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"/>
    </mc:Choice>
  </mc:AlternateContent>
  <bookViews>
    <workbookView xWindow="1860" yWindow="0" windowWidth="19560" windowHeight="9525"/>
  </bookViews>
  <sheets>
    <sheet name="All Proposals with Inventories " sheetId="1" r:id="rId1"/>
  </sheets>
  <externalReferences>
    <externalReference r:id="rId2"/>
  </externalReferences>
  <definedNames>
    <definedName name="_xlnm._FilterDatabase" localSheetId="0" hidden="1">'All Proposals with Inventories '!$A$1:$K$1783</definedName>
  </definedNames>
  <calcPr calcId="162913"/>
</workbook>
</file>

<file path=xl/calcChain.xml><?xml version="1.0" encoding="utf-8"?>
<calcChain xmlns="http://schemas.openxmlformats.org/spreadsheetml/2006/main">
  <c r="G2" i="1" l="1"/>
  <c r="H2" i="1"/>
  <c r="I2" i="1"/>
  <c r="J2" i="1"/>
  <c r="K2" i="1" s="1"/>
  <c r="G3" i="1"/>
  <c r="H3" i="1"/>
  <c r="I3" i="1"/>
  <c r="J3" i="1"/>
  <c r="K3" i="1" s="1"/>
  <c r="G4" i="1"/>
  <c r="H4" i="1"/>
  <c r="I4" i="1"/>
  <c r="J4" i="1"/>
  <c r="K4" i="1" s="1"/>
  <c r="G5" i="1"/>
  <c r="H5" i="1"/>
  <c r="I5" i="1"/>
  <c r="J5" i="1"/>
  <c r="K5" i="1" s="1"/>
  <c r="G6" i="1"/>
  <c r="H6" i="1"/>
  <c r="I6" i="1"/>
  <c r="J6" i="1"/>
  <c r="K6" i="1" s="1"/>
  <c r="G7" i="1"/>
  <c r="H7" i="1"/>
  <c r="I7" i="1"/>
  <c r="J7" i="1"/>
  <c r="K7" i="1" s="1"/>
  <c r="G8" i="1"/>
  <c r="H8" i="1"/>
  <c r="I8" i="1"/>
  <c r="J8" i="1"/>
  <c r="K8" i="1" s="1"/>
  <c r="G9" i="1"/>
  <c r="H9" i="1"/>
  <c r="I9" i="1"/>
  <c r="J9" i="1"/>
  <c r="K9" i="1" s="1"/>
  <c r="G10" i="1"/>
  <c r="H10" i="1"/>
  <c r="I10" i="1"/>
  <c r="J10" i="1"/>
  <c r="K10" i="1" s="1"/>
  <c r="G11" i="1"/>
  <c r="H11" i="1"/>
  <c r="I11" i="1"/>
  <c r="J11" i="1"/>
  <c r="K11" i="1" s="1"/>
  <c r="G12" i="1"/>
  <c r="H12" i="1"/>
  <c r="I12" i="1"/>
  <c r="J12" i="1"/>
  <c r="K12" i="1" s="1"/>
  <c r="G13" i="1"/>
  <c r="H13" i="1"/>
  <c r="I13" i="1"/>
  <c r="J13" i="1"/>
  <c r="K13" i="1" s="1"/>
  <c r="G14" i="1"/>
  <c r="H14" i="1"/>
  <c r="I14" i="1"/>
  <c r="J14" i="1"/>
  <c r="K14" i="1" s="1"/>
  <c r="G15" i="1"/>
  <c r="H15" i="1"/>
  <c r="I15" i="1"/>
  <c r="J15" i="1"/>
  <c r="K15" i="1" s="1"/>
  <c r="G16" i="1"/>
  <c r="H16" i="1"/>
  <c r="I16" i="1"/>
  <c r="J16" i="1"/>
  <c r="K16" i="1" s="1"/>
  <c r="G17" i="1"/>
  <c r="H17" i="1"/>
  <c r="I17" i="1"/>
  <c r="J17" i="1"/>
  <c r="K17" i="1" s="1"/>
  <c r="G18" i="1"/>
  <c r="H18" i="1"/>
  <c r="I18" i="1"/>
  <c r="J18" i="1"/>
  <c r="K18" i="1" s="1"/>
  <c r="G19" i="1"/>
  <c r="H19" i="1"/>
  <c r="I19" i="1"/>
  <c r="J19" i="1"/>
  <c r="K19" i="1" s="1"/>
  <c r="G20" i="1"/>
  <c r="H20" i="1"/>
  <c r="I20" i="1"/>
  <c r="J20" i="1"/>
  <c r="K20" i="1" s="1"/>
  <c r="G21" i="1"/>
  <c r="H21" i="1"/>
  <c r="I21" i="1"/>
  <c r="J21" i="1"/>
  <c r="G22" i="1"/>
  <c r="H22" i="1"/>
  <c r="I22" i="1"/>
  <c r="J22" i="1"/>
  <c r="K22" i="1" s="1"/>
  <c r="G23" i="1"/>
  <c r="H23" i="1"/>
  <c r="I23" i="1"/>
  <c r="J23" i="1"/>
  <c r="K23" i="1" s="1"/>
  <c r="G24" i="1"/>
  <c r="H24" i="1"/>
  <c r="I24" i="1"/>
  <c r="J24" i="1"/>
  <c r="K24" i="1" s="1"/>
  <c r="G25" i="1"/>
  <c r="H25" i="1"/>
  <c r="I25" i="1"/>
  <c r="J25" i="1"/>
  <c r="K25" i="1" s="1"/>
  <c r="G26" i="1"/>
  <c r="H26" i="1"/>
  <c r="I26" i="1"/>
  <c r="J26" i="1"/>
  <c r="K26" i="1" s="1"/>
  <c r="G27" i="1"/>
  <c r="H27" i="1"/>
  <c r="I27" i="1"/>
  <c r="J27" i="1"/>
  <c r="K27" i="1" s="1"/>
  <c r="G72" i="1"/>
  <c r="H72" i="1"/>
  <c r="I72" i="1"/>
  <c r="J72" i="1"/>
  <c r="G45" i="1"/>
  <c r="H45" i="1"/>
  <c r="I45" i="1"/>
  <c r="J45" i="1"/>
  <c r="G30" i="1"/>
  <c r="H30" i="1"/>
  <c r="I30" i="1"/>
  <c r="J30" i="1"/>
  <c r="K30" i="1" s="1"/>
  <c r="G31" i="1"/>
  <c r="H31" i="1"/>
  <c r="I31" i="1"/>
  <c r="J31" i="1"/>
  <c r="K31" i="1" s="1"/>
  <c r="G32" i="1"/>
  <c r="H32" i="1"/>
  <c r="I32" i="1"/>
  <c r="J32" i="1"/>
  <c r="G33" i="1"/>
  <c r="H33" i="1"/>
  <c r="I33" i="1"/>
  <c r="J33" i="1"/>
  <c r="G34" i="1"/>
  <c r="H34" i="1"/>
  <c r="I34" i="1"/>
  <c r="J34" i="1"/>
  <c r="K34" i="1" s="1"/>
  <c r="G35" i="1"/>
  <c r="H35" i="1"/>
  <c r="I35" i="1"/>
  <c r="J35" i="1"/>
  <c r="K35" i="1" s="1"/>
  <c r="G36" i="1"/>
  <c r="H36" i="1"/>
  <c r="I36" i="1"/>
  <c r="J36" i="1"/>
  <c r="K36" i="1" s="1"/>
  <c r="G37" i="1"/>
  <c r="H37" i="1"/>
  <c r="I37" i="1"/>
  <c r="J37" i="1"/>
  <c r="K37" i="1" s="1"/>
  <c r="G38" i="1"/>
  <c r="H38" i="1"/>
  <c r="I38" i="1"/>
  <c r="J38" i="1"/>
  <c r="K38" i="1" s="1"/>
  <c r="G39" i="1"/>
  <c r="H39" i="1"/>
  <c r="I39" i="1"/>
  <c r="J39" i="1"/>
  <c r="K39" i="1" s="1"/>
  <c r="G40" i="1"/>
  <c r="H40" i="1"/>
  <c r="I40" i="1"/>
  <c r="J40" i="1"/>
  <c r="K40" i="1" s="1"/>
  <c r="G41" i="1"/>
  <c r="H41" i="1"/>
  <c r="I41" i="1"/>
  <c r="J41" i="1"/>
  <c r="K41" i="1" s="1"/>
  <c r="G42" i="1"/>
  <c r="H42" i="1"/>
  <c r="I42" i="1"/>
  <c r="J42" i="1"/>
  <c r="K42" i="1" s="1"/>
  <c r="G1762" i="1"/>
  <c r="H1762" i="1"/>
  <c r="I1762" i="1"/>
  <c r="J1762" i="1"/>
  <c r="G44" i="1"/>
  <c r="H44" i="1"/>
  <c r="I44" i="1"/>
  <c r="J44" i="1"/>
  <c r="K44" i="1" s="1"/>
  <c r="G97" i="1"/>
  <c r="H97" i="1"/>
  <c r="I97" i="1"/>
  <c r="J97" i="1"/>
  <c r="G46" i="1"/>
  <c r="H46" i="1"/>
  <c r="I46" i="1"/>
  <c r="J46" i="1"/>
  <c r="K46" i="1" s="1"/>
  <c r="G47" i="1"/>
  <c r="H47" i="1"/>
  <c r="I47" i="1"/>
  <c r="J47" i="1"/>
  <c r="K47" i="1" s="1"/>
  <c r="G48" i="1"/>
  <c r="H48" i="1"/>
  <c r="I48" i="1"/>
  <c r="J48" i="1"/>
  <c r="K48" i="1" s="1"/>
  <c r="G49" i="1"/>
  <c r="H49" i="1"/>
  <c r="I49" i="1"/>
  <c r="J49" i="1"/>
  <c r="K49" i="1" s="1"/>
  <c r="G50" i="1"/>
  <c r="H50" i="1"/>
  <c r="I50" i="1"/>
  <c r="J50" i="1"/>
  <c r="K50" i="1" s="1"/>
  <c r="G51" i="1"/>
  <c r="H51" i="1"/>
  <c r="I51" i="1"/>
  <c r="J51" i="1"/>
  <c r="K51" i="1" s="1"/>
  <c r="G52" i="1"/>
  <c r="H52" i="1"/>
  <c r="I52" i="1"/>
  <c r="J52" i="1"/>
  <c r="K52" i="1" s="1"/>
  <c r="G53" i="1"/>
  <c r="H53" i="1"/>
  <c r="I53" i="1"/>
  <c r="J53" i="1"/>
  <c r="K53" i="1" s="1"/>
  <c r="G54" i="1"/>
  <c r="H54" i="1"/>
  <c r="I54" i="1"/>
  <c r="J54" i="1"/>
  <c r="K54" i="1" s="1"/>
  <c r="G55" i="1"/>
  <c r="H55" i="1"/>
  <c r="I55" i="1"/>
  <c r="J55" i="1"/>
  <c r="G56" i="1"/>
  <c r="H56" i="1"/>
  <c r="I56" i="1"/>
  <c r="J56" i="1"/>
  <c r="G57" i="1"/>
  <c r="H57" i="1"/>
  <c r="I57" i="1"/>
  <c r="J57" i="1"/>
  <c r="G98" i="1"/>
  <c r="H98" i="1"/>
  <c r="I98" i="1"/>
  <c r="J98" i="1"/>
  <c r="G58" i="1"/>
  <c r="H58" i="1"/>
  <c r="I58" i="1"/>
  <c r="J58" i="1"/>
  <c r="G60" i="1"/>
  <c r="H60" i="1"/>
  <c r="I60" i="1"/>
  <c r="J60" i="1"/>
  <c r="K60" i="1" s="1"/>
  <c r="G61" i="1"/>
  <c r="H61" i="1"/>
  <c r="I61" i="1"/>
  <c r="J61" i="1"/>
  <c r="K61" i="1" s="1"/>
  <c r="G62" i="1"/>
  <c r="H62" i="1"/>
  <c r="I62" i="1"/>
  <c r="J62" i="1"/>
  <c r="K62" i="1" s="1"/>
  <c r="G63" i="1"/>
  <c r="H63" i="1"/>
  <c r="I63" i="1"/>
  <c r="J63" i="1"/>
  <c r="K63" i="1" s="1"/>
  <c r="G64" i="1"/>
  <c r="H64" i="1"/>
  <c r="I64" i="1"/>
  <c r="J64" i="1"/>
  <c r="G65" i="1"/>
  <c r="H65" i="1"/>
  <c r="I65" i="1"/>
  <c r="J65" i="1"/>
  <c r="K65" i="1" s="1"/>
  <c r="G66" i="1"/>
  <c r="H66" i="1"/>
  <c r="I66" i="1"/>
  <c r="J66" i="1"/>
  <c r="K66" i="1" s="1"/>
  <c r="G67" i="1"/>
  <c r="H67" i="1"/>
  <c r="I67" i="1"/>
  <c r="J67" i="1"/>
  <c r="K67" i="1" s="1"/>
  <c r="G68" i="1"/>
  <c r="H68" i="1"/>
  <c r="I68" i="1"/>
  <c r="J68" i="1"/>
  <c r="K68" i="1" s="1"/>
  <c r="G118" i="1"/>
  <c r="H118" i="1"/>
  <c r="I118" i="1"/>
  <c r="J118" i="1"/>
  <c r="G70" i="1"/>
  <c r="H70" i="1"/>
  <c r="I70" i="1"/>
  <c r="J70" i="1"/>
  <c r="K70" i="1" s="1"/>
  <c r="G71" i="1"/>
  <c r="H71" i="1"/>
  <c r="I71" i="1"/>
  <c r="J71" i="1"/>
  <c r="K71" i="1" s="1"/>
  <c r="G59" i="1"/>
  <c r="H59" i="1"/>
  <c r="I59" i="1"/>
  <c r="J59" i="1"/>
  <c r="G1069" i="1"/>
  <c r="H1069" i="1"/>
  <c r="I1069" i="1"/>
  <c r="J1069" i="1"/>
  <c r="G74" i="1"/>
  <c r="H74" i="1"/>
  <c r="I74" i="1"/>
  <c r="J74" i="1"/>
  <c r="G75" i="1"/>
  <c r="H75" i="1"/>
  <c r="I75" i="1"/>
  <c r="J75" i="1"/>
  <c r="K75" i="1" s="1"/>
  <c r="G76" i="1"/>
  <c r="H76" i="1"/>
  <c r="I76" i="1"/>
  <c r="J76" i="1"/>
  <c r="K76" i="1" s="1"/>
  <c r="G77" i="1"/>
  <c r="H77" i="1"/>
  <c r="I77" i="1"/>
  <c r="J77" i="1"/>
  <c r="K77" i="1" s="1"/>
  <c r="G78" i="1"/>
  <c r="H78" i="1"/>
  <c r="I78" i="1"/>
  <c r="J78" i="1"/>
  <c r="K78" i="1" s="1"/>
  <c r="G79" i="1"/>
  <c r="H79" i="1"/>
  <c r="I79" i="1"/>
  <c r="J79" i="1"/>
  <c r="K79" i="1" s="1"/>
  <c r="G80" i="1"/>
  <c r="H80" i="1"/>
  <c r="I80" i="1"/>
  <c r="J80" i="1"/>
  <c r="K80" i="1" s="1"/>
  <c r="G81" i="1"/>
  <c r="H81" i="1"/>
  <c r="I81" i="1"/>
  <c r="J81" i="1"/>
  <c r="K81" i="1" s="1"/>
  <c r="G82" i="1"/>
  <c r="H82" i="1"/>
  <c r="I82" i="1"/>
  <c r="J82" i="1"/>
  <c r="K82" i="1" s="1"/>
  <c r="G83" i="1"/>
  <c r="H83" i="1"/>
  <c r="I83" i="1"/>
  <c r="J83" i="1"/>
  <c r="K83" i="1" s="1"/>
  <c r="G84" i="1"/>
  <c r="H84" i="1"/>
  <c r="I84" i="1"/>
  <c r="J84" i="1"/>
  <c r="K84" i="1" s="1"/>
  <c r="G85" i="1"/>
  <c r="H85" i="1"/>
  <c r="I85" i="1"/>
  <c r="J85" i="1"/>
  <c r="K85" i="1" s="1"/>
  <c r="G86" i="1"/>
  <c r="H86" i="1"/>
  <c r="I86" i="1"/>
  <c r="J86" i="1"/>
  <c r="K86" i="1" s="1"/>
  <c r="G87" i="1"/>
  <c r="H87" i="1"/>
  <c r="I87" i="1"/>
  <c r="J87" i="1"/>
  <c r="K87" i="1" s="1"/>
  <c r="G88" i="1"/>
  <c r="H88" i="1"/>
  <c r="I88" i="1"/>
  <c r="J88" i="1"/>
  <c r="K88" i="1" s="1"/>
  <c r="G89" i="1"/>
  <c r="H89" i="1"/>
  <c r="I89" i="1"/>
  <c r="J89" i="1"/>
  <c r="K89" i="1" s="1"/>
  <c r="G90" i="1"/>
  <c r="H90" i="1"/>
  <c r="I90" i="1"/>
  <c r="J90" i="1"/>
  <c r="K90" i="1" s="1"/>
  <c r="G91" i="1"/>
  <c r="H91" i="1"/>
  <c r="I91" i="1"/>
  <c r="J91" i="1"/>
  <c r="K91" i="1" s="1"/>
  <c r="G92" i="1"/>
  <c r="H92" i="1"/>
  <c r="I92" i="1"/>
  <c r="J92" i="1"/>
  <c r="K92" i="1" s="1"/>
  <c r="G93" i="1"/>
  <c r="H93" i="1"/>
  <c r="I93" i="1"/>
  <c r="J93" i="1"/>
  <c r="K93" i="1" s="1"/>
  <c r="G94" i="1"/>
  <c r="H94" i="1"/>
  <c r="I94" i="1"/>
  <c r="J94" i="1"/>
  <c r="K94" i="1" s="1"/>
  <c r="G95" i="1"/>
  <c r="H95" i="1"/>
  <c r="I95" i="1"/>
  <c r="J95" i="1"/>
  <c r="K95" i="1" s="1"/>
  <c r="G96" i="1"/>
  <c r="H96" i="1"/>
  <c r="I96" i="1"/>
  <c r="J96" i="1"/>
  <c r="K96" i="1" s="1"/>
  <c r="G1775" i="1"/>
  <c r="H1775" i="1"/>
  <c r="I1775" i="1"/>
  <c r="J1775" i="1"/>
  <c r="K1775" i="1" s="1"/>
  <c r="G69" i="1"/>
  <c r="H69" i="1"/>
  <c r="I69" i="1"/>
  <c r="J69" i="1"/>
  <c r="G99" i="1"/>
  <c r="H99" i="1"/>
  <c r="I99" i="1"/>
  <c r="J99" i="1"/>
  <c r="K99" i="1" s="1"/>
  <c r="G100" i="1"/>
  <c r="H100" i="1"/>
  <c r="I100" i="1"/>
  <c r="J100" i="1"/>
  <c r="K100" i="1" s="1"/>
  <c r="G101" i="1"/>
  <c r="H101" i="1"/>
  <c r="I101" i="1"/>
  <c r="J101" i="1"/>
  <c r="K101" i="1" s="1"/>
  <c r="G102" i="1"/>
  <c r="H102" i="1"/>
  <c r="I102" i="1"/>
  <c r="J102" i="1"/>
  <c r="K102" i="1" s="1"/>
  <c r="G103" i="1"/>
  <c r="H103" i="1"/>
  <c r="I103" i="1"/>
  <c r="J103" i="1"/>
  <c r="K103" i="1" s="1"/>
  <c r="G104" i="1"/>
  <c r="H104" i="1"/>
  <c r="I104" i="1"/>
  <c r="J104" i="1"/>
  <c r="K104" i="1" s="1"/>
  <c r="G105" i="1"/>
  <c r="H105" i="1"/>
  <c r="I105" i="1"/>
  <c r="J105" i="1"/>
  <c r="K105" i="1" s="1"/>
  <c r="G106" i="1"/>
  <c r="H106" i="1"/>
  <c r="I106" i="1"/>
  <c r="J106" i="1"/>
  <c r="K106" i="1" s="1"/>
  <c r="G107" i="1"/>
  <c r="H107" i="1"/>
  <c r="I107" i="1"/>
  <c r="J107" i="1"/>
  <c r="K107" i="1" s="1"/>
  <c r="G108" i="1"/>
  <c r="H108" i="1"/>
  <c r="I108" i="1"/>
  <c r="J108" i="1"/>
  <c r="K108" i="1" s="1"/>
  <c r="G109" i="1"/>
  <c r="H109" i="1"/>
  <c r="I109" i="1"/>
  <c r="J109" i="1"/>
  <c r="G110" i="1"/>
  <c r="H110" i="1"/>
  <c r="I110" i="1"/>
  <c r="J110" i="1"/>
  <c r="G111" i="1"/>
  <c r="H111" i="1"/>
  <c r="I111" i="1"/>
  <c r="J111" i="1"/>
  <c r="K111" i="1" s="1"/>
  <c r="G112" i="1"/>
  <c r="H112" i="1"/>
  <c r="I112" i="1"/>
  <c r="J112" i="1"/>
  <c r="K112" i="1" s="1"/>
  <c r="G113" i="1"/>
  <c r="H113" i="1"/>
  <c r="I113" i="1"/>
  <c r="J113" i="1"/>
  <c r="K113" i="1" s="1"/>
  <c r="G114" i="1"/>
  <c r="H114" i="1"/>
  <c r="I114" i="1"/>
  <c r="J114" i="1"/>
  <c r="K114" i="1" s="1"/>
  <c r="G115" i="1"/>
  <c r="H115" i="1"/>
  <c r="I115" i="1"/>
  <c r="J115" i="1"/>
  <c r="K115" i="1" s="1"/>
  <c r="G116" i="1"/>
  <c r="H116" i="1"/>
  <c r="I116" i="1"/>
  <c r="J116" i="1"/>
  <c r="K116" i="1" s="1"/>
  <c r="G117" i="1"/>
  <c r="H117" i="1"/>
  <c r="I117" i="1"/>
  <c r="J117" i="1"/>
  <c r="K117" i="1" s="1"/>
  <c r="G190" i="1"/>
  <c r="H190" i="1"/>
  <c r="I190" i="1"/>
  <c r="J190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K122" i="1" s="1"/>
  <c r="G123" i="1"/>
  <c r="H123" i="1"/>
  <c r="I123" i="1"/>
  <c r="J123" i="1"/>
  <c r="K123" i="1" s="1"/>
  <c r="G1191" i="1"/>
  <c r="H1191" i="1"/>
  <c r="I1191" i="1"/>
  <c r="J1191" i="1"/>
  <c r="K1191" i="1" s="1"/>
  <c r="G125" i="1"/>
  <c r="H125" i="1"/>
  <c r="I125" i="1"/>
  <c r="J125" i="1"/>
  <c r="K125" i="1" s="1"/>
  <c r="G126" i="1"/>
  <c r="H126" i="1"/>
  <c r="I126" i="1"/>
  <c r="J126" i="1"/>
  <c r="K126" i="1" s="1"/>
  <c r="G127" i="1"/>
  <c r="H127" i="1"/>
  <c r="I127" i="1"/>
  <c r="J127" i="1"/>
  <c r="K127" i="1" s="1"/>
  <c r="G128" i="1"/>
  <c r="H128" i="1"/>
  <c r="I128" i="1"/>
  <c r="J128" i="1"/>
  <c r="K128" i="1" s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K134" i="1" s="1"/>
  <c r="G135" i="1"/>
  <c r="H135" i="1"/>
  <c r="I135" i="1"/>
  <c r="J135" i="1"/>
  <c r="K135" i="1" s="1"/>
  <c r="G136" i="1"/>
  <c r="H136" i="1"/>
  <c r="I136" i="1"/>
  <c r="J136" i="1"/>
  <c r="K136" i="1" s="1"/>
  <c r="G137" i="1"/>
  <c r="H137" i="1"/>
  <c r="I137" i="1"/>
  <c r="J137" i="1"/>
  <c r="K137" i="1" s="1"/>
  <c r="G138" i="1"/>
  <c r="H138" i="1"/>
  <c r="I138" i="1"/>
  <c r="J138" i="1"/>
  <c r="K138" i="1" s="1"/>
  <c r="G139" i="1"/>
  <c r="H139" i="1"/>
  <c r="I139" i="1"/>
  <c r="J139" i="1"/>
  <c r="K139" i="1" s="1"/>
  <c r="G220" i="1"/>
  <c r="H220" i="1"/>
  <c r="I220" i="1"/>
  <c r="J220" i="1"/>
  <c r="G141" i="1"/>
  <c r="H141" i="1"/>
  <c r="I141" i="1"/>
  <c r="J141" i="1"/>
  <c r="K141" i="1" s="1"/>
  <c r="G142" i="1"/>
  <c r="H142" i="1"/>
  <c r="I142" i="1"/>
  <c r="J142" i="1"/>
  <c r="K142" i="1" s="1"/>
  <c r="G143" i="1"/>
  <c r="H143" i="1"/>
  <c r="I143" i="1"/>
  <c r="J143" i="1"/>
  <c r="K143" i="1" s="1"/>
  <c r="G144" i="1"/>
  <c r="H144" i="1"/>
  <c r="I144" i="1"/>
  <c r="J144" i="1"/>
  <c r="K144" i="1" s="1"/>
  <c r="G145" i="1"/>
  <c r="H145" i="1"/>
  <c r="I145" i="1"/>
  <c r="J145" i="1"/>
  <c r="K145" i="1" s="1"/>
  <c r="G146" i="1"/>
  <c r="H146" i="1"/>
  <c r="I146" i="1"/>
  <c r="J146" i="1"/>
  <c r="K146" i="1" s="1"/>
  <c r="G147" i="1"/>
  <c r="H147" i="1"/>
  <c r="I147" i="1"/>
  <c r="J147" i="1"/>
  <c r="K147" i="1" s="1"/>
  <c r="G148" i="1"/>
  <c r="H148" i="1"/>
  <c r="I148" i="1"/>
  <c r="J148" i="1"/>
  <c r="K148" i="1" s="1"/>
  <c r="G149" i="1"/>
  <c r="H149" i="1"/>
  <c r="I149" i="1"/>
  <c r="J149" i="1"/>
  <c r="K149" i="1" s="1"/>
  <c r="G150" i="1"/>
  <c r="H150" i="1"/>
  <c r="I150" i="1"/>
  <c r="J150" i="1"/>
  <c r="K150" i="1" s="1"/>
  <c r="G151" i="1"/>
  <c r="H151" i="1"/>
  <c r="I151" i="1"/>
  <c r="J151" i="1"/>
  <c r="K151" i="1" s="1"/>
  <c r="G152" i="1"/>
  <c r="H152" i="1"/>
  <c r="I152" i="1"/>
  <c r="J152" i="1"/>
  <c r="K152" i="1" s="1"/>
  <c r="G153" i="1"/>
  <c r="H153" i="1"/>
  <c r="I153" i="1"/>
  <c r="J153" i="1"/>
  <c r="K153" i="1" s="1"/>
  <c r="G154" i="1"/>
  <c r="H154" i="1"/>
  <c r="I154" i="1"/>
  <c r="J154" i="1"/>
  <c r="K154" i="1" s="1"/>
  <c r="G155" i="1"/>
  <c r="H155" i="1"/>
  <c r="I155" i="1"/>
  <c r="J155" i="1"/>
  <c r="K155" i="1" s="1"/>
  <c r="G156" i="1"/>
  <c r="H156" i="1"/>
  <c r="I156" i="1"/>
  <c r="J156" i="1"/>
  <c r="K156" i="1" s="1"/>
  <c r="G157" i="1"/>
  <c r="H157" i="1"/>
  <c r="I157" i="1"/>
  <c r="J157" i="1"/>
  <c r="K157" i="1" s="1"/>
  <c r="G158" i="1"/>
  <c r="H158" i="1"/>
  <c r="I158" i="1"/>
  <c r="J158" i="1"/>
  <c r="K158" i="1" s="1"/>
  <c r="G159" i="1"/>
  <c r="H159" i="1"/>
  <c r="I159" i="1"/>
  <c r="J159" i="1"/>
  <c r="K159" i="1" s="1"/>
  <c r="G160" i="1"/>
  <c r="H160" i="1"/>
  <c r="I160" i="1"/>
  <c r="J160" i="1"/>
  <c r="K160" i="1" s="1"/>
  <c r="G161" i="1"/>
  <c r="H161" i="1"/>
  <c r="I161" i="1"/>
  <c r="J161" i="1"/>
  <c r="K161" i="1" s="1"/>
  <c r="G162" i="1"/>
  <c r="H162" i="1"/>
  <c r="I162" i="1"/>
  <c r="J162" i="1"/>
  <c r="K162" i="1" s="1"/>
  <c r="G163" i="1"/>
  <c r="H163" i="1"/>
  <c r="I163" i="1"/>
  <c r="J163" i="1"/>
  <c r="K163" i="1" s="1"/>
  <c r="G164" i="1"/>
  <c r="H164" i="1"/>
  <c r="I164" i="1"/>
  <c r="J164" i="1"/>
  <c r="K164" i="1" s="1"/>
  <c r="G165" i="1"/>
  <c r="H165" i="1"/>
  <c r="I165" i="1"/>
  <c r="J165" i="1"/>
  <c r="K165" i="1" s="1"/>
  <c r="G166" i="1"/>
  <c r="H166" i="1"/>
  <c r="I166" i="1"/>
  <c r="J166" i="1"/>
  <c r="K166" i="1" s="1"/>
  <c r="G167" i="1"/>
  <c r="H167" i="1"/>
  <c r="I167" i="1"/>
  <c r="J167" i="1"/>
  <c r="K167" i="1" s="1"/>
  <c r="G168" i="1"/>
  <c r="H168" i="1"/>
  <c r="I168" i="1"/>
  <c r="J168" i="1"/>
  <c r="K168" i="1" s="1"/>
  <c r="G169" i="1"/>
  <c r="H169" i="1"/>
  <c r="I169" i="1"/>
  <c r="J169" i="1"/>
  <c r="K169" i="1" s="1"/>
  <c r="G170" i="1"/>
  <c r="H170" i="1"/>
  <c r="I170" i="1"/>
  <c r="J170" i="1"/>
  <c r="K170" i="1" s="1"/>
  <c r="G171" i="1"/>
  <c r="H171" i="1"/>
  <c r="I171" i="1"/>
  <c r="J171" i="1"/>
  <c r="K171" i="1" s="1"/>
  <c r="G172" i="1"/>
  <c r="H172" i="1"/>
  <c r="I172" i="1"/>
  <c r="J172" i="1"/>
  <c r="K172" i="1" s="1"/>
  <c r="G173" i="1"/>
  <c r="H173" i="1"/>
  <c r="I173" i="1"/>
  <c r="J173" i="1"/>
  <c r="K173" i="1" s="1"/>
  <c r="G174" i="1"/>
  <c r="H174" i="1"/>
  <c r="I174" i="1"/>
  <c r="J174" i="1"/>
  <c r="K174" i="1" s="1"/>
  <c r="G175" i="1"/>
  <c r="H175" i="1"/>
  <c r="I175" i="1"/>
  <c r="J175" i="1"/>
  <c r="K175" i="1" s="1"/>
  <c r="G176" i="1"/>
  <c r="H176" i="1"/>
  <c r="I176" i="1"/>
  <c r="J176" i="1"/>
  <c r="K176" i="1" s="1"/>
  <c r="G177" i="1"/>
  <c r="H177" i="1"/>
  <c r="I177" i="1"/>
  <c r="J177" i="1"/>
  <c r="K177" i="1" s="1"/>
  <c r="G178" i="1"/>
  <c r="H178" i="1"/>
  <c r="I178" i="1"/>
  <c r="J178" i="1"/>
  <c r="K178" i="1" s="1"/>
  <c r="G179" i="1"/>
  <c r="H179" i="1"/>
  <c r="I179" i="1"/>
  <c r="J179" i="1"/>
  <c r="K179" i="1" s="1"/>
  <c r="G180" i="1"/>
  <c r="H180" i="1"/>
  <c r="I180" i="1"/>
  <c r="J180" i="1"/>
  <c r="K180" i="1" s="1"/>
  <c r="G181" i="1"/>
  <c r="H181" i="1"/>
  <c r="I181" i="1"/>
  <c r="J181" i="1"/>
  <c r="K181" i="1" s="1"/>
  <c r="G182" i="1"/>
  <c r="H182" i="1"/>
  <c r="I182" i="1"/>
  <c r="J182" i="1"/>
  <c r="K182" i="1" s="1"/>
  <c r="G183" i="1"/>
  <c r="H183" i="1"/>
  <c r="I183" i="1"/>
  <c r="J183" i="1"/>
  <c r="K183" i="1" s="1"/>
  <c r="G184" i="1"/>
  <c r="H184" i="1"/>
  <c r="I184" i="1"/>
  <c r="J184" i="1"/>
  <c r="K184" i="1" s="1"/>
  <c r="G185" i="1"/>
  <c r="H185" i="1"/>
  <c r="I185" i="1"/>
  <c r="J185" i="1"/>
  <c r="K185" i="1" s="1"/>
  <c r="G186" i="1"/>
  <c r="H186" i="1"/>
  <c r="I186" i="1"/>
  <c r="J186" i="1"/>
  <c r="K186" i="1" s="1"/>
  <c r="G187" i="1"/>
  <c r="H187" i="1"/>
  <c r="I187" i="1"/>
  <c r="J187" i="1"/>
  <c r="K187" i="1" s="1"/>
  <c r="G188" i="1"/>
  <c r="H188" i="1"/>
  <c r="I188" i="1"/>
  <c r="J188" i="1"/>
  <c r="K188" i="1" s="1"/>
  <c r="G189" i="1"/>
  <c r="H189" i="1"/>
  <c r="I189" i="1"/>
  <c r="J189" i="1"/>
  <c r="K189" i="1" s="1"/>
  <c r="G221" i="1"/>
  <c r="H221" i="1"/>
  <c r="I221" i="1"/>
  <c r="J221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K205" i="1" s="1"/>
  <c r="G206" i="1"/>
  <c r="H206" i="1"/>
  <c r="I206" i="1"/>
  <c r="J206" i="1"/>
  <c r="K206" i="1" s="1"/>
  <c r="G207" i="1"/>
  <c r="H207" i="1"/>
  <c r="I207" i="1"/>
  <c r="J207" i="1"/>
  <c r="K207" i="1" s="1"/>
  <c r="G208" i="1"/>
  <c r="H208" i="1"/>
  <c r="I208" i="1"/>
  <c r="J208" i="1"/>
  <c r="K208" i="1" s="1"/>
  <c r="G209" i="1"/>
  <c r="H209" i="1"/>
  <c r="I209" i="1"/>
  <c r="J209" i="1"/>
  <c r="K209" i="1" s="1"/>
  <c r="G210" i="1"/>
  <c r="H210" i="1"/>
  <c r="I210" i="1"/>
  <c r="J210" i="1"/>
  <c r="K210" i="1" s="1"/>
  <c r="G211" i="1"/>
  <c r="H211" i="1"/>
  <c r="I211" i="1"/>
  <c r="J211" i="1"/>
  <c r="K211" i="1" s="1"/>
  <c r="G212" i="1"/>
  <c r="H212" i="1"/>
  <c r="I212" i="1"/>
  <c r="J212" i="1"/>
  <c r="G213" i="1"/>
  <c r="H213" i="1"/>
  <c r="I213" i="1"/>
  <c r="J213" i="1"/>
  <c r="G214" i="1"/>
  <c r="H214" i="1"/>
  <c r="I214" i="1"/>
  <c r="J214" i="1"/>
  <c r="K214" i="1" s="1"/>
  <c r="G215" i="1"/>
  <c r="H215" i="1"/>
  <c r="I215" i="1"/>
  <c r="J215" i="1"/>
  <c r="K215" i="1" s="1"/>
  <c r="G216" i="1"/>
  <c r="H216" i="1"/>
  <c r="I216" i="1"/>
  <c r="J216" i="1"/>
  <c r="K216" i="1" s="1"/>
  <c r="G217" i="1"/>
  <c r="H217" i="1"/>
  <c r="I217" i="1"/>
  <c r="J217" i="1"/>
  <c r="K217" i="1" s="1"/>
  <c r="G218" i="1"/>
  <c r="H218" i="1"/>
  <c r="I218" i="1"/>
  <c r="J218" i="1"/>
  <c r="K218" i="1" s="1"/>
  <c r="G222" i="1"/>
  <c r="H222" i="1"/>
  <c r="I222" i="1"/>
  <c r="J222" i="1"/>
  <c r="G262" i="1"/>
  <c r="H262" i="1"/>
  <c r="I262" i="1"/>
  <c r="J262" i="1"/>
  <c r="G324" i="1"/>
  <c r="H324" i="1"/>
  <c r="I324" i="1"/>
  <c r="J324" i="1"/>
  <c r="G326" i="1"/>
  <c r="H326" i="1"/>
  <c r="I326" i="1"/>
  <c r="J326" i="1"/>
  <c r="G223" i="1"/>
  <c r="H223" i="1"/>
  <c r="I223" i="1"/>
  <c r="J223" i="1"/>
  <c r="K223" i="1" s="1"/>
  <c r="G224" i="1"/>
  <c r="H224" i="1"/>
  <c r="I224" i="1"/>
  <c r="J224" i="1"/>
  <c r="K224" i="1" s="1"/>
  <c r="G225" i="1"/>
  <c r="H225" i="1"/>
  <c r="I225" i="1"/>
  <c r="J225" i="1"/>
  <c r="K225" i="1" s="1"/>
  <c r="G226" i="1"/>
  <c r="H226" i="1"/>
  <c r="I226" i="1"/>
  <c r="J226" i="1"/>
  <c r="K226" i="1" s="1"/>
  <c r="G227" i="1"/>
  <c r="H227" i="1"/>
  <c r="I227" i="1"/>
  <c r="J227" i="1"/>
  <c r="K227" i="1" s="1"/>
  <c r="G228" i="1"/>
  <c r="H228" i="1"/>
  <c r="I228" i="1"/>
  <c r="J228" i="1"/>
  <c r="K228" i="1" s="1"/>
  <c r="G229" i="1"/>
  <c r="H229" i="1"/>
  <c r="I229" i="1"/>
  <c r="J229" i="1"/>
  <c r="K229" i="1" s="1"/>
  <c r="G230" i="1"/>
  <c r="H230" i="1"/>
  <c r="I230" i="1"/>
  <c r="J230" i="1"/>
  <c r="K230" i="1" s="1"/>
  <c r="G231" i="1"/>
  <c r="H231" i="1"/>
  <c r="I231" i="1"/>
  <c r="J231" i="1"/>
  <c r="K231" i="1" s="1"/>
  <c r="G232" i="1"/>
  <c r="H232" i="1"/>
  <c r="I232" i="1"/>
  <c r="J232" i="1"/>
  <c r="K232" i="1" s="1"/>
  <c r="G233" i="1"/>
  <c r="H233" i="1"/>
  <c r="I233" i="1"/>
  <c r="J233" i="1"/>
  <c r="K233" i="1" s="1"/>
  <c r="G234" i="1"/>
  <c r="H234" i="1"/>
  <c r="I234" i="1"/>
  <c r="J234" i="1"/>
  <c r="K234" i="1" s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K241" i="1" s="1"/>
  <c r="G242" i="1"/>
  <c r="H242" i="1"/>
  <c r="I242" i="1"/>
  <c r="J242" i="1"/>
  <c r="K242" i="1" s="1"/>
  <c r="G243" i="1"/>
  <c r="H243" i="1"/>
  <c r="I243" i="1"/>
  <c r="J243" i="1"/>
  <c r="K243" i="1" s="1"/>
  <c r="G244" i="1"/>
  <c r="H244" i="1"/>
  <c r="I244" i="1"/>
  <c r="J244" i="1"/>
  <c r="K244" i="1" s="1"/>
  <c r="G245" i="1"/>
  <c r="H245" i="1"/>
  <c r="I245" i="1"/>
  <c r="J245" i="1"/>
  <c r="K245" i="1" s="1"/>
  <c r="G246" i="1"/>
  <c r="H246" i="1"/>
  <c r="I246" i="1"/>
  <c r="J246" i="1"/>
  <c r="K246" i="1" s="1"/>
  <c r="G247" i="1"/>
  <c r="H247" i="1"/>
  <c r="I247" i="1"/>
  <c r="J247" i="1"/>
  <c r="K247" i="1" s="1"/>
  <c r="G248" i="1"/>
  <c r="H248" i="1"/>
  <c r="I248" i="1"/>
  <c r="J248" i="1"/>
  <c r="K248" i="1" s="1"/>
  <c r="G249" i="1"/>
  <c r="H249" i="1"/>
  <c r="I249" i="1"/>
  <c r="J249" i="1"/>
  <c r="K249" i="1" s="1"/>
  <c r="G250" i="1"/>
  <c r="H250" i="1"/>
  <c r="I250" i="1"/>
  <c r="J250" i="1"/>
  <c r="K250" i="1" s="1"/>
  <c r="G251" i="1"/>
  <c r="H251" i="1"/>
  <c r="I251" i="1"/>
  <c r="J251" i="1"/>
  <c r="K251" i="1" s="1"/>
  <c r="G252" i="1"/>
  <c r="H252" i="1"/>
  <c r="I252" i="1"/>
  <c r="J252" i="1"/>
  <c r="K252" i="1" s="1"/>
  <c r="G253" i="1"/>
  <c r="H253" i="1"/>
  <c r="I253" i="1"/>
  <c r="J253" i="1"/>
  <c r="K253" i="1" s="1"/>
  <c r="G254" i="1"/>
  <c r="H254" i="1"/>
  <c r="I254" i="1"/>
  <c r="J254" i="1"/>
  <c r="K254" i="1" s="1"/>
  <c r="G255" i="1"/>
  <c r="H255" i="1"/>
  <c r="I255" i="1"/>
  <c r="J255" i="1"/>
  <c r="K255" i="1" s="1"/>
  <c r="G256" i="1"/>
  <c r="H256" i="1"/>
  <c r="I256" i="1"/>
  <c r="J256" i="1"/>
  <c r="K256" i="1" s="1"/>
  <c r="G257" i="1"/>
  <c r="H257" i="1"/>
  <c r="I257" i="1"/>
  <c r="J257" i="1"/>
  <c r="K257" i="1" s="1"/>
  <c r="G258" i="1"/>
  <c r="H258" i="1"/>
  <c r="I258" i="1"/>
  <c r="J258" i="1"/>
  <c r="K258" i="1" s="1"/>
  <c r="G259" i="1"/>
  <c r="H259" i="1"/>
  <c r="I259" i="1"/>
  <c r="J259" i="1"/>
  <c r="K259" i="1" s="1"/>
  <c r="G260" i="1"/>
  <c r="H260" i="1"/>
  <c r="I260" i="1"/>
  <c r="J260" i="1"/>
  <c r="K260" i="1" s="1"/>
  <c r="G261" i="1"/>
  <c r="H261" i="1"/>
  <c r="I261" i="1"/>
  <c r="J261" i="1"/>
  <c r="K261" i="1" s="1"/>
  <c r="G333" i="1"/>
  <c r="H333" i="1"/>
  <c r="I333" i="1"/>
  <c r="J333" i="1"/>
  <c r="K333" i="1" s="1"/>
  <c r="G263" i="1"/>
  <c r="H263" i="1"/>
  <c r="I263" i="1"/>
  <c r="J263" i="1"/>
  <c r="K263" i="1" s="1"/>
  <c r="G264" i="1"/>
  <c r="H264" i="1"/>
  <c r="I264" i="1"/>
  <c r="J264" i="1"/>
  <c r="K264" i="1" s="1"/>
  <c r="G265" i="1"/>
  <c r="H265" i="1"/>
  <c r="I265" i="1"/>
  <c r="J265" i="1"/>
  <c r="K265" i="1" s="1"/>
  <c r="G266" i="1"/>
  <c r="H266" i="1"/>
  <c r="I266" i="1"/>
  <c r="J266" i="1"/>
  <c r="K266" i="1" s="1"/>
  <c r="G267" i="1"/>
  <c r="H267" i="1"/>
  <c r="I267" i="1"/>
  <c r="J267" i="1"/>
  <c r="K267" i="1" s="1"/>
  <c r="G268" i="1"/>
  <c r="H268" i="1"/>
  <c r="I268" i="1"/>
  <c r="J268" i="1"/>
  <c r="K268" i="1" s="1"/>
  <c r="G269" i="1"/>
  <c r="H269" i="1"/>
  <c r="I269" i="1"/>
  <c r="J269" i="1"/>
  <c r="K269" i="1" s="1"/>
  <c r="G270" i="1"/>
  <c r="H270" i="1"/>
  <c r="I270" i="1"/>
  <c r="J270" i="1"/>
  <c r="K270" i="1" s="1"/>
  <c r="G271" i="1"/>
  <c r="H271" i="1"/>
  <c r="I271" i="1"/>
  <c r="J271" i="1"/>
  <c r="K271" i="1" s="1"/>
  <c r="G272" i="1"/>
  <c r="H272" i="1"/>
  <c r="I272" i="1"/>
  <c r="J272" i="1"/>
  <c r="K272" i="1" s="1"/>
  <c r="G273" i="1"/>
  <c r="H273" i="1"/>
  <c r="I273" i="1"/>
  <c r="J273" i="1"/>
  <c r="K273" i="1" s="1"/>
  <c r="G274" i="1"/>
  <c r="H274" i="1"/>
  <c r="I274" i="1"/>
  <c r="J274" i="1"/>
  <c r="K274" i="1" s="1"/>
  <c r="G275" i="1"/>
  <c r="H275" i="1"/>
  <c r="I275" i="1"/>
  <c r="J275" i="1"/>
  <c r="K275" i="1" s="1"/>
  <c r="G276" i="1"/>
  <c r="H276" i="1"/>
  <c r="I276" i="1"/>
  <c r="J276" i="1"/>
  <c r="K276" i="1" s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K284" i="1" s="1"/>
  <c r="G285" i="1"/>
  <c r="H285" i="1"/>
  <c r="I285" i="1"/>
  <c r="J285" i="1"/>
  <c r="K285" i="1" s="1"/>
  <c r="G286" i="1"/>
  <c r="H286" i="1"/>
  <c r="I286" i="1"/>
  <c r="J286" i="1"/>
  <c r="K286" i="1" s="1"/>
  <c r="G287" i="1"/>
  <c r="H287" i="1"/>
  <c r="I287" i="1"/>
  <c r="J287" i="1"/>
  <c r="K287" i="1" s="1"/>
  <c r="G288" i="1"/>
  <c r="H288" i="1"/>
  <c r="I288" i="1"/>
  <c r="J288" i="1"/>
  <c r="K288" i="1" s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K297" i="1" s="1"/>
  <c r="G298" i="1"/>
  <c r="H298" i="1"/>
  <c r="I298" i="1"/>
  <c r="J298" i="1"/>
  <c r="K298" i="1" s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K314" i="1" s="1"/>
  <c r="G315" i="1"/>
  <c r="H315" i="1"/>
  <c r="I315" i="1"/>
  <c r="J315" i="1"/>
  <c r="K315" i="1" s="1"/>
  <c r="G316" i="1"/>
  <c r="H316" i="1"/>
  <c r="I316" i="1"/>
  <c r="J316" i="1"/>
  <c r="K316" i="1" s="1"/>
  <c r="G317" i="1"/>
  <c r="H317" i="1"/>
  <c r="I317" i="1"/>
  <c r="J317" i="1"/>
  <c r="K317" i="1" s="1"/>
  <c r="G318" i="1"/>
  <c r="H318" i="1"/>
  <c r="I318" i="1"/>
  <c r="J318" i="1"/>
  <c r="K318" i="1" s="1"/>
  <c r="G319" i="1"/>
  <c r="H319" i="1"/>
  <c r="I319" i="1"/>
  <c r="J319" i="1"/>
  <c r="K319" i="1" s="1"/>
  <c r="G320" i="1"/>
  <c r="H320" i="1"/>
  <c r="I320" i="1"/>
  <c r="J320" i="1"/>
  <c r="K320" i="1" s="1"/>
  <c r="G321" i="1"/>
  <c r="H321" i="1"/>
  <c r="I321" i="1"/>
  <c r="J321" i="1"/>
  <c r="K321" i="1" s="1"/>
  <c r="G322" i="1"/>
  <c r="H322" i="1"/>
  <c r="I322" i="1"/>
  <c r="J322" i="1"/>
  <c r="G323" i="1"/>
  <c r="H323" i="1"/>
  <c r="I323" i="1"/>
  <c r="J323" i="1"/>
  <c r="G382" i="1"/>
  <c r="H382" i="1"/>
  <c r="I382" i="1"/>
  <c r="J382" i="1"/>
  <c r="G325" i="1"/>
  <c r="H325" i="1"/>
  <c r="I325" i="1"/>
  <c r="J325" i="1"/>
  <c r="K325" i="1" s="1"/>
  <c r="G28" i="1"/>
  <c r="H28" i="1"/>
  <c r="I28" i="1"/>
  <c r="J28" i="1"/>
  <c r="G327" i="1"/>
  <c r="H327" i="1"/>
  <c r="I327" i="1"/>
  <c r="J327" i="1"/>
  <c r="K327" i="1" s="1"/>
  <c r="G328" i="1"/>
  <c r="H328" i="1"/>
  <c r="I328" i="1"/>
  <c r="J328" i="1"/>
  <c r="K328" i="1" s="1"/>
  <c r="G329" i="1"/>
  <c r="H329" i="1"/>
  <c r="I329" i="1"/>
  <c r="J329" i="1"/>
  <c r="K329" i="1" s="1"/>
  <c r="G330" i="1"/>
  <c r="H330" i="1"/>
  <c r="I330" i="1"/>
  <c r="J330" i="1"/>
  <c r="K330" i="1" s="1"/>
  <c r="G331" i="1"/>
  <c r="H331" i="1"/>
  <c r="I331" i="1"/>
  <c r="J331" i="1"/>
  <c r="K331" i="1" s="1"/>
  <c r="G332" i="1"/>
  <c r="H332" i="1"/>
  <c r="I332" i="1"/>
  <c r="J332" i="1"/>
  <c r="K332" i="1" s="1"/>
  <c r="G29" i="1"/>
  <c r="H29" i="1"/>
  <c r="I29" i="1"/>
  <c r="J29" i="1"/>
  <c r="G334" i="1"/>
  <c r="H334" i="1"/>
  <c r="I334" i="1"/>
  <c r="J334" i="1"/>
  <c r="K334" i="1" s="1"/>
  <c r="G335" i="1"/>
  <c r="H335" i="1"/>
  <c r="I335" i="1"/>
  <c r="J335" i="1"/>
  <c r="K335" i="1" s="1"/>
  <c r="G336" i="1"/>
  <c r="H336" i="1"/>
  <c r="I336" i="1"/>
  <c r="J336" i="1"/>
  <c r="K336" i="1" s="1"/>
  <c r="G337" i="1"/>
  <c r="H337" i="1"/>
  <c r="I337" i="1"/>
  <c r="J337" i="1"/>
  <c r="K337" i="1" s="1"/>
  <c r="G338" i="1"/>
  <c r="H338" i="1"/>
  <c r="I338" i="1"/>
  <c r="J338" i="1"/>
  <c r="K338" i="1" s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K342" i="1" s="1"/>
  <c r="G343" i="1"/>
  <c r="H343" i="1"/>
  <c r="I343" i="1"/>
  <c r="J343" i="1"/>
  <c r="K343" i="1" s="1"/>
  <c r="G344" i="1"/>
  <c r="H344" i="1"/>
  <c r="I344" i="1"/>
  <c r="J344" i="1"/>
  <c r="K344" i="1" s="1"/>
  <c r="G345" i="1"/>
  <c r="H345" i="1"/>
  <c r="I345" i="1"/>
  <c r="J345" i="1"/>
  <c r="K345" i="1" s="1"/>
  <c r="G346" i="1"/>
  <c r="H346" i="1"/>
  <c r="I346" i="1"/>
  <c r="J346" i="1"/>
  <c r="K346" i="1" s="1"/>
  <c r="G347" i="1"/>
  <c r="H347" i="1"/>
  <c r="I347" i="1"/>
  <c r="J347" i="1"/>
  <c r="K347" i="1" s="1"/>
  <c r="G348" i="1"/>
  <c r="H348" i="1"/>
  <c r="I348" i="1"/>
  <c r="J348" i="1"/>
  <c r="K348" i="1" s="1"/>
  <c r="G349" i="1"/>
  <c r="H349" i="1"/>
  <c r="I349" i="1"/>
  <c r="J349" i="1"/>
  <c r="K349" i="1" s="1"/>
  <c r="G350" i="1"/>
  <c r="H350" i="1"/>
  <c r="I350" i="1"/>
  <c r="J350" i="1"/>
  <c r="K350" i="1" s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K361" i="1" s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K366" i="1" s="1"/>
  <c r="G367" i="1"/>
  <c r="H367" i="1"/>
  <c r="I367" i="1"/>
  <c r="J367" i="1"/>
  <c r="K367" i="1" s="1"/>
  <c r="G368" i="1"/>
  <c r="H368" i="1"/>
  <c r="I368" i="1"/>
  <c r="J368" i="1"/>
  <c r="K368" i="1" s="1"/>
  <c r="G369" i="1"/>
  <c r="H369" i="1"/>
  <c r="I369" i="1"/>
  <c r="J369" i="1"/>
  <c r="K369" i="1" s="1"/>
  <c r="G370" i="1"/>
  <c r="H370" i="1"/>
  <c r="I370" i="1"/>
  <c r="J370" i="1"/>
  <c r="K370" i="1" s="1"/>
  <c r="G371" i="1"/>
  <c r="H371" i="1"/>
  <c r="I371" i="1"/>
  <c r="J371" i="1"/>
  <c r="K371" i="1" s="1"/>
  <c r="G372" i="1"/>
  <c r="H372" i="1"/>
  <c r="I372" i="1"/>
  <c r="J372" i="1"/>
  <c r="K372" i="1" s="1"/>
  <c r="G373" i="1"/>
  <c r="H373" i="1"/>
  <c r="I373" i="1"/>
  <c r="J373" i="1"/>
  <c r="K373" i="1" s="1"/>
  <c r="G374" i="1"/>
  <c r="H374" i="1"/>
  <c r="I374" i="1"/>
  <c r="J374" i="1"/>
  <c r="K374" i="1" s="1"/>
  <c r="G375" i="1"/>
  <c r="H375" i="1"/>
  <c r="I375" i="1"/>
  <c r="J375" i="1"/>
  <c r="K375" i="1" s="1"/>
  <c r="G376" i="1"/>
  <c r="H376" i="1"/>
  <c r="I376" i="1"/>
  <c r="J376" i="1"/>
  <c r="K376" i="1" s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K381" i="1" s="1"/>
  <c r="G43" i="1"/>
  <c r="H43" i="1"/>
  <c r="I43" i="1"/>
  <c r="J43" i="1"/>
  <c r="G383" i="1"/>
  <c r="H383" i="1"/>
  <c r="I383" i="1"/>
  <c r="J383" i="1"/>
  <c r="K383" i="1" s="1"/>
  <c r="G384" i="1"/>
  <c r="H384" i="1"/>
  <c r="I384" i="1"/>
  <c r="J384" i="1"/>
  <c r="K384" i="1" s="1"/>
  <c r="G385" i="1"/>
  <c r="H385" i="1"/>
  <c r="I385" i="1"/>
  <c r="J385" i="1"/>
  <c r="K385" i="1" s="1"/>
  <c r="G386" i="1"/>
  <c r="H386" i="1"/>
  <c r="I386" i="1"/>
  <c r="J386" i="1"/>
  <c r="G387" i="1"/>
  <c r="H387" i="1"/>
  <c r="I387" i="1"/>
  <c r="J387" i="1"/>
  <c r="K387" i="1" s="1"/>
  <c r="G388" i="1"/>
  <c r="H388" i="1"/>
  <c r="I388" i="1"/>
  <c r="J388" i="1"/>
  <c r="K388" i="1" s="1"/>
  <c r="G389" i="1"/>
  <c r="H389" i="1"/>
  <c r="I389" i="1"/>
  <c r="J389" i="1"/>
  <c r="K389" i="1" s="1"/>
  <c r="G390" i="1"/>
  <c r="H390" i="1"/>
  <c r="I390" i="1"/>
  <c r="J390" i="1"/>
  <c r="G391" i="1"/>
  <c r="H391" i="1"/>
  <c r="I391" i="1"/>
  <c r="J391" i="1"/>
  <c r="K391" i="1" s="1"/>
  <c r="G392" i="1"/>
  <c r="H392" i="1"/>
  <c r="I392" i="1"/>
  <c r="J392" i="1"/>
  <c r="K392" i="1" s="1"/>
  <c r="G393" i="1"/>
  <c r="H393" i="1"/>
  <c r="I393" i="1"/>
  <c r="J393" i="1"/>
  <c r="K393" i="1" s="1"/>
  <c r="G394" i="1"/>
  <c r="H394" i="1"/>
  <c r="I394" i="1"/>
  <c r="J394" i="1"/>
  <c r="K394" i="1" s="1"/>
  <c r="G395" i="1"/>
  <c r="H395" i="1"/>
  <c r="I395" i="1"/>
  <c r="J395" i="1"/>
  <c r="K395" i="1" s="1"/>
  <c r="G396" i="1"/>
  <c r="H396" i="1"/>
  <c r="I396" i="1"/>
  <c r="J396" i="1"/>
  <c r="K396" i="1" s="1"/>
  <c r="G397" i="1"/>
  <c r="H397" i="1"/>
  <c r="I397" i="1"/>
  <c r="J397" i="1"/>
  <c r="G398" i="1"/>
  <c r="H398" i="1"/>
  <c r="I398" i="1"/>
  <c r="J398" i="1"/>
  <c r="G399" i="1"/>
  <c r="H399" i="1"/>
  <c r="I399" i="1"/>
  <c r="J399" i="1"/>
  <c r="K399" i="1" s="1"/>
  <c r="G400" i="1"/>
  <c r="H400" i="1"/>
  <c r="I400" i="1"/>
  <c r="J400" i="1"/>
  <c r="K400" i="1" s="1"/>
  <c r="G401" i="1"/>
  <c r="H401" i="1"/>
  <c r="I401" i="1"/>
  <c r="J401" i="1"/>
  <c r="K401" i="1" s="1"/>
  <c r="G402" i="1"/>
  <c r="H402" i="1"/>
  <c r="I402" i="1"/>
  <c r="J402" i="1"/>
  <c r="K402" i="1" s="1"/>
  <c r="G403" i="1"/>
  <c r="H403" i="1"/>
  <c r="I403" i="1"/>
  <c r="J403" i="1"/>
  <c r="K403" i="1" s="1"/>
  <c r="G404" i="1"/>
  <c r="H404" i="1"/>
  <c r="I404" i="1"/>
  <c r="J404" i="1"/>
  <c r="K404" i="1" s="1"/>
  <c r="G405" i="1"/>
  <c r="H405" i="1"/>
  <c r="I405" i="1"/>
  <c r="J405" i="1"/>
  <c r="K405" i="1" s="1"/>
  <c r="G406" i="1"/>
  <c r="H406" i="1"/>
  <c r="I406" i="1"/>
  <c r="J406" i="1"/>
  <c r="K406" i="1" s="1"/>
  <c r="G407" i="1"/>
  <c r="H407" i="1"/>
  <c r="I407" i="1"/>
  <c r="J407" i="1"/>
  <c r="K407" i="1" s="1"/>
  <c r="G408" i="1"/>
  <c r="H408" i="1"/>
  <c r="I408" i="1"/>
  <c r="J408" i="1"/>
  <c r="K408" i="1" s="1"/>
  <c r="G409" i="1"/>
  <c r="H409" i="1"/>
  <c r="I409" i="1"/>
  <c r="J409" i="1"/>
  <c r="K409" i="1" s="1"/>
  <c r="G410" i="1"/>
  <c r="H410" i="1"/>
  <c r="I410" i="1"/>
  <c r="J410" i="1"/>
  <c r="K410" i="1" s="1"/>
  <c r="G411" i="1"/>
  <c r="H411" i="1"/>
  <c r="I411" i="1"/>
  <c r="J411" i="1"/>
  <c r="K411" i="1" s="1"/>
  <c r="G412" i="1"/>
  <c r="H412" i="1"/>
  <c r="I412" i="1"/>
  <c r="J412" i="1"/>
  <c r="K412" i="1" s="1"/>
  <c r="G413" i="1"/>
  <c r="H413" i="1"/>
  <c r="I413" i="1"/>
  <c r="J413" i="1"/>
  <c r="K413" i="1" s="1"/>
  <c r="G414" i="1"/>
  <c r="H414" i="1"/>
  <c r="I414" i="1"/>
  <c r="J414" i="1"/>
  <c r="K414" i="1" s="1"/>
  <c r="G415" i="1"/>
  <c r="H415" i="1"/>
  <c r="I415" i="1"/>
  <c r="J415" i="1"/>
  <c r="G416" i="1"/>
  <c r="H416" i="1"/>
  <c r="I416" i="1"/>
  <c r="J416" i="1"/>
  <c r="K416" i="1" s="1"/>
  <c r="G417" i="1"/>
  <c r="H417" i="1"/>
  <c r="I417" i="1"/>
  <c r="J417" i="1"/>
  <c r="K417" i="1" s="1"/>
  <c r="G418" i="1"/>
  <c r="H418" i="1"/>
  <c r="I418" i="1"/>
  <c r="J418" i="1"/>
  <c r="K418" i="1" s="1"/>
  <c r="G419" i="1"/>
  <c r="H419" i="1"/>
  <c r="I419" i="1"/>
  <c r="J419" i="1"/>
  <c r="K419" i="1" s="1"/>
  <c r="G420" i="1"/>
  <c r="H420" i="1"/>
  <c r="I420" i="1"/>
  <c r="J420" i="1"/>
  <c r="K420" i="1" s="1"/>
  <c r="G421" i="1"/>
  <c r="H421" i="1"/>
  <c r="I421" i="1"/>
  <c r="J421" i="1"/>
  <c r="K421" i="1" s="1"/>
  <c r="G422" i="1"/>
  <c r="H422" i="1"/>
  <c r="I422" i="1"/>
  <c r="J422" i="1"/>
  <c r="K422" i="1" s="1"/>
  <c r="G423" i="1"/>
  <c r="H423" i="1"/>
  <c r="I423" i="1"/>
  <c r="J423" i="1"/>
  <c r="K423" i="1" s="1"/>
  <c r="G424" i="1"/>
  <c r="H424" i="1"/>
  <c r="I424" i="1"/>
  <c r="J424" i="1"/>
  <c r="K424" i="1" s="1"/>
  <c r="G425" i="1"/>
  <c r="H425" i="1"/>
  <c r="I425" i="1"/>
  <c r="J425" i="1"/>
  <c r="K425" i="1" s="1"/>
  <c r="G426" i="1"/>
  <c r="H426" i="1"/>
  <c r="I426" i="1"/>
  <c r="J426" i="1"/>
  <c r="K426" i="1" s="1"/>
  <c r="G427" i="1"/>
  <c r="H427" i="1"/>
  <c r="I427" i="1"/>
  <c r="J427" i="1"/>
  <c r="K427" i="1" s="1"/>
  <c r="G428" i="1"/>
  <c r="H428" i="1"/>
  <c r="I428" i="1"/>
  <c r="J428" i="1"/>
  <c r="K428" i="1" s="1"/>
  <c r="G429" i="1"/>
  <c r="H429" i="1"/>
  <c r="I429" i="1"/>
  <c r="J429" i="1"/>
  <c r="K429" i="1" s="1"/>
  <c r="G430" i="1"/>
  <c r="H430" i="1"/>
  <c r="I430" i="1"/>
  <c r="J430" i="1"/>
  <c r="K430" i="1" s="1"/>
  <c r="G431" i="1"/>
  <c r="H431" i="1"/>
  <c r="I431" i="1"/>
  <c r="J431" i="1"/>
  <c r="K431" i="1" s="1"/>
  <c r="G432" i="1"/>
  <c r="H432" i="1"/>
  <c r="I432" i="1"/>
  <c r="J432" i="1"/>
  <c r="K432" i="1" s="1"/>
  <c r="G433" i="1"/>
  <c r="H433" i="1"/>
  <c r="I433" i="1"/>
  <c r="J433" i="1"/>
  <c r="K433" i="1" s="1"/>
  <c r="G434" i="1"/>
  <c r="H434" i="1"/>
  <c r="I434" i="1"/>
  <c r="J434" i="1"/>
  <c r="K434" i="1" s="1"/>
  <c r="G435" i="1"/>
  <c r="H435" i="1"/>
  <c r="I435" i="1"/>
  <c r="J435" i="1"/>
  <c r="K435" i="1" s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K439" i="1" s="1"/>
  <c r="G440" i="1"/>
  <c r="H440" i="1"/>
  <c r="I440" i="1"/>
  <c r="J440" i="1"/>
  <c r="K440" i="1" s="1"/>
  <c r="G441" i="1"/>
  <c r="H441" i="1"/>
  <c r="I441" i="1"/>
  <c r="J441" i="1"/>
  <c r="K441" i="1" s="1"/>
  <c r="G442" i="1"/>
  <c r="H442" i="1"/>
  <c r="I442" i="1"/>
  <c r="J442" i="1"/>
  <c r="K442" i="1" s="1"/>
  <c r="G443" i="1"/>
  <c r="H443" i="1"/>
  <c r="I443" i="1"/>
  <c r="J443" i="1"/>
  <c r="K443" i="1" s="1"/>
  <c r="G444" i="1"/>
  <c r="H444" i="1"/>
  <c r="I444" i="1"/>
  <c r="J444" i="1"/>
  <c r="K444" i="1" s="1"/>
  <c r="G445" i="1"/>
  <c r="H445" i="1"/>
  <c r="I445" i="1"/>
  <c r="J445" i="1"/>
  <c r="G446" i="1"/>
  <c r="H446" i="1"/>
  <c r="I446" i="1"/>
  <c r="J446" i="1"/>
  <c r="K446" i="1" s="1"/>
  <c r="G447" i="1"/>
  <c r="H447" i="1"/>
  <c r="I447" i="1"/>
  <c r="J447" i="1"/>
  <c r="G448" i="1"/>
  <c r="H448" i="1"/>
  <c r="I448" i="1"/>
  <c r="J448" i="1"/>
  <c r="K448" i="1" s="1"/>
  <c r="G449" i="1"/>
  <c r="H449" i="1"/>
  <c r="I449" i="1"/>
  <c r="J449" i="1"/>
  <c r="K449" i="1" s="1"/>
  <c r="G450" i="1"/>
  <c r="H450" i="1"/>
  <c r="I450" i="1"/>
  <c r="J450" i="1"/>
  <c r="K450" i="1" s="1"/>
  <c r="G451" i="1"/>
  <c r="H451" i="1"/>
  <c r="I451" i="1"/>
  <c r="J451" i="1"/>
  <c r="K451" i="1" s="1"/>
  <c r="G452" i="1"/>
  <c r="H452" i="1"/>
  <c r="I452" i="1"/>
  <c r="J452" i="1"/>
  <c r="K452" i="1" s="1"/>
  <c r="G453" i="1"/>
  <c r="H453" i="1"/>
  <c r="I453" i="1"/>
  <c r="J453" i="1"/>
  <c r="K453" i="1" s="1"/>
  <c r="G454" i="1"/>
  <c r="H454" i="1"/>
  <c r="I454" i="1"/>
  <c r="J454" i="1"/>
  <c r="K454" i="1" s="1"/>
  <c r="G455" i="1"/>
  <c r="H455" i="1"/>
  <c r="I455" i="1"/>
  <c r="J455" i="1"/>
  <c r="K455" i="1" s="1"/>
  <c r="G456" i="1"/>
  <c r="H456" i="1"/>
  <c r="I456" i="1"/>
  <c r="J456" i="1"/>
  <c r="G457" i="1"/>
  <c r="H457" i="1"/>
  <c r="I457" i="1"/>
  <c r="J457" i="1"/>
  <c r="K457" i="1" s="1"/>
  <c r="G458" i="1"/>
  <c r="H458" i="1"/>
  <c r="I458" i="1"/>
  <c r="J458" i="1"/>
  <c r="K458" i="1" s="1"/>
  <c r="G459" i="1"/>
  <c r="H459" i="1"/>
  <c r="I459" i="1"/>
  <c r="J459" i="1"/>
  <c r="K459" i="1" s="1"/>
  <c r="G460" i="1"/>
  <c r="H460" i="1"/>
  <c r="I460" i="1"/>
  <c r="J460" i="1"/>
  <c r="K460" i="1" s="1"/>
  <c r="G461" i="1"/>
  <c r="H461" i="1"/>
  <c r="I461" i="1"/>
  <c r="J461" i="1"/>
  <c r="K461" i="1" s="1"/>
  <c r="G462" i="1"/>
  <c r="H462" i="1"/>
  <c r="I462" i="1"/>
  <c r="J462" i="1"/>
  <c r="K462" i="1" s="1"/>
  <c r="G463" i="1"/>
  <c r="H463" i="1"/>
  <c r="I463" i="1"/>
  <c r="J463" i="1"/>
  <c r="K463" i="1" s="1"/>
  <c r="G464" i="1"/>
  <c r="H464" i="1"/>
  <c r="I464" i="1"/>
  <c r="J464" i="1"/>
  <c r="K464" i="1" s="1"/>
  <c r="G465" i="1"/>
  <c r="H465" i="1"/>
  <c r="I465" i="1"/>
  <c r="J465" i="1"/>
  <c r="K465" i="1" s="1"/>
  <c r="G466" i="1"/>
  <c r="H466" i="1"/>
  <c r="I466" i="1"/>
  <c r="J466" i="1"/>
  <c r="K466" i="1" s="1"/>
  <c r="G467" i="1"/>
  <c r="H467" i="1"/>
  <c r="I467" i="1"/>
  <c r="J467" i="1"/>
  <c r="K467" i="1" s="1"/>
  <c r="G468" i="1"/>
  <c r="H468" i="1"/>
  <c r="I468" i="1"/>
  <c r="J468" i="1"/>
  <c r="K468" i="1" s="1"/>
  <c r="G469" i="1"/>
  <c r="H469" i="1"/>
  <c r="I469" i="1"/>
  <c r="J469" i="1"/>
  <c r="K469" i="1" s="1"/>
  <c r="G470" i="1"/>
  <c r="H470" i="1"/>
  <c r="I470" i="1"/>
  <c r="J470" i="1"/>
  <c r="K470" i="1" s="1"/>
  <c r="G471" i="1"/>
  <c r="H471" i="1"/>
  <c r="I471" i="1"/>
  <c r="J471" i="1"/>
  <c r="K471" i="1" s="1"/>
  <c r="G472" i="1"/>
  <c r="H472" i="1"/>
  <c r="I472" i="1"/>
  <c r="J472" i="1"/>
  <c r="K472" i="1" s="1"/>
  <c r="G473" i="1"/>
  <c r="H473" i="1"/>
  <c r="I473" i="1"/>
  <c r="J473" i="1"/>
  <c r="K473" i="1" s="1"/>
  <c r="G474" i="1"/>
  <c r="H474" i="1"/>
  <c r="I474" i="1"/>
  <c r="J474" i="1"/>
  <c r="K474" i="1" s="1"/>
  <c r="G475" i="1"/>
  <c r="H475" i="1"/>
  <c r="I475" i="1"/>
  <c r="J475" i="1"/>
  <c r="K475" i="1" s="1"/>
  <c r="G476" i="1"/>
  <c r="H476" i="1"/>
  <c r="I476" i="1"/>
  <c r="J476" i="1"/>
  <c r="K476" i="1" s="1"/>
  <c r="G477" i="1"/>
  <c r="H477" i="1"/>
  <c r="I477" i="1"/>
  <c r="J477" i="1"/>
  <c r="K477" i="1" s="1"/>
  <c r="G478" i="1"/>
  <c r="H478" i="1"/>
  <c r="I478" i="1"/>
  <c r="J478" i="1"/>
  <c r="K478" i="1" s="1"/>
  <c r="G479" i="1"/>
  <c r="H479" i="1"/>
  <c r="I479" i="1"/>
  <c r="J479" i="1"/>
  <c r="K479" i="1" s="1"/>
  <c r="G480" i="1"/>
  <c r="H480" i="1"/>
  <c r="I480" i="1"/>
  <c r="J480" i="1"/>
  <c r="K480" i="1" s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K485" i="1" s="1"/>
  <c r="G486" i="1"/>
  <c r="H486" i="1"/>
  <c r="I486" i="1"/>
  <c r="J486" i="1"/>
  <c r="K486" i="1" s="1"/>
  <c r="G487" i="1"/>
  <c r="H487" i="1"/>
  <c r="I487" i="1"/>
  <c r="J487" i="1"/>
  <c r="K487" i="1" s="1"/>
  <c r="G488" i="1"/>
  <c r="H488" i="1"/>
  <c r="I488" i="1"/>
  <c r="J488" i="1"/>
  <c r="K488" i="1" s="1"/>
  <c r="G489" i="1"/>
  <c r="H489" i="1"/>
  <c r="I489" i="1"/>
  <c r="J489" i="1"/>
  <c r="K489" i="1" s="1"/>
  <c r="G490" i="1"/>
  <c r="H490" i="1"/>
  <c r="I490" i="1"/>
  <c r="J490" i="1"/>
  <c r="K490" i="1" s="1"/>
  <c r="G491" i="1"/>
  <c r="H491" i="1"/>
  <c r="I491" i="1"/>
  <c r="J491" i="1"/>
  <c r="K491" i="1" s="1"/>
  <c r="G492" i="1"/>
  <c r="H492" i="1"/>
  <c r="I492" i="1"/>
  <c r="J492" i="1"/>
  <c r="K492" i="1" s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K501" i="1" s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K524" i="1" s="1"/>
  <c r="G525" i="1"/>
  <c r="H525" i="1"/>
  <c r="I525" i="1"/>
  <c r="J525" i="1"/>
  <c r="K525" i="1" s="1"/>
  <c r="G526" i="1"/>
  <c r="H526" i="1"/>
  <c r="I526" i="1"/>
  <c r="J526" i="1"/>
  <c r="K526" i="1" s="1"/>
  <c r="G527" i="1"/>
  <c r="H527" i="1"/>
  <c r="I527" i="1"/>
  <c r="J527" i="1"/>
  <c r="K527" i="1" s="1"/>
  <c r="G528" i="1"/>
  <c r="H528" i="1"/>
  <c r="I528" i="1"/>
  <c r="J528" i="1"/>
  <c r="K528" i="1" s="1"/>
  <c r="G529" i="1"/>
  <c r="H529" i="1"/>
  <c r="I529" i="1"/>
  <c r="J529" i="1"/>
  <c r="K529" i="1" s="1"/>
  <c r="G530" i="1"/>
  <c r="H530" i="1"/>
  <c r="I530" i="1"/>
  <c r="J530" i="1"/>
  <c r="G531" i="1"/>
  <c r="H531" i="1"/>
  <c r="I531" i="1"/>
  <c r="J531" i="1"/>
  <c r="K531" i="1" s="1"/>
  <c r="G532" i="1"/>
  <c r="H532" i="1"/>
  <c r="I532" i="1"/>
  <c r="J532" i="1"/>
  <c r="K532" i="1" s="1"/>
  <c r="G533" i="1"/>
  <c r="H533" i="1"/>
  <c r="I533" i="1"/>
  <c r="J533" i="1"/>
  <c r="K533" i="1" s="1"/>
  <c r="G534" i="1"/>
  <c r="H534" i="1"/>
  <c r="I534" i="1"/>
  <c r="J534" i="1"/>
  <c r="K534" i="1" s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K538" i="1" s="1"/>
  <c r="G539" i="1"/>
  <c r="H539" i="1"/>
  <c r="I539" i="1"/>
  <c r="J539" i="1"/>
  <c r="K539" i="1" s="1"/>
  <c r="G540" i="1"/>
  <c r="H540" i="1"/>
  <c r="I540" i="1"/>
  <c r="J540" i="1"/>
  <c r="K540" i="1" s="1"/>
  <c r="G541" i="1"/>
  <c r="H541" i="1"/>
  <c r="I541" i="1"/>
  <c r="J541" i="1"/>
  <c r="K541" i="1" s="1"/>
  <c r="G542" i="1"/>
  <c r="H542" i="1"/>
  <c r="I542" i="1"/>
  <c r="J542" i="1"/>
  <c r="K542" i="1" s="1"/>
  <c r="G543" i="1"/>
  <c r="H543" i="1"/>
  <c r="I543" i="1"/>
  <c r="J543" i="1"/>
  <c r="K543" i="1" s="1"/>
  <c r="G544" i="1"/>
  <c r="H544" i="1"/>
  <c r="I544" i="1"/>
  <c r="J544" i="1"/>
  <c r="K544" i="1" s="1"/>
  <c r="G545" i="1"/>
  <c r="H545" i="1"/>
  <c r="I545" i="1"/>
  <c r="J545" i="1"/>
  <c r="K545" i="1" s="1"/>
  <c r="G546" i="1"/>
  <c r="H546" i="1"/>
  <c r="I546" i="1"/>
  <c r="J546" i="1"/>
  <c r="K546" i="1" s="1"/>
  <c r="G547" i="1"/>
  <c r="H547" i="1"/>
  <c r="I547" i="1"/>
  <c r="J547" i="1"/>
  <c r="G548" i="1"/>
  <c r="H548" i="1"/>
  <c r="I548" i="1"/>
  <c r="J548" i="1"/>
  <c r="K548" i="1" s="1"/>
  <c r="G549" i="1"/>
  <c r="H549" i="1"/>
  <c r="I549" i="1"/>
  <c r="J549" i="1"/>
  <c r="G550" i="1"/>
  <c r="H550" i="1"/>
  <c r="I550" i="1"/>
  <c r="J550" i="1"/>
  <c r="G551" i="1"/>
  <c r="H551" i="1"/>
  <c r="I551" i="1"/>
  <c r="J551" i="1"/>
  <c r="K551" i="1" s="1"/>
  <c r="G552" i="1"/>
  <c r="H552" i="1"/>
  <c r="I552" i="1"/>
  <c r="J552" i="1"/>
  <c r="K552" i="1" s="1"/>
  <c r="G553" i="1"/>
  <c r="H553" i="1"/>
  <c r="I553" i="1"/>
  <c r="J553" i="1"/>
  <c r="K553" i="1" s="1"/>
  <c r="G554" i="1"/>
  <c r="H554" i="1"/>
  <c r="I554" i="1"/>
  <c r="J554" i="1"/>
  <c r="K554" i="1" s="1"/>
  <c r="G555" i="1"/>
  <c r="H555" i="1"/>
  <c r="I555" i="1"/>
  <c r="J555" i="1"/>
  <c r="K555" i="1" s="1"/>
  <c r="G556" i="1"/>
  <c r="H556" i="1"/>
  <c r="I556" i="1"/>
  <c r="J556" i="1"/>
  <c r="K556" i="1" s="1"/>
  <c r="G557" i="1"/>
  <c r="H557" i="1"/>
  <c r="I557" i="1"/>
  <c r="J557" i="1"/>
  <c r="K557" i="1" s="1"/>
  <c r="G558" i="1"/>
  <c r="H558" i="1"/>
  <c r="I558" i="1"/>
  <c r="J558" i="1"/>
  <c r="K558" i="1" s="1"/>
  <c r="G559" i="1"/>
  <c r="H559" i="1"/>
  <c r="I559" i="1"/>
  <c r="J559" i="1"/>
  <c r="K559" i="1" s="1"/>
  <c r="G560" i="1"/>
  <c r="H560" i="1"/>
  <c r="I560" i="1"/>
  <c r="J560" i="1"/>
  <c r="K560" i="1" s="1"/>
  <c r="G561" i="1"/>
  <c r="H561" i="1"/>
  <c r="I561" i="1"/>
  <c r="J561" i="1"/>
  <c r="K561" i="1" s="1"/>
  <c r="G562" i="1"/>
  <c r="H562" i="1"/>
  <c r="I562" i="1"/>
  <c r="J562" i="1"/>
  <c r="K562" i="1" s="1"/>
  <c r="G563" i="1"/>
  <c r="H563" i="1"/>
  <c r="I563" i="1"/>
  <c r="J563" i="1"/>
  <c r="K563" i="1" s="1"/>
  <c r="G564" i="1"/>
  <c r="H564" i="1"/>
  <c r="I564" i="1"/>
  <c r="J564" i="1"/>
  <c r="K564" i="1" s="1"/>
  <c r="G565" i="1"/>
  <c r="H565" i="1"/>
  <c r="I565" i="1"/>
  <c r="J565" i="1"/>
  <c r="K565" i="1" s="1"/>
  <c r="G566" i="1"/>
  <c r="H566" i="1"/>
  <c r="I566" i="1"/>
  <c r="J566" i="1"/>
  <c r="K566" i="1" s="1"/>
  <c r="G567" i="1"/>
  <c r="H567" i="1"/>
  <c r="I567" i="1"/>
  <c r="J567" i="1"/>
  <c r="K567" i="1" s="1"/>
  <c r="G568" i="1"/>
  <c r="H568" i="1"/>
  <c r="I568" i="1"/>
  <c r="J568" i="1"/>
  <c r="K568" i="1" s="1"/>
  <c r="G569" i="1"/>
  <c r="H569" i="1"/>
  <c r="I569" i="1"/>
  <c r="J569" i="1"/>
  <c r="K569" i="1" s="1"/>
  <c r="G570" i="1"/>
  <c r="H570" i="1"/>
  <c r="I570" i="1"/>
  <c r="J570" i="1"/>
  <c r="K570" i="1" s="1"/>
  <c r="G571" i="1"/>
  <c r="H571" i="1"/>
  <c r="I571" i="1"/>
  <c r="J571" i="1"/>
  <c r="K571" i="1" s="1"/>
  <c r="G572" i="1"/>
  <c r="H572" i="1"/>
  <c r="I572" i="1"/>
  <c r="J572" i="1"/>
  <c r="K572" i="1" s="1"/>
  <c r="G573" i="1"/>
  <c r="H573" i="1"/>
  <c r="I573" i="1"/>
  <c r="J573" i="1"/>
  <c r="K573" i="1" s="1"/>
  <c r="G574" i="1"/>
  <c r="H574" i="1"/>
  <c r="I574" i="1"/>
  <c r="J574" i="1"/>
  <c r="K574" i="1" s="1"/>
  <c r="G575" i="1"/>
  <c r="H575" i="1"/>
  <c r="I575" i="1"/>
  <c r="J575" i="1"/>
  <c r="K575" i="1" s="1"/>
  <c r="G576" i="1"/>
  <c r="H576" i="1"/>
  <c r="I576" i="1"/>
  <c r="J576" i="1"/>
  <c r="K576" i="1" s="1"/>
  <c r="G577" i="1"/>
  <c r="H577" i="1"/>
  <c r="I577" i="1"/>
  <c r="J577" i="1"/>
  <c r="K577" i="1" s="1"/>
  <c r="G578" i="1"/>
  <c r="H578" i="1"/>
  <c r="I578" i="1"/>
  <c r="J578" i="1"/>
  <c r="K578" i="1" s="1"/>
  <c r="G579" i="1"/>
  <c r="H579" i="1"/>
  <c r="I579" i="1"/>
  <c r="J579" i="1"/>
  <c r="K579" i="1" s="1"/>
  <c r="G580" i="1"/>
  <c r="H580" i="1"/>
  <c r="I580" i="1"/>
  <c r="J580" i="1"/>
  <c r="K580" i="1" s="1"/>
  <c r="G581" i="1"/>
  <c r="H581" i="1"/>
  <c r="I581" i="1"/>
  <c r="J581" i="1"/>
  <c r="K581" i="1" s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K586" i="1" s="1"/>
  <c r="G587" i="1"/>
  <c r="H587" i="1"/>
  <c r="I587" i="1"/>
  <c r="J587" i="1"/>
  <c r="K587" i="1" s="1"/>
  <c r="G588" i="1"/>
  <c r="H588" i="1"/>
  <c r="I588" i="1"/>
  <c r="J588" i="1"/>
  <c r="K588" i="1" s="1"/>
  <c r="G589" i="1"/>
  <c r="H589" i="1"/>
  <c r="I589" i="1"/>
  <c r="J589" i="1"/>
  <c r="K589" i="1" s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K601" i="1" s="1"/>
  <c r="G602" i="1"/>
  <c r="H602" i="1"/>
  <c r="I602" i="1"/>
  <c r="J602" i="1"/>
  <c r="K602" i="1" s="1"/>
  <c r="G603" i="1"/>
  <c r="H603" i="1"/>
  <c r="I603" i="1"/>
  <c r="J603" i="1"/>
  <c r="K603" i="1" s="1"/>
  <c r="G604" i="1"/>
  <c r="H604" i="1"/>
  <c r="I604" i="1"/>
  <c r="J604" i="1"/>
  <c r="K604" i="1" s="1"/>
  <c r="G605" i="1"/>
  <c r="H605" i="1"/>
  <c r="I605" i="1"/>
  <c r="J605" i="1"/>
  <c r="K605" i="1" s="1"/>
  <c r="G606" i="1"/>
  <c r="H606" i="1"/>
  <c r="I606" i="1"/>
  <c r="J606" i="1"/>
  <c r="K606" i="1" s="1"/>
  <c r="G607" i="1"/>
  <c r="H607" i="1"/>
  <c r="I607" i="1"/>
  <c r="J607" i="1"/>
  <c r="K607" i="1" s="1"/>
  <c r="G608" i="1"/>
  <c r="H608" i="1"/>
  <c r="I608" i="1"/>
  <c r="J608" i="1"/>
  <c r="K608" i="1" s="1"/>
  <c r="G609" i="1"/>
  <c r="H609" i="1"/>
  <c r="I609" i="1"/>
  <c r="J609" i="1"/>
  <c r="K609" i="1" s="1"/>
  <c r="G610" i="1"/>
  <c r="H610" i="1"/>
  <c r="I610" i="1"/>
  <c r="J610" i="1"/>
  <c r="K610" i="1" s="1"/>
  <c r="G611" i="1"/>
  <c r="H611" i="1"/>
  <c r="I611" i="1"/>
  <c r="J611" i="1"/>
  <c r="G620" i="1"/>
  <c r="H620" i="1"/>
  <c r="I620" i="1"/>
  <c r="J620" i="1"/>
  <c r="G613" i="1"/>
  <c r="H613" i="1"/>
  <c r="I613" i="1"/>
  <c r="J613" i="1"/>
  <c r="K613" i="1" s="1"/>
  <c r="G614" i="1"/>
  <c r="H614" i="1"/>
  <c r="I614" i="1"/>
  <c r="J614" i="1"/>
  <c r="K614" i="1" s="1"/>
  <c r="G615" i="1"/>
  <c r="H615" i="1"/>
  <c r="I615" i="1"/>
  <c r="J615" i="1"/>
  <c r="K615" i="1" s="1"/>
  <c r="G616" i="1"/>
  <c r="H616" i="1"/>
  <c r="I616" i="1"/>
  <c r="J616" i="1"/>
  <c r="K616" i="1" s="1"/>
  <c r="G617" i="1"/>
  <c r="H617" i="1"/>
  <c r="I617" i="1"/>
  <c r="J617" i="1"/>
  <c r="K617" i="1" s="1"/>
  <c r="G618" i="1"/>
  <c r="H618" i="1"/>
  <c r="I618" i="1"/>
  <c r="J618" i="1"/>
  <c r="K618" i="1" s="1"/>
  <c r="G619" i="1"/>
  <c r="H619" i="1"/>
  <c r="I619" i="1"/>
  <c r="J619" i="1"/>
  <c r="G631" i="1"/>
  <c r="H631" i="1"/>
  <c r="I631" i="1"/>
  <c r="J631" i="1"/>
  <c r="K631" i="1" s="1"/>
  <c r="G621" i="1"/>
  <c r="H621" i="1"/>
  <c r="I621" i="1"/>
  <c r="J621" i="1"/>
  <c r="K621" i="1" s="1"/>
  <c r="G622" i="1"/>
  <c r="H622" i="1"/>
  <c r="I622" i="1"/>
  <c r="J622" i="1"/>
  <c r="K622" i="1" s="1"/>
  <c r="G623" i="1"/>
  <c r="H623" i="1"/>
  <c r="I623" i="1"/>
  <c r="J623" i="1"/>
  <c r="K623" i="1" s="1"/>
  <c r="G624" i="1"/>
  <c r="H624" i="1"/>
  <c r="I624" i="1"/>
  <c r="J624" i="1"/>
  <c r="K624" i="1" s="1"/>
  <c r="G625" i="1"/>
  <c r="H625" i="1"/>
  <c r="I625" i="1"/>
  <c r="J625" i="1"/>
  <c r="K625" i="1" s="1"/>
  <c r="G626" i="1"/>
  <c r="H626" i="1"/>
  <c r="I626" i="1"/>
  <c r="J626" i="1"/>
  <c r="K626" i="1" s="1"/>
  <c r="G627" i="1"/>
  <c r="H627" i="1"/>
  <c r="I627" i="1"/>
  <c r="J627" i="1"/>
  <c r="K627" i="1" s="1"/>
  <c r="G628" i="1"/>
  <c r="H628" i="1"/>
  <c r="I628" i="1"/>
  <c r="J628" i="1"/>
  <c r="K628" i="1" s="1"/>
  <c r="G629" i="1"/>
  <c r="H629" i="1"/>
  <c r="I629" i="1"/>
  <c r="J629" i="1"/>
  <c r="K629" i="1" s="1"/>
  <c r="G630" i="1"/>
  <c r="H630" i="1"/>
  <c r="I630" i="1"/>
  <c r="J630" i="1"/>
  <c r="K630" i="1" s="1"/>
  <c r="G612" i="1"/>
  <c r="H612" i="1"/>
  <c r="I612" i="1"/>
  <c r="J612" i="1"/>
  <c r="K612" i="1" s="1"/>
  <c r="G632" i="1"/>
  <c r="H632" i="1"/>
  <c r="I632" i="1"/>
  <c r="J632" i="1"/>
  <c r="K632" i="1" s="1"/>
  <c r="G633" i="1"/>
  <c r="H633" i="1"/>
  <c r="I633" i="1"/>
  <c r="J633" i="1"/>
  <c r="K633" i="1" s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K645" i="1" s="1"/>
  <c r="G646" i="1"/>
  <c r="H646" i="1"/>
  <c r="I646" i="1"/>
  <c r="J646" i="1"/>
  <c r="K646" i="1" s="1"/>
  <c r="G647" i="1"/>
  <c r="H647" i="1"/>
  <c r="I647" i="1"/>
  <c r="J647" i="1"/>
  <c r="K647" i="1" s="1"/>
  <c r="G648" i="1"/>
  <c r="H648" i="1"/>
  <c r="I648" i="1"/>
  <c r="J648" i="1"/>
  <c r="K648" i="1" s="1"/>
  <c r="G649" i="1"/>
  <c r="H649" i="1"/>
  <c r="I649" i="1"/>
  <c r="J649" i="1"/>
  <c r="K649" i="1" s="1"/>
  <c r="G650" i="1"/>
  <c r="H650" i="1"/>
  <c r="I650" i="1"/>
  <c r="J650" i="1"/>
  <c r="K650" i="1" s="1"/>
  <c r="G651" i="1"/>
  <c r="H651" i="1"/>
  <c r="I651" i="1"/>
  <c r="J651" i="1"/>
  <c r="K651" i="1" s="1"/>
  <c r="G652" i="1"/>
  <c r="H652" i="1"/>
  <c r="I652" i="1"/>
  <c r="J652" i="1"/>
  <c r="K652" i="1" s="1"/>
  <c r="G653" i="1"/>
  <c r="H653" i="1"/>
  <c r="I653" i="1"/>
  <c r="J653" i="1"/>
  <c r="K653" i="1" s="1"/>
  <c r="G654" i="1"/>
  <c r="H654" i="1"/>
  <c r="I654" i="1"/>
  <c r="J654" i="1"/>
  <c r="K654" i="1" s="1"/>
  <c r="G655" i="1"/>
  <c r="H655" i="1"/>
  <c r="I655" i="1"/>
  <c r="J655" i="1"/>
  <c r="K655" i="1" s="1"/>
  <c r="G656" i="1"/>
  <c r="H656" i="1"/>
  <c r="I656" i="1"/>
  <c r="J656" i="1"/>
  <c r="K656" i="1" s="1"/>
  <c r="G657" i="1"/>
  <c r="H657" i="1"/>
  <c r="I657" i="1"/>
  <c r="J657" i="1"/>
  <c r="K657" i="1" s="1"/>
  <c r="G658" i="1"/>
  <c r="H658" i="1"/>
  <c r="I658" i="1"/>
  <c r="J658" i="1"/>
  <c r="K658" i="1" s="1"/>
  <c r="G659" i="1"/>
  <c r="H659" i="1"/>
  <c r="I659" i="1"/>
  <c r="J659" i="1"/>
  <c r="K659" i="1" s="1"/>
  <c r="G660" i="1"/>
  <c r="H660" i="1"/>
  <c r="I660" i="1"/>
  <c r="J660" i="1"/>
  <c r="K660" i="1" s="1"/>
  <c r="G661" i="1"/>
  <c r="H661" i="1"/>
  <c r="I661" i="1"/>
  <c r="J661" i="1"/>
  <c r="K661" i="1" s="1"/>
  <c r="G662" i="1"/>
  <c r="H662" i="1"/>
  <c r="I662" i="1"/>
  <c r="J662" i="1"/>
  <c r="K662" i="1" s="1"/>
  <c r="G663" i="1"/>
  <c r="H663" i="1"/>
  <c r="I663" i="1"/>
  <c r="J663" i="1"/>
  <c r="K663" i="1" s="1"/>
  <c r="G664" i="1"/>
  <c r="H664" i="1"/>
  <c r="I664" i="1"/>
  <c r="J664" i="1"/>
  <c r="K664" i="1" s="1"/>
  <c r="G665" i="1"/>
  <c r="H665" i="1"/>
  <c r="I665" i="1"/>
  <c r="J665" i="1"/>
  <c r="K665" i="1" s="1"/>
  <c r="G666" i="1"/>
  <c r="H666" i="1"/>
  <c r="I666" i="1"/>
  <c r="J666" i="1"/>
  <c r="K666" i="1" s="1"/>
  <c r="G667" i="1"/>
  <c r="H667" i="1"/>
  <c r="I667" i="1"/>
  <c r="J667" i="1"/>
  <c r="K667" i="1" s="1"/>
  <c r="G668" i="1"/>
  <c r="H668" i="1"/>
  <c r="I668" i="1"/>
  <c r="J668" i="1"/>
  <c r="K668" i="1" s="1"/>
  <c r="G669" i="1"/>
  <c r="H669" i="1"/>
  <c r="I669" i="1"/>
  <c r="J669" i="1"/>
  <c r="K669" i="1" s="1"/>
  <c r="G670" i="1"/>
  <c r="H670" i="1"/>
  <c r="I670" i="1"/>
  <c r="J670" i="1"/>
  <c r="K670" i="1" s="1"/>
  <c r="G671" i="1"/>
  <c r="H671" i="1"/>
  <c r="I671" i="1"/>
  <c r="J671" i="1"/>
  <c r="K671" i="1" s="1"/>
  <c r="G672" i="1"/>
  <c r="H672" i="1"/>
  <c r="I672" i="1"/>
  <c r="J672" i="1"/>
  <c r="K672" i="1" s="1"/>
  <c r="G673" i="1"/>
  <c r="H673" i="1"/>
  <c r="I673" i="1"/>
  <c r="J673" i="1"/>
  <c r="K673" i="1" s="1"/>
  <c r="G674" i="1"/>
  <c r="H674" i="1"/>
  <c r="I674" i="1"/>
  <c r="J674" i="1"/>
  <c r="K674" i="1" s="1"/>
  <c r="G675" i="1"/>
  <c r="H675" i="1"/>
  <c r="I675" i="1"/>
  <c r="J675" i="1"/>
  <c r="K675" i="1" s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K706" i="1" s="1"/>
  <c r="G707" i="1"/>
  <c r="H707" i="1"/>
  <c r="I707" i="1"/>
  <c r="J707" i="1"/>
  <c r="K707" i="1" s="1"/>
  <c r="G708" i="1"/>
  <c r="H708" i="1"/>
  <c r="I708" i="1"/>
  <c r="J708" i="1"/>
  <c r="K708" i="1" s="1"/>
  <c r="G709" i="1"/>
  <c r="H709" i="1"/>
  <c r="I709" i="1"/>
  <c r="J709" i="1"/>
  <c r="K709" i="1" s="1"/>
  <c r="G710" i="1"/>
  <c r="H710" i="1"/>
  <c r="I710" i="1"/>
  <c r="J710" i="1"/>
  <c r="K710" i="1" s="1"/>
  <c r="G711" i="1"/>
  <c r="H711" i="1"/>
  <c r="I711" i="1"/>
  <c r="J711" i="1"/>
  <c r="K711" i="1" s="1"/>
  <c r="G712" i="1"/>
  <c r="H712" i="1"/>
  <c r="I712" i="1"/>
  <c r="J712" i="1"/>
  <c r="K712" i="1" s="1"/>
  <c r="G713" i="1"/>
  <c r="H713" i="1"/>
  <c r="I713" i="1"/>
  <c r="J713" i="1"/>
  <c r="K713" i="1" s="1"/>
  <c r="G714" i="1"/>
  <c r="H714" i="1"/>
  <c r="I714" i="1"/>
  <c r="J714" i="1"/>
  <c r="K714" i="1" s="1"/>
  <c r="G715" i="1"/>
  <c r="H715" i="1"/>
  <c r="I715" i="1"/>
  <c r="J715" i="1"/>
  <c r="K715" i="1" s="1"/>
  <c r="G716" i="1"/>
  <c r="H716" i="1"/>
  <c r="I716" i="1"/>
  <c r="J716" i="1"/>
  <c r="K716" i="1" s="1"/>
  <c r="G717" i="1"/>
  <c r="H717" i="1"/>
  <c r="I717" i="1"/>
  <c r="J717" i="1"/>
  <c r="K717" i="1" s="1"/>
  <c r="G718" i="1"/>
  <c r="H718" i="1"/>
  <c r="I718" i="1"/>
  <c r="J718" i="1"/>
  <c r="K718" i="1" s="1"/>
  <c r="G719" i="1"/>
  <c r="H719" i="1"/>
  <c r="I719" i="1"/>
  <c r="J719" i="1"/>
  <c r="G720" i="1"/>
  <c r="H720" i="1"/>
  <c r="I720" i="1"/>
  <c r="J720" i="1"/>
  <c r="K720" i="1" s="1"/>
  <c r="G721" i="1"/>
  <c r="H721" i="1"/>
  <c r="I721" i="1"/>
  <c r="J721" i="1"/>
  <c r="K721" i="1" s="1"/>
  <c r="G722" i="1"/>
  <c r="H722" i="1"/>
  <c r="I722" i="1"/>
  <c r="J722" i="1"/>
  <c r="K722" i="1" s="1"/>
  <c r="G723" i="1"/>
  <c r="H723" i="1"/>
  <c r="I723" i="1"/>
  <c r="J723" i="1"/>
  <c r="K723" i="1" s="1"/>
  <c r="G724" i="1"/>
  <c r="H724" i="1"/>
  <c r="I724" i="1"/>
  <c r="J724" i="1"/>
  <c r="K724" i="1" s="1"/>
  <c r="G725" i="1"/>
  <c r="H725" i="1"/>
  <c r="I725" i="1"/>
  <c r="J725" i="1"/>
  <c r="K725" i="1" s="1"/>
  <c r="G726" i="1"/>
  <c r="H726" i="1"/>
  <c r="I726" i="1"/>
  <c r="J726" i="1"/>
  <c r="K726" i="1" s="1"/>
  <c r="G727" i="1"/>
  <c r="H727" i="1"/>
  <c r="I727" i="1"/>
  <c r="J727" i="1"/>
  <c r="K727" i="1" s="1"/>
  <c r="G728" i="1"/>
  <c r="H728" i="1"/>
  <c r="I728" i="1"/>
  <c r="J728" i="1"/>
  <c r="K728" i="1" s="1"/>
  <c r="G729" i="1"/>
  <c r="H729" i="1"/>
  <c r="I729" i="1"/>
  <c r="J729" i="1"/>
  <c r="K729" i="1" s="1"/>
  <c r="G730" i="1"/>
  <c r="H730" i="1"/>
  <c r="I730" i="1"/>
  <c r="J730" i="1"/>
  <c r="K730" i="1" s="1"/>
  <c r="G731" i="1"/>
  <c r="H731" i="1"/>
  <c r="I731" i="1"/>
  <c r="J731" i="1"/>
  <c r="K731" i="1" s="1"/>
  <c r="G732" i="1"/>
  <c r="H732" i="1"/>
  <c r="I732" i="1"/>
  <c r="J732" i="1"/>
  <c r="K732" i="1" s="1"/>
  <c r="G733" i="1"/>
  <c r="H733" i="1"/>
  <c r="I733" i="1"/>
  <c r="J733" i="1"/>
  <c r="K733" i="1" s="1"/>
  <c r="G734" i="1"/>
  <c r="H734" i="1"/>
  <c r="I734" i="1"/>
  <c r="J734" i="1"/>
  <c r="K734" i="1" s="1"/>
  <c r="G735" i="1"/>
  <c r="H735" i="1"/>
  <c r="I735" i="1"/>
  <c r="J735" i="1"/>
  <c r="K735" i="1" s="1"/>
  <c r="G736" i="1"/>
  <c r="H736" i="1"/>
  <c r="I736" i="1"/>
  <c r="J736" i="1"/>
  <c r="K736" i="1" s="1"/>
  <c r="G737" i="1"/>
  <c r="H737" i="1"/>
  <c r="I737" i="1"/>
  <c r="J737" i="1"/>
  <c r="K737" i="1" s="1"/>
  <c r="G738" i="1"/>
  <c r="H738" i="1"/>
  <c r="I738" i="1"/>
  <c r="J738" i="1"/>
  <c r="K738" i="1" s="1"/>
  <c r="G739" i="1"/>
  <c r="H739" i="1"/>
  <c r="I739" i="1"/>
  <c r="J739" i="1"/>
  <c r="K739" i="1" s="1"/>
  <c r="G740" i="1"/>
  <c r="H740" i="1"/>
  <c r="I740" i="1"/>
  <c r="J740" i="1"/>
  <c r="K740" i="1" s="1"/>
  <c r="G741" i="1"/>
  <c r="H741" i="1"/>
  <c r="I741" i="1"/>
  <c r="J741" i="1"/>
  <c r="K741" i="1" s="1"/>
  <c r="G742" i="1"/>
  <c r="H742" i="1"/>
  <c r="I742" i="1"/>
  <c r="J742" i="1"/>
  <c r="K742" i="1" s="1"/>
  <c r="G743" i="1"/>
  <c r="H743" i="1"/>
  <c r="I743" i="1"/>
  <c r="J743" i="1"/>
  <c r="G744" i="1"/>
  <c r="H744" i="1"/>
  <c r="I744" i="1"/>
  <c r="J744" i="1"/>
  <c r="K744" i="1" s="1"/>
  <c r="G745" i="1"/>
  <c r="H745" i="1"/>
  <c r="I745" i="1"/>
  <c r="J745" i="1"/>
  <c r="K745" i="1" s="1"/>
  <c r="G746" i="1"/>
  <c r="H746" i="1"/>
  <c r="I746" i="1"/>
  <c r="J746" i="1"/>
  <c r="K746" i="1" s="1"/>
  <c r="G747" i="1"/>
  <c r="H747" i="1"/>
  <c r="I747" i="1"/>
  <c r="J747" i="1"/>
  <c r="K747" i="1" s="1"/>
  <c r="G748" i="1"/>
  <c r="H748" i="1"/>
  <c r="I748" i="1"/>
  <c r="J748" i="1"/>
  <c r="K748" i="1" s="1"/>
  <c r="G749" i="1"/>
  <c r="H749" i="1"/>
  <c r="I749" i="1"/>
  <c r="J749" i="1"/>
  <c r="G750" i="1"/>
  <c r="H750" i="1"/>
  <c r="I750" i="1"/>
  <c r="J750" i="1"/>
  <c r="K750" i="1" s="1"/>
  <c r="G751" i="1"/>
  <c r="H751" i="1"/>
  <c r="I751" i="1"/>
  <c r="J751" i="1"/>
  <c r="K751" i="1" s="1"/>
  <c r="G752" i="1"/>
  <c r="H752" i="1"/>
  <c r="I752" i="1"/>
  <c r="J752" i="1"/>
  <c r="G753" i="1"/>
  <c r="H753" i="1"/>
  <c r="I753" i="1"/>
  <c r="J753" i="1"/>
  <c r="K753" i="1" s="1"/>
  <c r="G754" i="1"/>
  <c r="H754" i="1"/>
  <c r="I754" i="1"/>
  <c r="J754" i="1"/>
  <c r="G755" i="1"/>
  <c r="H755" i="1"/>
  <c r="I755" i="1"/>
  <c r="J755" i="1"/>
  <c r="K755" i="1" s="1"/>
  <c r="G756" i="1"/>
  <c r="H756" i="1"/>
  <c r="I756" i="1"/>
  <c r="J756" i="1"/>
  <c r="K756" i="1" s="1"/>
  <c r="G757" i="1"/>
  <c r="H757" i="1"/>
  <c r="I757" i="1"/>
  <c r="J757" i="1"/>
  <c r="K757" i="1" s="1"/>
  <c r="G758" i="1"/>
  <c r="H758" i="1"/>
  <c r="I758" i="1"/>
  <c r="J758" i="1"/>
  <c r="K758" i="1" s="1"/>
  <c r="G759" i="1"/>
  <c r="H759" i="1"/>
  <c r="I759" i="1"/>
  <c r="J759" i="1"/>
  <c r="K759" i="1" s="1"/>
  <c r="G1039" i="1"/>
  <c r="H1039" i="1"/>
  <c r="I1039" i="1"/>
  <c r="J1039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K764" i="1" s="1"/>
  <c r="G765" i="1"/>
  <c r="H765" i="1"/>
  <c r="I765" i="1"/>
  <c r="J765" i="1"/>
  <c r="K765" i="1" s="1"/>
  <c r="G766" i="1"/>
  <c r="H766" i="1"/>
  <c r="I766" i="1"/>
  <c r="J766" i="1"/>
  <c r="K766" i="1" s="1"/>
  <c r="G767" i="1"/>
  <c r="H767" i="1"/>
  <c r="I767" i="1"/>
  <c r="J767" i="1"/>
  <c r="K767" i="1" s="1"/>
  <c r="G768" i="1"/>
  <c r="H768" i="1"/>
  <c r="I768" i="1"/>
  <c r="J768" i="1"/>
  <c r="K768" i="1" s="1"/>
  <c r="G769" i="1"/>
  <c r="H769" i="1"/>
  <c r="I769" i="1"/>
  <c r="J769" i="1"/>
  <c r="G770" i="1"/>
  <c r="H770" i="1"/>
  <c r="I770" i="1"/>
  <c r="J770" i="1"/>
  <c r="K770" i="1" s="1"/>
  <c r="G771" i="1"/>
  <c r="H771" i="1"/>
  <c r="I771" i="1"/>
  <c r="J771" i="1"/>
  <c r="K771" i="1" s="1"/>
  <c r="G772" i="1"/>
  <c r="H772" i="1"/>
  <c r="I772" i="1"/>
  <c r="J772" i="1"/>
  <c r="K772" i="1" s="1"/>
  <c r="G773" i="1"/>
  <c r="H773" i="1"/>
  <c r="I773" i="1"/>
  <c r="J773" i="1"/>
  <c r="K773" i="1" s="1"/>
  <c r="G774" i="1"/>
  <c r="H774" i="1"/>
  <c r="I774" i="1"/>
  <c r="J774" i="1"/>
  <c r="K774" i="1" s="1"/>
  <c r="G775" i="1"/>
  <c r="H775" i="1"/>
  <c r="I775" i="1"/>
  <c r="J775" i="1"/>
  <c r="K775" i="1" s="1"/>
  <c r="G776" i="1"/>
  <c r="H776" i="1"/>
  <c r="I776" i="1"/>
  <c r="J776" i="1"/>
  <c r="K776" i="1" s="1"/>
  <c r="G777" i="1"/>
  <c r="H777" i="1"/>
  <c r="I777" i="1"/>
  <c r="J777" i="1"/>
  <c r="K777" i="1" s="1"/>
  <c r="G778" i="1"/>
  <c r="H778" i="1"/>
  <c r="I778" i="1"/>
  <c r="J778" i="1"/>
  <c r="K778" i="1" s="1"/>
  <c r="G779" i="1"/>
  <c r="H779" i="1"/>
  <c r="I779" i="1"/>
  <c r="J779" i="1"/>
  <c r="K779" i="1" s="1"/>
  <c r="G780" i="1"/>
  <c r="H780" i="1"/>
  <c r="I780" i="1"/>
  <c r="J780" i="1"/>
  <c r="G781" i="1"/>
  <c r="H781" i="1"/>
  <c r="I781" i="1"/>
  <c r="J781" i="1"/>
  <c r="G782" i="1"/>
  <c r="H782" i="1"/>
  <c r="I782" i="1"/>
  <c r="J782" i="1"/>
  <c r="K782" i="1" s="1"/>
  <c r="G783" i="1"/>
  <c r="H783" i="1"/>
  <c r="I783" i="1"/>
  <c r="J783" i="1"/>
  <c r="K783" i="1" s="1"/>
  <c r="G784" i="1"/>
  <c r="H784" i="1"/>
  <c r="I784" i="1"/>
  <c r="J784" i="1"/>
  <c r="K784" i="1" s="1"/>
  <c r="G785" i="1"/>
  <c r="H785" i="1"/>
  <c r="I785" i="1"/>
  <c r="J785" i="1"/>
  <c r="K785" i="1" s="1"/>
  <c r="G786" i="1"/>
  <c r="H786" i="1"/>
  <c r="I786" i="1"/>
  <c r="J786" i="1"/>
  <c r="K786" i="1" s="1"/>
  <c r="G1037" i="1"/>
  <c r="H1037" i="1"/>
  <c r="I1037" i="1"/>
  <c r="J1037" i="1"/>
  <c r="K1037" i="1" s="1"/>
  <c r="G788" i="1"/>
  <c r="H788" i="1"/>
  <c r="I788" i="1"/>
  <c r="J788" i="1"/>
  <c r="K788" i="1" s="1"/>
  <c r="G789" i="1"/>
  <c r="H789" i="1"/>
  <c r="I789" i="1"/>
  <c r="J789" i="1"/>
  <c r="K789" i="1" s="1"/>
  <c r="G790" i="1"/>
  <c r="H790" i="1"/>
  <c r="I790" i="1"/>
  <c r="J790" i="1"/>
  <c r="K790" i="1" s="1"/>
  <c r="G791" i="1"/>
  <c r="H791" i="1"/>
  <c r="I791" i="1"/>
  <c r="J791" i="1"/>
  <c r="K791" i="1" s="1"/>
  <c r="G792" i="1"/>
  <c r="H792" i="1"/>
  <c r="I792" i="1"/>
  <c r="J792" i="1"/>
  <c r="K792" i="1" s="1"/>
  <c r="G793" i="1"/>
  <c r="H793" i="1"/>
  <c r="I793" i="1"/>
  <c r="J793" i="1"/>
  <c r="K793" i="1" s="1"/>
  <c r="G794" i="1"/>
  <c r="H794" i="1"/>
  <c r="I794" i="1"/>
  <c r="J794" i="1"/>
  <c r="K794" i="1" s="1"/>
  <c r="G795" i="1"/>
  <c r="H795" i="1"/>
  <c r="I795" i="1"/>
  <c r="J795" i="1"/>
  <c r="K795" i="1" s="1"/>
  <c r="G796" i="1"/>
  <c r="H796" i="1"/>
  <c r="I796" i="1"/>
  <c r="J796" i="1"/>
  <c r="K796" i="1" s="1"/>
  <c r="G797" i="1"/>
  <c r="H797" i="1"/>
  <c r="I797" i="1"/>
  <c r="J797" i="1"/>
  <c r="K797" i="1" s="1"/>
  <c r="G798" i="1"/>
  <c r="H798" i="1"/>
  <c r="I798" i="1"/>
  <c r="J798" i="1"/>
  <c r="K798" i="1" s="1"/>
  <c r="G799" i="1"/>
  <c r="H799" i="1"/>
  <c r="I799" i="1"/>
  <c r="J799" i="1"/>
  <c r="K799" i="1" s="1"/>
  <c r="G800" i="1"/>
  <c r="H800" i="1"/>
  <c r="I800" i="1"/>
  <c r="J800" i="1"/>
  <c r="K800" i="1" s="1"/>
  <c r="G801" i="1"/>
  <c r="H801" i="1"/>
  <c r="I801" i="1"/>
  <c r="J801" i="1"/>
  <c r="K801" i="1" s="1"/>
  <c r="G802" i="1"/>
  <c r="H802" i="1"/>
  <c r="I802" i="1"/>
  <c r="J802" i="1"/>
  <c r="K802" i="1" s="1"/>
  <c r="G803" i="1"/>
  <c r="H803" i="1"/>
  <c r="I803" i="1"/>
  <c r="J803" i="1"/>
  <c r="K803" i="1" s="1"/>
  <c r="G804" i="1"/>
  <c r="H804" i="1"/>
  <c r="I804" i="1"/>
  <c r="J804" i="1"/>
  <c r="K804" i="1" s="1"/>
  <c r="G805" i="1"/>
  <c r="H805" i="1"/>
  <c r="I805" i="1"/>
  <c r="J805" i="1"/>
  <c r="K805" i="1" s="1"/>
  <c r="G806" i="1"/>
  <c r="H806" i="1"/>
  <c r="I806" i="1"/>
  <c r="J806" i="1"/>
  <c r="K806" i="1" s="1"/>
  <c r="G807" i="1"/>
  <c r="H807" i="1"/>
  <c r="I807" i="1"/>
  <c r="J807" i="1"/>
  <c r="K807" i="1" s="1"/>
  <c r="G808" i="1"/>
  <c r="H808" i="1"/>
  <c r="I808" i="1"/>
  <c r="J808" i="1"/>
  <c r="K808" i="1" s="1"/>
  <c r="G809" i="1"/>
  <c r="H809" i="1"/>
  <c r="I809" i="1"/>
  <c r="J809" i="1"/>
  <c r="K809" i="1" s="1"/>
  <c r="G810" i="1"/>
  <c r="H810" i="1"/>
  <c r="I810" i="1"/>
  <c r="J810" i="1"/>
  <c r="K810" i="1" s="1"/>
  <c r="G811" i="1"/>
  <c r="H811" i="1"/>
  <c r="I811" i="1"/>
  <c r="J811" i="1"/>
  <c r="K811" i="1" s="1"/>
  <c r="G812" i="1"/>
  <c r="H812" i="1"/>
  <c r="I812" i="1"/>
  <c r="J812" i="1"/>
  <c r="K812" i="1" s="1"/>
  <c r="G813" i="1"/>
  <c r="H813" i="1"/>
  <c r="I813" i="1"/>
  <c r="J813" i="1"/>
  <c r="K813" i="1" s="1"/>
  <c r="G814" i="1"/>
  <c r="H814" i="1"/>
  <c r="I814" i="1"/>
  <c r="J814" i="1"/>
  <c r="K814" i="1" s="1"/>
  <c r="G815" i="1"/>
  <c r="H815" i="1"/>
  <c r="I815" i="1"/>
  <c r="J815" i="1"/>
  <c r="K815" i="1" s="1"/>
  <c r="G816" i="1"/>
  <c r="H816" i="1"/>
  <c r="I816" i="1"/>
  <c r="J816" i="1"/>
  <c r="K816" i="1" s="1"/>
  <c r="G817" i="1"/>
  <c r="H817" i="1"/>
  <c r="I817" i="1"/>
  <c r="J817" i="1"/>
  <c r="K817" i="1" s="1"/>
  <c r="G818" i="1"/>
  <c r="H818" i="1"/>
  <c r="I818" i="1"/>
  <c r="J818" i="1"/>
  <c r="K818" i="1" s="1"/>
  <c r="G819" i="1"/>
  <c r="H819" i="1"/>
  <c r="I819" i="1"/>
  <c r="J819" i="1"/>
  <c r="K819" i="1" s="1"/>
  <c r="G820" i="1"/>
  <c r="H820" i="1"/>
  <c r="I820" i="1"/>
  <c r="J820" i="1"/>
  <c r="K820" i="1" s="1"/>
  <c r="G821" i="1"/>
  <c r="H821" i="1"/>
  <c r="I821" i="1"/>
  <c r="J821" i="1"/>
  <c r="K821" i="1" s="1"/>
  <c r="G822" i="1"/>
  <c r="H822" i="1"/>
  <c r="I822" i="1"/>
  <c r="J822" i="1"/>
  <c r="K822" i="1" s="1"/>
  <c r="G823" i="1"/>
  <c r="H823" i="1"/>
  <c r="I823" i="1"/>
  <c r="J823" i="1"/>
  <c r="K823" i="1" s="1"/>
  <c r="G824" i="1"/>
  <c r="H824" i="1"/>
  <c r="I824" i="1"/>
  <c r="J824" i="1"/>
  <c r="K824" i="1" s="1"/>
  <c r="G825" i="1"/>
  <c r="H825" i="1"/>
  <c r="I825" i="1"/>
  <c r="J825" i="1"/>
  <c r="K825" i="1" s="1"/>
  <c r="G826" i="1"/>
  <c r="H826" i="1"/>
  <c r="I826" i="1"/>
  <c r="J826" i="1"/>
  <c r="K826" i="1" s="1"/>
  <c r="G827" i="1"/>
  <c r="H827" i="1"/>
  <c r="I827" i="1"/>
  <c r="J827" i="1"/>
  <c r="K827" i="1" s="1"/>
  <c r="G828" i="1"/>
  <c r="H828" i="1"/>
  <c r="I828" i="1"/>
  <c r="J828" i="1"/>
  <c r="K828" i="1" s="1"/>
  <c r="G829" i="1"/>
  <c r="H829" i="1"/>
  <c r="I829" i="1"/>
  <c r="J829" i="1"/>
  <c r="K829" i="1" s="1"/>
  <c r="G830" i="1"/>
  <c r="H830" i="1"/>
  <c r="I830" i="1"/>
  <c r="J830" i="1"/>
  <c r="K830" i="1" s="1"/>
  <c r="G831" i="1"/>
  <c r="H831" i="1"/>
  <c r="I831" i="1"/>
  <c r="J831" i="1"/>
  <c r="G832" i="1"/>
  <c r="H832" i="1"/>
  <c r="I832" i="1"/>
  <c r="J832" i="1"/>
  <c r="G833" i="1"/>
  <c r="H833" i="1"/>
  <c r="I833" i="1"/>
  <c r="J833" i="1"/>
  <c r="K833" i="1" s="1"/>
  <c r="G834" i="1"/>
  <c r="H834" i="1"/>
  <c r="I834" i="1"/>
  <c r="J834" i="1"/>
  <c r="K834" i="1" s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K839" i="1" s="1"/>
  <c r="G840" i="1"/>
  <c r="H840" i="1"/>
  <c r="I840" i="1"/>
  <c r="J840" i="1"/>
  <c r="K840" i="1" s="1"/>
  <c r="G841" i="1"/>
  <c r="H841" i="1"/>
  <c r="I841" i="1"/>
  <c r="J841" i="1"/>
  <c r="K841" i="1" s="1"/>
  <c r="G842" i="1"/>
  <c r="H842" i="1"/>
  <c r="I842" i="1"/>
  <c r="J842" i="1"/>
  <c r="K842" i="1" s="1"/>
  <c r="G843" i="1"/>
  <c r="H843" i="1"/>
  <c r="I843" i="1"/>
  <c r="J843" i="1"/>
  <c r="K843" i="1" s="1"/>
  <c r="G844" i="1"/>
  <c r="H844" i="1"/>
  <c r="I844" i="1"/>
  <c r="J844" i="1"/>
  <c r="K844" i="1" s="1"/>
  <c r="G845" i="1"/>
  <c r="H845" i="1"/>
  <c r="I845" i="1"/>
  <c r="J845" i="1"/>
  <c r="K845" i="1" s="1"/>
  <c r="G846" i="1"/>
  <c r="H846" i="1"/>
  <c r="I846" i="1"/>
  <c r="J846" i="1"/>
  <c r="K846" i="1" s="1"/>
  <c r="G847" i="1"/>
  <c r="H847" i="1"/>
  <c r="I847" i="1"/>
  <c r="J847" i="1"/>
  <c r="K847" i="1" s="1"/>
  <c r="G848" i="1"/>
  <c r="H848" i="1"/>
  <c r="I848" i="1"/>
  <c r="J848" i="1"/>
  <c r="K848" i="1" s="1"/>
  <c r="G849" i="1"/>
  <c r="H849" i="1"/>
  <c r="I849" i="1"/>
  <c r="J849" i="1"/>
  <c r="K849" i="1" s="1"/>
  <c r="G850" i="1"/>
  <c r="H850" i="1"/>
  <c r="I850" i="1"/>
  <c r="J850" i="1"/>
  <c r="K850" i="1" s="1"/>
  <c r="G851" i="1"/>
  <c r="H851" i="1"/>
  <c r="I851" i="1"/>
  <c r="J851" i="1"/>
  <c r="K851" i="1" s="1"/>
  <c r="G852" i="1"/>
  <c r="H852" i="1"/>
  <c r="I852" i="1"/>
  <c r="J852" i="1"/>
  <c r="K852" i="1" s="1"/>
  <c r="G853" i="1"/>
  <c r="H853" i="1"/>
  <c r="I853" i="1"/>
  <c r="J853" i="1"/>
  <c r="K853" i="1" s="1"/>
  <c r="G854" i="1"/>
  <c r="H854" i="1"/>
  <c r="I854" i="1"/>
  <c r="J854" i="1"/>
  <c r="K854" i="1" s="1"/>
  <c r="G855" i="1"/>
  <c r="H855" i="1"/>
  <c r="I855" i="1"/>
  <c r="J855" i="1"/>
  <c r="K855" i="1" s="1"/>
  <c r="G856" i="1"/>
  <c r="H856" i="1"/>
  <c r="I856" i="1"/>
  <c r="J856" i="1"/>
  <c r="K856" i="1" s="1"/>
  <c r="G857" i="1"/>
  <c r="H857" i="1"/>
  <c r="I857" i="1"/>
  <c r="J857" i="1"/>
  <c r="K857" i="1" s="1"/>
  <c r="G858" i="1"/>
  <c r="H858" i="1"/>
  <c r="I858" i="1"/>
  <c r="J858" i="1"/>
  <c r="K858" i="1" s="1"/>
  <c r="G859" i="1"/>
  <c r="H859" i="1"/>
  <c r="I859" i="1"/>
  <c r="J859" i="1"/>
  <c r="K859" i="1" s="1"/>
  <c r="G860" i="1"/>
  <c r="H860" i="1"/>
  <c r="I860" i="1"/>
  <c r="J860" i="1"/>
  <c r="K860" i="1" s="1"/>
  <c r="G861" i="1"/>
  <c r="H861" i="1"/>
  <c r="I861" i="1"/>
  <c r="J861" i="1"/>
  <c r="K861" i="1" s="1"/>
  <c r="G862" i="1"/>
  <c r="H862" i="1"/>
  <c r="I862" i="1"/>
  <c r="J862" i="1"/>
  <c r="K862" i="1" s="1"/>
  <c r="G863" i="1"/>
  <c r="H863" i="1"/>
  <c r="I863" i="1"/>
  <c r="J863" i="1"/>
  <c r="K863" i="1" s="1"/>
  <c r="G864" i="1"/>
  <c r="H864" i="1"/>
  <c r="I864" i="1"/>
  <c r="J864" i="1"/>
  <c r="K864" i="1" s="1"/>
  <c r="G865" i="1"/>
  <c r="H865" i="1"/>
  <c r="I865" i="1"/>
  <c r="J865" i="1"/>
  <c r="K865" i="1" s="1"/>
  <c r="G866" i="1"/>
  <c r="H866" i="1"/>
  <c r="I866" i="1"/>
  <c r="J866" i="1"/>
  <c r="K866" i="1" s="1"/>
  <c r="G867" i="1"/>
  <c r="H867" i="1"/>
  <c r="I867" i="1"/>
  <c r="J867" i="1"/>
  <c r="K867" i="1" s="1"/>
  <c r="G868" i="1"/>
  <c r="H868" i="1"/>
  <c r="I868" i="1"/>
  <c r="J868" i="1"/>
  <c r="K868" i="1" s="1"/>
  <c r="G869" i="1"/>
  <c r="H869" i="1"/>
  <c r="I869" i="1"/>
  <c r="J869" i="1"/>
  <c r="K869" i="1" s="1"/>
  <c r="G870" i="1"/>
  <c r="H870" i="1"/>
  <c r="I870" i="1"/>
  <c r="J870" i="1"/>
  <c r="K870" i="1" s="1"/>
  <c r="G871" i="1"/>
  <c r="H871" i="1"/>
  <c r="I871" i="1"/>
  <c r="J871" i="1"/>
  <c r="K871" i="1" s="1"/>
  <c r="G872" i="1"/>
  <c r="H872" i="1"/>
  <c r="I872" i="1"/>
  <c r="J872" i="1"/>
  <c r="K872" i="1" s="1"/>
  <c r="G873" i="1"/>
  <c r="H873" i="1"/>
  <c r="I873" i="1"/>
  <c r="J873" i="1"/>
  <c r="K873" i="1" s="1"/>
  <c r="G874" i="1"/>
  <c r="H874" i="1"/>
  <c r="I874" i="1"/>
  <c r="J874" i="1"/>
  <c r="K874" i="1" s="1"/>
  <c r="G875" i="1"/>
  <c r="H875" i="1"/>
  <c r="I875" i="1"/>
  <c r="J875" i="1"/>
  <c r="K875" i="1" s="1"/>
  <c r="G876" i="1"/>
  <c r="H876" i="1"/>
  <c r="I876" i="1"/>
  <c r="J876" i="1"/>
  <c r="K876" i="1" s="1"/>
  <c r="G877" i="1"/>
  <c r="H877" i="1"/>
  <c r="I877" i="1"/>
  <c r="J877" i="1"/>
  <c r="K877" i="1" s="1"/>
  <c r="G878" i="1"/>
  <c r="H878" i="1"/>
  <c r="I878" i="1"/>
  <c r="J878" i="1"/>
  <c r="K878" i="1" s="1"/>
  <c r="G879" i="1"/>
  <c r="H879" i="1"/>
  <c r="I879" i="1"/>
  <c r="J879" i="1"/>
  <c r="K879" i="1" s="1"/>
  <c r="G880" i="1"/>
  <c r="H880" i="1"/>
  <c r="I880" i="1"/>
  <c r="J880" i="1"/>
  <c r="K880" i="1" s="1"/>
  <c r="G881" i="1"/>
  <c r="H881" i="1"/>
  <c r="I881" i="1"/>
  <c r="J881" i="1"/>
  <c r="K881" i="1" s="1"/>
  <c r="G882" i="1"/>
  <c r="H882" i="1"/>
  <c r="I882" i="1"/>
  <c r="J882" i="1"/>
  <c r="K882" i="1" s="1"/>
  <c r="G883" i="1"/>
  <c r="H883" i="1"/>
  <c r="I883" i="1"/>
  <c r="J883" i="1"/>
  <c r="K883" i="1" s="1"/>
  <c r="G884" i="1"/>
  <c r="H884" i="1"/>
  <c r="I884" i="1"/>
  <c r="J884" i="1"/>
  <c r="K884" i="1" s="1"/>
  <c r="G885" i="1"/>
  <c r="H885" i="1"/>
  <c r="I885" i="1"/>
  <c r="J885" i="1"/>
  <c r="K885" i="1" s="1"/>
  <c r="G886" i="1"/>
  <c r="H886" i="1"/>
  <c r="I886" i="1"/>
  <c r="J886" i="1"/>
  <c r="K886" i="1" s="1"/>
  <c r="G887" i="1"/>
  <c r="H887" i="1"/>
  <c r="I887" i="1"/>
  <c r="J887" i="1"/>
  <c r="K887" i="1" s="1"/>
  <c r="G888" i="1"/>
  <c r="H888" i="1"/>
  <c r="I888" i="1"/>
  <c r="J888" i="1"/>
  <c r="K888" i="1" s="1"/>
  <c r="G889" i="1"/>
  <c r="H889" i="1"/>
  <c r="I889" i="1"/>
  <c r="J889" i="1"/>
  <c r="K889" i="1" s="1"/>
  <c r="G890" i="1"/>
  <c r="H890" i="1"/>
  <c r="I890" i="1"/>
  <c r="J890" i="1"/>
  <c r="K890" i="1" s="1"/>
  <c r="G891" i="1"/>
  <c r="H891" i="1"/>
  <c r="I891" i="1"/>
  <c r="J891" i="1"/>
  <c r="K891" i="1" s="1"/>
  <c r="G892" i="1"/>
  <c r="H892" i="1"/>
  <c r="I892" i="1"/>
  <c r="J892" i="1"/>
  <c r="K892" i="1" s="1"/>
  <c r="G893" i="1"/>
  <c r="H893" i="1"/>
  <c r="I893" i="1"/>
  <c r="J893" i="1"/>
  <c r="K893" i="1" s="1"/>
  <c r="G894" i="1"/>
  <c r="H894" i="1"/>
  <c r="I894" i="1"/>
  <c r="J894" i="1"/>
  <c r="K894" i="1" s="1"/>
  <c r="G895" i="1"/>
  <c r="H895" i="1"/>
  <c r="I895" i="1"/>
  <c r="J895" i="1"/>
  <c r="K895" i="1" s="1"/>
  <c r="G896" i="1"/>
  <c r="H896" i="1"/>
  <c r="I896" i="1"/>
  <c r="J896" i="1"/>
  <c r="K896" i="1" s="1"/>
  <c r="G897" i="1"/>
  <c r="H897" i="1"/>
  <c r="I897" i="1"/>
  <c r="J897" i="1"/>
  <c r="K897" i="1" s="1"/>
  <c r="G898" i="1"/>
  <c r="H898" i="1"/>
  <c r="I898" i="1"/>
  <c r="J898" i="1"/>
  <c r="K898" i="1" s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K903" i="1" s="1"/>
  <c r="G904" i="1"/>
  <c r="H904" i="1"/>
  <c r="I904" i="1"/>
  <c r="J904" i="1"/>
  <c r="G905" i="1"/>
  <c r="H905" i="1"/>
  <c r="I905" i="1"/>
  <c r="J905" i="1"/>
  <c r="K905" i="1" s="1"/>
  <c r="G906" i="1"/>
  <c r="H906" i="1"/>
  <c r="I906" i="1"/>
  <c r="J906" i="1"/>
  <c r="K906" i="1" s="1"/>
  <c r="G907" i="1"/>
  <c r="H907" i="1"/>
  <c r="I907" i="1"/>
  <c r="J907" i="1"/>
  <c r="K907" i="1" s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K913" i="1" s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K917" i="1" s="1"/>
  <c r="G918" i="1"/>
  <c r="H918" i="1"/>
  <c r="I918" i="1"/>
  <c r="J918" i="1"/>
  <c r="K918" i="1" s="1"/>
  <c r="G919" i="1"/>
  <c r="H919" i="1"/>
  <c r="I919" i="1"/>
  <c r="J919" i="1"/>
  <c r="K919" i="1" s="1"/>
  <c r="G920" i="1"/>
  <c r="H920" i="1"/>
  <c r="I920" i="1"/>
  <c r="J920" i="1"/>
  <c r="K920" i="1" s="1"/>
  <c r="G921" i="1"/>
  <c r="H921" i="1"/>
  <c r="I921" i="1"/>
  <c r="J921" i="1"/>
  <c r="K921" i="1" s="1"/>
  <c r="G922" i="1"/>
  <c r="H922" i="1"/>
  <c r="I922" i="1"/>
  <c r="J922" i="1"/>
  <c r="G923" i="1"/>
  <c r="H923" i="1"/>
  <c r="I923" i="1"/>
  <c r="J923" i="1"/>
  <c r="K923" i="1" s="1"/>
  <c r="G924" i="1"/>
  <c r="H924" i="1"/>
  <c r="I924" i="1"/>
  <c r="J924" i="1"/>
  <c r="K924" i="1" s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K940" i="1" s="1"/>
  <c r="G941" i="1"/>
  <c r="H941" i="1"/>
  <c r="I941" i="1"/>
  <c r="J941" i="1"/>
  <c r="K941" i="1" s="1"/>
  <c r="G942" i="1"/>
  <c r="H942" i="1"/>
  <c r="I942" i="1"/>
  <c r="J942" i="1"/>
  <c r="K942" i="1" s="1"/>
  <c r="G943" i="1"/>
  <c r="H943" i="1"/>
  <c r="I943" i="1"/>
  <c r="J943" i="1"/>
  <c r="G944" i="1"/>
  <c r="H944" i="1"/>
  <c r="I944" i="1"/>
  <c r="J944" i="1"/>
  <c r="K944" i="1" s="1"/>
  <c r="G945" i="1"/>
  <c r="H945" i="1"/>
  <c r="I945" i="1"/>
  <c r="J945" i="1"/>
  <c r="K945" i="1" s="1"/>
  <c r="G946" i="1"/>
  <c r="H946" i="1"/>
  <c r="I946" i="1"/>
  <c r="J946" i="1"/>
  <c r="K946" i="1" s="1"/>
  <c r="G947" i="1"/>
  <c r="H947" i="1"/>
  <c r="I947" i="1"/>
  <c r="J947" i="1"/>
  <c r="K947" i="1" s="1"/>
  <c r="G948" i="1"/>
  <c r="H948" i="1"/>
  <c r="I948" i="1"/>
  <c r="J948" i="1"/>
  <c r="K948" i="1" s="1"/>
  <c r="G949" i="1"/>
  <c r="H949" i="1"/>
  <c r="I949" i="1"/>
  <c r="J949" i="1"/>
  <c r="K949" i="1" s="1"/>
  <c r="G950" i="1"/>
  <c r="H950" i="1"/>
  <c r="I950" i="1"/>
  <c r="J950" i="1"/>
  <c r="K950" i="1" s="1"/>
  <c r="G951" i="1"/>
  <c r="H951" i="1"/>
  <c r="I951" i="1"/>
  <c r="J951" i="1"/>
  <c r="K951" i="1" s="1"/>
  <c r="G952" i="1"/>
  <c r="H952" i="1"/>
  <c r="I952" i="1"/>
  <c r="J952" i="1"/>
  <c r="K952" i="1" s="1"/>
  <c r="G953" i="1"/>
  <c r="H953" i="1"/>
  <c r="I953" i="1"/>
  <c r="J953" i="1"/>
  <c r="K953" i="1" s="1"/>
  <c r="G954" i="1"/>
  <c r="H954" i="1"/>
  <c r="I954" i="1"/>
  <c r="J954" i="1"/>
  <c r="K954" i="1" s="1"/>
  <c r="G955" i="1"/>
  <c r="H955" i="1"/>
  <c r="I955" i="1"/>
  <c r="J955" i="1"/>
  <c r="K955" i="1" s="1"/>
  <c r="G956" i="1"/>
  <c r="H956" i="1"/>
  <c r="I956" i="1"/>
  <c r="J956" i="1"/>
  <c r="K956" i="1" s="1"/>
  <c r="G957" i="1"/>
  <c r="H957" i="1"/>
  <c r="I957" i="1"/>
  <c r="J957" i="1"/>
  <c r="K957" i="1" s="1"/>
  <c r="G958" i="1"/>
  <c r="H958" i="1"/>
  <c r="I958" i="1"/>
  <c r="J958" i="1"/>
  <c r="K958" i="1" s="1"/>
  <c r="G959" i="1"/>
  <c r="H959" i="1"/>
  <c r="I959" i="1"/>
  <c r="J959" i="1"/>
  <c r="K959" i="1" s="1"/>
  <c r="G960" i="1"/>
  <c r="H960" i="1"/>
  <c r="I960" i="1"/>
  <c r="J960" i="1"/>
  <c r="K960" i="1" s="1"/>
  <c r="G961" i="1"/>
  <c r="H961" i="1"/>
  <c r="I961" i="1"/>
  <c r="J961" i="1"/>
  <c r="K961" i="1" s="1"/>
  <c r="G962" i="1"/>
  <c r="H962" i="1"/>
  <c r="I962" i="1"/>
  <c r="J962" i="1"/>
  <c r="K962" i="1" s="1"/>
  <c r="G963" i="1"/>
  <c r="H963" i="1"/>
  <c r="I963" i="1"/>
  <c r="J963" i="1"/>
  <c r="K963" i="1" s="1"/>
  <c r="G964" i="1"/>
  <c r="H964" i="1"/>
  <c r="I964" i="1"/>
  <c r="J964" i="1"/>
  <c r="K964" i="1" s="1"/>
  <c r="G965" i="1"/>
  <c r="H965" i="1"/>
  <c r="I965" i="1"/>
  <c r="J965" i="1"/>
  <c r="K965" i="1" s="1"/>
  <c r="G966" i="1"/>
  <c r="H966" i="1"/>
  <c r="I966" i="1"/>
  <c r="J966" i="1"/>
  <c r="K966" i="1" s="1"/>
  <c r="G967" i="1"/>
  <c r="H967" i="1"/>
  <c r="I967" i="1"/>
  <c r="J967" i="1"/>
  <c r="K967" i="1" s="1"/>
  <c r="G968" i="1"/>
  <c r="H968" i="1"/>
  <c r="I968" i="1"/>
  <c r="J968" i="1"/>
  <c r="K968" i="1" s="1"/>
  <c r="G969" i="1"/>
  <c r="H969" i="1"/>
  <c r="I969" i="1"/>
  <c r="J969" i="1"/>
  <c r="K969" i="1" s="1"/>
  <c r="G970" i="1"/>
  <c r="H970" i="1"/>
  <c r="I970" i="1"/>
  <c r="J970" i="1"/>
  <c r="K970" i="1" s="1"/>
  <c r="G971" i="1"/>
  <c r="H971" i="1"/>
  <c r="I971" i="1"/>
  <c r="J971" i="1"/>
  <c r="K971" i="1" s="1"/>
  <c r="G972" i="1"/>
  <c r="H972" i="1"/>
  <c r="I972" i="1"/>
  <c r="J972" i="1"/>
  <c r="K972" i="1" s="1"/>
  <c r="G973" i="1"/>
  <c r="H973" i="1"/>
  <c r="I973" i="1"/>
  <c r="J973" i="1"/>
  <c r="K973" i="1" s="1"/>
  <c r="G974" i="1"/>
  <c r="H974" i="1"/>
  <c r="I974" i="1"/>
  <c r="J974" i="1"/>
  <c r="K974" i="1" s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K978" i="1" s="1"/>
  <c r="G979" i="1"/>
  <c r="H979" i="1"/>
  <c r="I979" i="1"/>
  <c r="J979" i="1"/>
  <c r="K979" i="1" s="1"/>
  <c r="G980" i="1"/>
  <c r="H980" i="1"/>
  <c r="I980" i="1"/>
  <c r="J980" i="1"/>
  <c r="K980" i="1" s="1"/>
  <c r="G981" i="1"/>
  <c r="H981" i="1"/>
  <c r="I981" i="1"/>
  <c r="J981" i="1"/>
  <c r="K981" i="1" s="1"/>
  <c r="G982" i="1"/>
  <c r="H982" i="1"/>
  <c r="I982" i="1"/>
  <c r="J982" i="1"/>
  <c r="K982" i="1" s="1"/>
  <c r="G983" i="1"/>
  <c r="H983" i="1"/>
  <c r="I983" i="1"/>
  <c r="J983" i="1"/>
  <c r="K983" i="1" s="1"/>
  <c r="G984" i="1"/>
  <c r="H984" i="1"/>
  <c r="I984" i="1"/>
  <c r="J984" i="1"/>
  <c r="K984" i="1" s="1"/>
  <c r="G985" i="1"/>
  <c r="H985" i="1"/>
  <c r="I985" i="1"/>
  <c r="J985" i="1"/>
  <c r="K985" i="1" s="1"/>
  <c r="G986" i="1"/>
  <c r="H986" i="1"/>
  <c r="I986" i="1"/>
  <c r="J986" i="1"/>
  <c r="K986" i="1" s="1"/>
  <c r="G987" i="1"/>
  <c r="H987" i="1"/>
  <c r="I987" i="1"/>
  <c r="J987" i="1"/>
  <c r="K987" i="1" s="1"/>
  <c r="G988" i="1"/>
  <c r="H988" i="1"/>
  <c r="I988" i="1"/>
  <c r="J988" i="1"/>
  <c r="K988" i="1" s="1"/>
  <c r="G989" i="1"/>
  <c r="H989" i="1"/>
  <c r="I989" i="1"/>
  <c r="J989" i="1"/>
  <c r="K989" i="1" s="1"/>
  <c r="G990" i="1"/>
  <c r="H990" i="1"/>
  <c r="I990" i="1"/>
  <c r="J990" i="1"/>
  <c r="K990" i="1" s="1"/>
  <c r="G991" i="1"/>
  <c r="H991" i="1"/>
  <c r="I991" i="1"/>
  <c r="J991" i="1"/>
  <c r="K991" i="1" s="1"/>
  <c r="G992" i="1"/>
  <c r="H992" i="1"/>
  <c r="I992" i="1"/>
  <c r="J992" i="1"/>
  <c r="K992" i="1" s="1"/>
  <c r="G993" i="1"/>
  <c r="H993" i="1"/>
  <c r="I993" i="1"/>
  <c r="J993" i="1"/>
  <c r="K993" i="1" s="1"/>
  <c r="G994" i="1"/>
  <c r="H994" i="1"/>
  <c r="I994" i="1"/>
  <c r="J994" i="1"/>
  <c r="K994" i="1" s="1"/>
  <c r="G995" i="1"/>
  <c r="H995" i="1"/>
  <c r="I995" i="1"/>
  <c r="J995" i="1"/>
  <c r="K995" i="1" s="1"/>
  <c r="G996" i="1"/>
  <c r="H996" i="1"/>
  <c r="I996" i="1"/>
  <c r="J996" i="1"/>
  <c r="K996" i="1" s="1"/>
  <c r="G997" i="1"/>
  <c r="H997" i="1"/>
  <c r="I997" i="1"/>
  <c r="J997" i="1"/>
  <c r="K997" i="1" s="1"/>
  <c r="G998" i="1"/>
  <c r="H998" i="1"/>
  <c r="I998" i="1"/>
  <c r="J998" i="1"/>
  <c r="K998" i="1" s="1"/>
  <c r="G999" i="1"/>
  <c r="H999" i="1"/>
  <c r="I999" i="1"/>
  <c r="J999" i="1"/>
  <c r="K999" i="1" s="1"/>
  <c r="G1000" i="1"/>
  <c r="H1000" i="1"/>
  <c r="I1000" i="1"/>
  <c r="J1000" i="1"/>
  <c r="G1001" i="1"/>
  <c r="H1001" i="1"/>
  <c r="I1001" i="1"/>
  <c r="J1001" i="1"/>
  <c r="K1001" i="1" s="1"/>
  <c r="G1002" i="1"/>
  <c r="H1002" i="1"/>
  <c r="I1002" i="1"/>
  <c r="J1002" i="1"/>
  <c r="K1002" i="1" s="1"/>
  <c r="G1003" i="1"/>
  <c r="H1003" i="1"/>
  <c r="I1003" i="1"/>
  <c r="J1003" i="1"/>
  <c r="K1003" i="1" s="1"/>
  <c r="G1004" i="1"/>
  <c r="H1004" i="1"/>
  <c r="I1004" i="1"/>
  <c r="J1004" i="1"/>
  <c r="G1005" i="1"/>
  <c r="H1005" i="1"/>
  <c r="I1005" i="1"/>
  <c r="J1005" i="1"/>
  <c r="K1005" i="1" s="1"/>
  <c r="G1006" i="1"/>
  <c r="H1006" i="1"/>
  <c r="I1006" i="1"/>
  <c r="J1006" i="1"/>
  <c r="K1006" i="1" s="1"/>
  <c r="G1007" i="1"/>
  <c r="H1007" i="1"/>
  <c r="I1007" i="1"/>
  <c r="J1007" i="1"/>
  <c r="K1007" i="1" s="1"/>
  <c r="G1008" i="1"/>
  <c r="H1008" i="1"/>
  <c r="I1008" i="1"/>
  <c r="J1008" i="1"/>
  <c r="K1008" i="1" s="1"/>
  <c r="G1009" i="1"/>
  <c r="H1009" i="1"/>
  <c r="I1009" i="1"/>
  <c r="J1009" i="1"/>
  <c r="K1009" i="1" s="1"/>
  <c r="G1010" i="1"/>
  <c r="H1010" i="1"/>
  <c r="I1010" i="1"/>
  <c r="J1010" i="1"/>
  <c r="K1010" i="1" s="1"/>
  <c r="G1011" i="1"/>
  <c r="H1011" i="1"/>
  <c r="I1011" i="1"/>
  <c r="J1011" i="1"/>
  <c r="K1011" i="1" s="1"/>
  <c r="G1012" i="1"/>
  <c r="H1012" i="1"/>
  <c r="I1012" i="1"/>
  <c r="J1012" i="1"/>
  <c r="K1012" i="1" s="1"/>
  <c r="G1013" i="1"/>
  <c r="H1013" i="1"/>
  <c r="I1013" i="1"/>
  <c r="J1013" i="1"/>
  <c r="K1013" i="1" s="1"/>
  <c r="G1014" i="1"/>
  <c r="H1014" i="1"/>
  <c r="I1014" i="1"/>
  <c r="J1014" i="1"/>
  <c r="K1014" i="1" s="1"/>
  <c r="G1015" i="1"/>
  <c r="H1015" i="1"/>
  <c r="I1015" i="1"/>
  <c r="J1015" i="1"/>
  <c r="K1015" i="1" s="1"/>
  <c r="G1016" i="1"/>
  <c r="H1016" i="1"/>
  <c r="I1016" i="1"/>
  <c r="J1016" i="1"/>
  <c r="K1016" i="1" s="1"/>
  <c r="G1017" i="1"/>
  <c r="H1017" i="1"/>
  <c r="I1017" i="1"/>
  <c r="J1017" i="1"/>
  <c r="K1017" i="1" s="1"/>
  <c r="G1018" i="1"/>
  <c r="H1018" i="1"/>
  <c r="I1018" i="1"/>
  <c r="J1018" i="1"/>
  <c r="K1018" i="1" s="1"/>
  <c r="G1019" i="1"/>
  <c r="H1019" i="1"/>
  <c r="I1019" i="1"/>
  <c r="J1019" i="1"/>
  <c r="K1019" i="1" s="1"/>
  <c r="G1020" i="1"/>
  <c r="H1020" i="1"/>
  <c r="I1020" i="1"/>
  <c r="J1020" i="1"/>
  <c r="K1020" i="1" s="1"/>
  <c r="G1021" i="1"/>
  <c r="H1021" i="1"/>
  <c r="I1021" i="1"/>
  <c r="J1021" i="1"/>
  <c r="K1021" i="1" s="1"/>
  <c r="G1022" i="1"/>
  <c r="H1022" i="1"/>
  <c r="I1022" i="1"/>
  <c r="J1022" i="1"/>
  <c r="K1022" i="1" s="1"/>
  <c r="G1023" i="1"/>
  <c r="H1023" i="1"/>
  <c r="I1023" i="1"/>
  <c r="J1023" i="1"/>
  <c r="K1023" i="1" s="1"/>
  <c r="G1024" i="1"/>
  <c r="H1024" i="1"/>
  <c r="I1024" i="1"/>
  <c r="J1024" i="1"/>
  <c r="K1024" i="1" s="1"/>
  <c r="G1025" i="1"/>
  <c r="H1025" i="1"/>
  <c r="I1025" i="1"/>
  <c r="J1025" i="1"/>
  <c r="K1025" i="1" s="1"/>
  <c r="G1026" i="1"/>
  <c r="H1026" i="1"/>
  <c r="I1026" i="1"/>
  <c r="J1026" i="1"/>
  <c r="K1026" i="1" s="1"/>
  <c r="G1027" i="1"/>
  <c r="H1027" i="1"/>
  <c r="I1027" i="1"/>
  <c r="J1027" i="1"/>
  <c r="G1028" i="1"/>
  <c r="H1028" i="1"/>
  <c r="I1028" i="1"/>
  <c r="J1028" i="1"/>
  <c r="K1028" i="1" s="1"/>
  <c r="G1029" i="1"/>
  <c r="H1029" i="1"/>
  <c r="I1029" i="1"/>
  <c r="J1029" i="1"/>
  <c r="K1029" i="1" s="1"/>
  <c r="G1030" i="1"/>
  <c r="H1030" i="1"/>
  <c r="I1030" i="1"/>
  <c r="J1030" i="1"/>
  <c r="K1030" i="1" s="1"/>
  <c r="G1031" i="1"/>
  <c r="H1031" i="1"/>
  <c r="I1031" i="1"/>
  <c r="J1031" i="1"/>
  <c r="K1031" i="1" s="1"/>
  <c r="G1032" i="1"/>
  <c r="H1032" i="1"/>
  <c r="I1032" i="1"/>
  <c r="J1032" i="1"/>
  <c r="K1032" i="1" s="1"/>
  <c r="G1033" i="1"/>
  <c r="H1033" i="1"/>
  <c r="I1033" i="1"/>
  <c r="J1033" i="1"/>
  <c r="K1033" i="1" s="1"/>
  <c r="G1034" i="1"/>
  <c r="H1034" i="1"/>
  <c r="I1034" i="1"/>
  <c r="J1034" i="1"/>
  <c r="K1034" i="1" s="1"/>
  <c r="G1035" i="1"/>
  <c r="H1035" i="1"/>
  <c r="I1035" i="1"/>
  <c r="J1035" i="1"/>
  <c r="K1035" i="1" s="1"/>
  <c r="G1036" i="1"/>
  <c r="H1036" i="1"/>
  <c r="I1036" i="1"/>
  <c r="J1036" i="1"/>
  <c r="K1036" i="1" s="1"/>
  <c r="G1282" i="1"/>
  <c r="H1282" i="1"/>
  <c r="I1282" i="1"/>
  <c r="J1282" i="1"/>
  <c r="G1038" i="1"/>
  <c r="H1038" i="1"/>
  <c r="I1038" i="1"/>
  <c r="J1038" i="1"/>
  <c r="G1290" i="1"/>
  <c r="H1290" i="1"/>
  <c r="I1290" i="1"/>
  <c r="J1290" i="1"/>
  <c r="G1040" i="1"/>
  <c r="H1040" i="1"/>
  <c r="I1040" i="1"/>
  <c r="J1040" i="1"/>
  <c r="K1040" i="1" s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K1047" i="1" s="1"/>
  <c r="G1048" i="1"/>
  <c r="H1048" i="1"/>
  <c r="I1048" i="1"/>
  <c r="J1048" i="1"/>
  <c r="K1048" i="1" s="1"/>
  <c r="G1049" i="1"/>
  <c r="H1049" i="1"/>
  <c r="I1049" i="1"/>
  <c r="J1049" i="1"/>
  <c r="K1049" i="1" s="1"/>
  <c r="G1050" i="1"/>
  <c r="H1050" i="1"/>
  <c r="I1050" i="1"/>
  <c r="J1050" i="1"/>
  <c r="K1050" i="1" s="1"/>
  <c r="G1051" i="1"/>
  <c r="H1051" i="1"/>
  <c r="I1051" i="1"/>
  <c r="J1051" i="1"/>
  <c r="K1051" i="1" s="1"/>
  <c r="G1052" i="1"/>
  <c r="H1052" i="1"/>
  <c r="I1052" i="1"/>
  <c r="J1052" i="1"/>
  <c r="K1052" i="1" s="1"/>
  <c r="G1053" i="1"/>
  <c r="H1053" i="1"/>
  <c r="I1053" i="1"/>
  <c r="J1053" i="1"/>
  <c r="K1053" i="1" s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K1061" i="1" s="1"/>
  <c r="G1062" i="1"/>
  <c r="H1062" i="1"/>
  <c r="I1062" i="1"/>
  <c r="J1062" i="1"/>
  <c r="K1062" i="1" s="1"/>
  <c r="G1063" i="1"/>
  <c r="H1063" i="1"/>
  <c r="I1063" i="1"/>
  <c r="J1063" i="1"/>
  <c r="K1063" i="1" s="1"/>
  <c r="G1064" i="1"/>
  <c r="H1064" i="1"/>
  <c r="I1064" i="1"/>
  <c r="J1064" i="1"/>
  <c r="K1064" i="1" s="1"/>
  <c r="G1065" i="1"/>
  <c r="H1065" i="1"/>
  <c r="I1065" i="1"/>
  <c r="J1065" i="1"/>
  <c r="K1065" i="1" s="1"/>
  <c r="G1066" i="1"/>
  <c r="H1066" i="1"/>
  <c r="I1066" i="1"/>
  <c r="J1066" i="1"/>
  <c r="K1066" i="1" s="1"/>
  <c r="G1067" i="1"/>
  <c r="H1067" i="1"/>
  <c r="I1067" i="1"/>
  <c r="J1067" i="1"/>
  <c r="K1067" i="1" s="1"/>
  <c r="G1068" i="1"/>
  <c r="H1068" i="1"/>
  <c r="I1068" i="1"/>
  <c r="J1068" i="1"/>
  <c r="G140" i="1"/>
  <c r="H140" i="1"/>
  <c r="I140" i="1"/>
  <c r="J140" i="1"/>
  <c r="G1070" i="1"/>
  <c r="H1070" i="1"/>
  <c r="I1070" i="1"/>
  <c r="J1070" i="1"/>
  <c r="K1070" i="1" s="1"/>
  <c r="G1284" i="1"/>
  <c r="H1284" i="1"/>
  <c r="I1284" i="1"/>
  <c r="J1284" i="1"/>
  <c r="G1150" i="1"/>
  <c r="H1150" i="1"/>
  <c r="I1150" i="1"/>
  <c r="J1150" i="1"/>
  <c r="G1073" i="1"/>
  <c r="H1073" i="1"/>
  <c r="I1073" i="1"/>
  <c r="J1073" i="1"/>
  <c r="K1073" i="1" s="1"/>
  <c r="G1074" i="1"/>
  <c r="H1074" i="1"/>
  <c r="I1074" i="1"/>
  <c r="J1074" i="1"/>
  <c r="K1074" i="1" s="1"/>
  <c r="G1075" i="1"/>
  <c r="H1075" i="1"/>
  <c r="I1075" i="1"/>
  <c r="J1075" i="1"/>
  <c r="K1075" i="1" s="1"/>
  <c r="G1076" i="1"/>
  <c r="H1076" i="1"/>
  <c r="I1076" i="1"/>
  <c r="J1076" i="1"/>
  <c r="K1076" i="1" s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K1082" i="1" s="1"/>
  <c r="G1083" i="1"/>
  <c r="H1083" i="1"/>
  <c r="I1083" i="1"/>
  <c r="J1083" i="1"/>
  <c r="K1083" i="1" s="1"/>
  <c r="G1084" i="1"/>
  <c r="H1084" i="1"/>
  <c r="I1084" i="1"/>
  <c r="J1084" i="1"/>
  <c r="K1084" i="1" s="1"/>
  <c r="G1085" i="1"/>
  <c r="H1085" i="1"/>
  <c r="I1085" i="1"/>
  <c r="J1085" i="1"/>
  <c r="K1085" i="1" s="1"/>
  <c r="G1086" i="1"/>
  <c r="H1086" i="1"/>
  <c r="I1086" i="1"/>
  <c r="J1086" i="1"/>
  <c r="G1087" i="1"/>
  <c r="H1087" i="1"/>
  <c r="I1087" i="1"/>
  <c r="J1087" i="1"/>
  <c r="G1689" i="1"/>
  <c r="H1689" i="1"/>
  <c r="I1689" i="1"/>
  <c r="J1689" i="1"/>
  <c r="G1089" i="1"/>
  <c r="H1089" i="1"/>
  <c r="I1089" i="1"/>
  <c r="J1089" i="1"/>
  <c r="K1089" i="1" s="1"/>
  <c r="G1090" i="1"/>
  <c r="H1090" i="1"/>
  <c r="I1090" i="1"/>
  <c r="J1090" i="1"/>
  <c r="K1090" i="1" s="1"/>
  <c r="G1091" i="1"/>
  <c r="H1091" i="1"/>
  <c r="I1091" i="1"/>
  <c r="J1091" i="1"/>
  <c r="K1091" i="1" s="1"/>
  <c r="G1092" i="1"/>
  <c r="H1092" i="1"/>
  <c r="I1092" i="1"/>
  <c r="J1092" i="1"/>
  <c r="K1092" i="1" s="1"/>
  <c r="G1093" i="1"/>
  <c r="H1093" i="1"/>
  <c r="I1093" i="1"/>
  <c r="J1093" i="1"/>
  <c r="K1093" i="1" s="1"/>
  <c r="G1094" i="1"/>
  <c r="H1094" i="1"/>
  <c r="I1094" i="1"/>
  <c r="J1094" i="1"/>
  <c r="K1094" i="1" s="1"/>
  <c r="G1095" i="1"/>
  <c r="H1095" i="1"/>
  <c r="I1095" i="1"/>
  <c r="J1095" i="1"/>
  <c r="K1095" i="1" s="1"/>
  <c r="G1096" i="1"/>
  <c r="H1096" i="1"/>
  <c r="I1096" i="1"/>
  <c r="J1096" i="1"/>
  <c r="K1096" i="1" s="1"/>
  <c r="G1097" i="1"/>
  <c r="H1097" i="1"/>
  <c r="I1097" i="1"/>
  <c r="J1097" i="1"/>
  <c r="K1097" i="1" s="1"/>
  <c r="G1098" i="1"/>
  <c r="H1098" i="1"/>
  <c r="I1098" i="1"/>
  <c r="J1098" i="1"/>
  <c r="K1098" i="1" s="1"/>
  <c r="G1099" i="1"/>
  <c r="H1099" i="1"/>
  <c r="I1099" i="1"/>
  <c r="J1099" i="1"/>
  <c r="K1099" i="1" s="1"/>
  <c r="G1100" i="1"/>
  <c r="H1100" i="1"/>
  <c r="I1100" i="1"/>
  <c r="J1100" i="1"/>
  <c r="K1100" i="1" s="1"/>
  <c r="G1693" i="1"/>
  <c r="H1693" i="1"/>
  <c r="I1693" i="1"/>
  <c r="J1693" i="1"/>
  <c r="G1102" i="1"/>
  <c r="H1102" i="1"/>
  <c r="I1102" i="1"/>
  <c r="J1102" i="1"/>
  <c r="K1102" i="1" s="1"/>
  <c r="G1103" i="1"/>
  <c r="H1103" i="1"/>
  <c r="I1103" i="1"/>
  <c r="J1103" i="1"/>
  <c r="K1103" i="1" s="1"/>
  <c r="G1104" i="1"/>
  <c r="H1104" i="1"/>
  <c r="I1104" i="1"/>
  <c r="J1104" i="1"/>
  <c r="K1104" i="1" s="1"/>
  <c r="G1105" i="1"/>
  <c r="H1105" i="1"/>
  <c r="I1105" i="1"/>
  <c r="J1105" i="1"/>
  <c r="K1105" i="1" s="1"/>
  <c r="G1088" i="1"/>
  <c r="H1088" i="1"/>
  <c r="I1088" i="1"/>
  <c r="J1088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K1113" i="1" s="1"/>
  <c r="G1114" i="1"/>
  <c r="H1114" i="1"/>
  <c r="I1114" i="1"/>
  <c r="J1114" i="1"/>
  <c r="K1114" i="1" s="1"/>
  <c r="G1115" i="1"/>
  <c r="H1115" i="1"/>
  <c r="I1115" i="1"/>
  <c r="J1115" i="1"/>
  <c r="K1115" i="1" s="1"/>
  <c r="G1116" i="1"/>
  <c r="H1116" i="1"/>
  <c r="I1116" i="1"/>
  <c r="J1116" i="1"/>
  <c r="K1116" i="1" s="1"/>
  <c r="G1117" i="1"/>
  <c r="H1117" i="1"/>
  <c r="I1117" i="1"/>
  <c r="J1117" i="1"/>
  <c r="K1117" i="1" s="1"/>
  <c r="G1118" i="1"/>
  <c r="H1118" i="1"/>
  <c r="I1118" i="1"/>
  <c r="J1118" i="1"/>
  <c r="K1118" i="1" s="1"/>
  <c r="G1119" i="1"/>
  <c r="H1119" i="1"/>
  <c r="I1119" i="1"/>
  <c r="J1119" i="1"/>
  <c r="K1119" i="1" s="1"/>
  <c r="G1120" i="1"/>
  <c r="H1120" i="1"/>
  <c r="I1120" i="1"/>
  <c r="J1120" i="1"/>
  <c r="K1120" i="1" s="1"/>
  <c r="G1121" i="1"/>
  <c r="H1121" i="1"/>
  <c r="I1121" i="1"/>
  <c r="J1121" i="1"/>
  <c r="K1121" i="1" s="1"/>
  <c r="G1122" i="1"/>
  <c r="H1122" i="1"/>
  <c r="I1122" i="1"/>
  <c r="J1122" i="1"/>
  <c r="K1122" i="1" s="1"/>
  <c r="G1123" i="1"/>
  <c r="H1123" i="1"/>
  <c r="I1123" i="1"/>
  <c r="J1123" i="1"/>
  <c r="G1124" i="1"/>
  <c r="H1124" i="1"/>
  <c r="I1124" i="1"/>
  <c r="J1124" i="1"/>
  <c r="K1124" i="1" s="1"/>
  <c r="G1125" i="1"/>
  <c r="H1125" i="1"/>
  <c r="I1125" i="1"/>
  <c r="J1125" i="1"/>
  <c r="K1125" i="1" s="1"/>
  <c r="G1126" i="1"/>
  <c r="H1126" i="1"/>
  <c r="I1126" i="1"/>
  <c r="J1126" i="1"/>
  <c r="K1126" i="1" s="1"/>
  <c r="G1127" i="1"/>
  <c r="H1127" i="1"/>
  <c r="I1127" i="1"/>
  <c r="J1127" i="1"/>
  <c r="K1127" i="1" s="1"/>
  <c r="G1128" i="1"/>
  <c r="H1128" i="1"/>
  <c r="I1128" i="1"/>
  <c r="J1128" i="1"/>
  <c r="K1128" i="1" s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K1131" i="1" s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071" i="1"/>
  <c r="H1071" i="1"/>
  <c r="I1071" i="1"/>
  <c r="J1071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690" i="1"/>
  <c r="H1690" i="1"/>
  <c r="I1690" i="1"/>
  <c r="J1690" i="1"/>
  <c r="K1690" i="1" s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K1153" i="1" s="1"/>
  <c r="G1154" i="1"/>
  <c r="H1154" i="1"/>
  <c r="I1154" i="1"/>
  <c r="J1154" i="1"/>
  <c r="K1154" i="1" s="1"/>
  <c r="G1155" i="1"/>
  <c r="H1155" i="1"/>
  <c r="I1155" i="1"/>
  <c r="J1155" i="1"/>
  <c r="K1155" i="1" s="1"/>
  <c r="G1106" i="1"/>
  <c r="H1106" i="1"/>
  <c r="I1106" i="1"/>
  <c r="J1106" i="1"/>
  <c r="G1157" i="1"/>
  <c r="H1157" i="1"/>
  <c r="I1157" i="1"/>
  <c r="J1157" i="1"/>
  <c r="K1157" i="1" s="1"/>
  <c r="G1158" i="1"/>
  <c r="H1158" i="1"/>
  <c r="I1158" i="1"/>
  <c r="J1158" i="1"/>
  <c r="K1158" i="1" s="1"/>
  <c r="G1159" i="1"/>
  <c r="H1159" i="1"/>
  <c r="I1159" i="1"/>
  <c r="J1159" i="1"/>
  <c r="K1159" i="1" s="1"/>
  <c r="G1160" i="1"/>
  <c r="H1160" i="1"/>
  <c r="I1160" i="1"/>
  <c r="J1160" i="1"/>
  <c r="K1160" i="1" s="1"/>
  <c r="G1161" i="1"/>
  <c r="H1161" i="1"/>
  <c r="I1161" i="1"/>
  <c r="J1161" i="1"/>
  <c r="K1161" i="1" s="1"/>
  <c r="G1162" i="1"/>
  <c r="H1162" i="1"/>
  <c r="I1162" i="1"/>
  <c r="J1162" i="1"/>
  <c r="K1162" i="1" s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K1172" i="1" s="1"/>
  <c r="G1173" i="1"/>
  <c r="H1173" i="1"/>
  <c r="I1173" i="1"/>
  <c r="J1173" i="1"/>
  <c r="K1173" i="1" s="1"/>
  <c r="G1174" i="1"/>
  <c r="H1174" i="1"/>
  <c r="I1174" i="1"/>
  <c r="J1174" i="1"/>
  <c r="K1174" i="1" s="1"/>
  <c r="G1175" i="1"/>
  <c r="H1175" i="1"/>
  <c r="I1175" i="1"/>
  <c r="J1175" i="1"/>
  <c r="K1175" i="1" s="1"/>
  <c r="G1176" i="1"/>
  <c r="H1176" i="1"/>
  <c r="I1176" i="1"/>
  <c r="J1176" i="1"/>
  <c r="K1176" i="1" s="1"/>
  <c r="G1177" i="1"/>
  <c r="H1177" i="1"/>
  <c r="I1177" i="1"/>
  <c r="J1177" i="1"/>
  <c r="K1177" i="1" s="1"/>
  <c r="G1178" i="1"/>
  <c r="H1178" i="1"/>
  <c r="I1178" i="1"/>
  <c r="J1178" i="1"/>
  <c r="K1178" i="1" s="1"/>
  <c r="G1179" i="1"/>
  <c r="H1179" i="1"/>
  <c r="I1179" i="1"/>
  <c r="J1179" i="1"/>
  <c r="K1179" i="1" s="1"/>
  <c r="G1180" i="1"/>
  <c r="H1180" i="1"/>
  <c r="I1180" i="1"/>
  <c r="J1180" i="1"/>
  <c r="K1180" i="1" s="1"/>
  <c r="G1181" i="1"/>
  <c r="H1181" i="1"/>
  <c r="I1181" i="1"/>
  <c r="J1181" i="1"/>
  <c r="K1181" i="1" s="1"/>
  <c r="G1182" i="1"/>
  <c r="H1182" i="1"/>
  <c r="I1182" i="1"/>
  <c r="J1182" i="1"/>
  <c r="K1182" i="1" s="1"/>
  <c r="G1183" i="1"/>
  <c r="H1183" i="1"/>
  <c r="I1183" i="1"/>
  <c r="J1183" i="1"/>
  <c r="K1183" i="1" s="1"/>
  <c r="G1184" i="1"/>
  <c r="H1184" i="1"/>
  <c r="I1184" i="1"/>
  <c r="J1184" i="1"/>
  <c r="K1184" i="1" s="1"/>
  <c r="G1185" i="1"/>
  <c r="H1185" i="1"/>
  <c r="I1185" i="1"/>
  <c r="J1185" i="1"/>
  <c r="K1185" i="1" s="1"/>
  <c r="G1186" i="1"/>
  <c r="H1186" i="1"/>
  <c r="I1186" i="1"/>
  <c r="J1186" i="1"/>
  <c r="K1186" i="1" s="1"/>
  <c r="G1187" i="1"/>
  <c r="H1187" i="1"/>
  <c r="I1187" i="1"/>
  <c r="J1187" i="1"/>
  <c r="K1187" i="1" s="1"/>
  <c r="G1188" i="1"/>
  <c r="H1188" i="1"/>
  <c r="I1188" i="1"/>
  <c r="J1188" i="1"/>
  <c r="K1188" i="1" s="1"/>
  <c r="G1189" i="1"/>
  <c r="H1189" i="1"/>
  <c r="I1189" i="1"/>
  <c r="J1189" i="1"/>
  <c r="K1189" i="1" s="1"/>
  <c r="G1190" i="1"/>
  <c r="H1190" i="1"/>
  <c r="I1190" i="1"/>
  <c r="J1190" i="1"/>
  <c r="K1190" i="1" s="1"/>
  <c r="G1234" i="1"/>
  <c r="H1234" i="1"/>
  <c r="I1234" i="1"/>
  <c r="J1234" i="1"/>
  <c r="G1551" i="1"/>
  <c r="H1551" i="1"/>
  <c r="I1551" i="1"/>
  <c r="J1551" i="1"/>
  <c r="G1193" i="1"/>
  <c r="H1193" i="1"/>
  <c r="I1193" i="1"/>
  <c r="J1193" i="1"/>
  <c r="K1193" i="1" s="1"/>
  <c r="G1194" i="1"/>
  <c r="H1194" i="1"/>
  <c r="I1194" i="1"/>
  <c r="J1194" i="1"/>
  <c r="K1194" i="1" s="1"/>
  <c r="G1195" i="1"/>
  <c r="H1195" i="1"/>
  <c r="I1195" i="1"/>
  <c r="J1195" i="1"/>
  <c r="K1195" i="1" s="1"/>
  <c r="G1196" i="1"/>
  <c r="H1196" i="1"/>
  <c r="I1196" i="1"/>
  <c r="J1196" i="1"/>
  <c r="K1196" i="1" s="1"/>
  <c r="G1197" i="1"/>
  <c r="H1197" i="1"/>
  <c r="I1197" i="1"/>
  <c r="J1197" i="1"/>
  <c r="K1197" i="1" s="1"/>
  <c r="G1198" i="1"/>
  <c r="H1198" i="1"/>
  <c r="I1198" i="1"/>
  <c r="J1198" i="1"/>
  <c r="K1198" i="1" s="1"/>
  <c r="G1199" i="1"/>
  <c r="H1199" i="1"/>
  <c r="I1199" i="1"/>
  <c r="J1199" i="1"/>
  <c r="K1199" i="1" s="1"/>
  <c r="G1200" i="1"/>
  <c r="H1200" i="1"/>
  <c r="I1200" i="1"/>
  <c r="J1200" i="1"/>
  <c r="K1200" i="1" s="1"/>
  <c r="G1201" i="1"/>
  <c r="H1201" i="1"/>
  <c r="I1201" i="1"/>
  <c r="J1201" i="1"/>
  <c r="K1201" i="1" s="1"/>
  <c r="G1202" i="1"/>
  <c r="H1202" i="1"/>
  <c r="I1202" i="1"/>
  <c r="J1202" i="1"/>
  <c r="K1202" i="1" s="1"/>
  <c r="G1203" i="1"/>
  <c r="H1203" i="1"/>
  <c r="I1203" i="1"/>
  <c r="J1203" i="1"/>
  <c r="K1203" i="1" s="1"/>
  <c r="G1204" i="1"/>
  <c r="H1204" i="1"/>
  <c r="I1204" i="1"/>
  <c r="J1204" i="1"/>
  <c r="K1204" i="1" s="1"/>
  <c r="G1205" i="1"/>
  <c r="H1205" i="1"/>
  <c r="I1205" i="1"/>
  <c r="J1205" i="1"/>
  <c r="K1205" i="1" s="1"/>
  <c r="G1206" i="1"/>
  <c r="H1206" i="1"/>
  <c r="I1206" i="1"/>
  <c r="J1206" i="1"/>
  <c r="K1206" i="1" s="1"/>
  <c r="G1207" i="1"/>
  <c r="H1207" i="1"/>
  <c r="I1207" i="1"/>
  <c r="J1207" i="1"/>
  <c r="K1207" i="1" s="1"/>
  <c r="G1208" i="1"/>
  <c r="H1208" i="1"/>
  <c r="I1208" i="1"/>
  <c r="J1208" i="1"/>
  <c r="K1208" i="1" s="1"/>
  <c r="G1209" i="1"/>
  <c r="H1209" i="1"/>
  <c r="I1209" i="1"/>
  <c r="J1209" i="1"/>
  <c r="K1209" i="1" s="1"/>
  <c r="G1210" i="1"/>
  <c r="H1210" i="1"/>
  <c r="I1210" i="1"/>
  <c r="J1210" i="1"/>
  <c r="K1210" i="1" s="1"/>
  <c r="G1211" i="1"/>
  <c r="H1211" i="1"/>
  <c r="I1211" i="1"/>
  <c r="J1211" i="1"/>
  <c r="K1211" i="1" s="1"/>
  <c r="G1212" i="1"/>
  <c r="H1212" i="1"/>
  <c r="I1212" i="1"/>
  <c r="J1212" i="1"/>
  <c r="K1212" i="1" s="1"/>
  <c r="G1213" i="1"/>
  <c r="H1213" i="1"/>
  <c r="I1213" i="1"/>
  <c r="J1213" i="1"/>
  <c r="K1213" i="1" s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K1217" i="1" s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K1226" i="1" s="1"/>
  <c r="G1227" i="1"/>
  <c r="H1227" i="1"/>
  <c r="I1227" i="1"/>
  <c r="J1227" i="1"/>
  <c r="K1227" i="1" s="1"/>
  <c r="G1228" i="1"/>
  <c r="H1228" i="1"/>
  <c r="I1228" i="1"/>
  <c r="J1228" i="1"/>
  <c r="K1228" i="1" s="1"/>
  <c r="G1229" i="1"/>
  <c r="H1229" i="1"/>
  <c r="I1229" i="1"/>
  <c r="J1229" i="1"/>
  <c r="K1229" i="1" s="1"/>
  <c r="G1230" i="1"/>
  <c r="H1230" i="1"/>
  <c r="I1230" i="1"/>
  <c r="J1230" i="1"/>
  <c r="K1230" i="1" s="1"/>
  <c r="G1231" i="1"/>
  <c r="H1231" i="1"/>
  <c r="I1231" i="1"/>
  <c r="J1231" i="1"/>
  <c r="K1231" i="1" s="1"/>
  <c r="G1232" i="1"/>
  <c r="H1232" i="1"/>
  <c r="I1232" i="1"/>
  <c r="J1232" i="1"/>
  <c r="K1232" i="1" s="1"/>
  <c r="G1233" i="1"/>
  <c r="H1233" i="1"/>
  <c r="I1233" i="1"/>
  <c r="J1233" i="1"/>
  <c r="K1233" i="1" s="1"/>
  <c r="G1235" i="1"/>
  <c r="H1235" i="1"/>
  <c r="I1235" i="1"/>
  <c r="J1235" i="1"/>
  <c r="K1235" i="1" s="1"/>
  <c r="G1238" i="1"/>
  <c r="H1238" i="1"/>
  <c r="I1238" i="1"/>
  <c r="J1238" i="1"/>
  <c r="G1236" i="1"/>
  <c r="H1236" i="1"/>
  <c r="I1236" i="1"/>
  <c r="J1236" i="1"/>
  <c r="K1236" i="1" s="1"/>
  <c r="G1237" i="1"/>
  <c r="H1237" i="1"/>
  <c r="I1237" i="1"/>
  <c r="J1237" i="1"/>
  <c r="K1237" i="1" s="1"/>
  <c r="G1567" i="1"/>
  <c r="H1567" i="1"/>
  <c r="I1567" i="1"/>
  <c r="J1567" i="1"/>
  <c r="G1585" i="1"/>
  <c r="H1585" i="1"/>
  <c r="I1585" i="1"/>
  <c r="J1585" i="1"/>
  <c r="G1592" i="1"/>
  <c r="H1592" i="1"/>
  <c r="I1592" i="1"/>
  <c r="J1592" i="1"/>
  <c r="G1241" i="1"/>
  <c r="H1241" i="1"/>
  <c r="I1241" i="1"/>
  <c r="J1241" i="1"/>
  <c r="K1241" i="1" s="1"/>
  <c r="G1242" i="1"/>
  <c r="H1242" i="1"/>
  <c r="I1242" i="1"/>
  <c r="J1242" i="1"/>
  <c r="K1242" i="1" s="1"/>
  <c r="G1243" i="1"/>
  <c r="H1243" i="1"/>
  <c r="I1243" i="1"/>
  <c r="J1243" i="1"/>
  <c r="K1243" i="1" s="1"/>
  <c r="G1244" i="1"/>
  <c r="H1244" i="1"/>
  <c r="I1244" i="1"/>
  <c r="J1244" i="1"/>
  <c r="K1244" i="1" s="1"/>
  <c r="G1245" i="1"/>
  <c r="H1245" i="1"/>
  <c r="I1245" i="1"/>
  <c r="J1245" i="1"/>
  <c r="G1246" i="1"/>
  <c r="H1246" i="1"/>
  <c r="I1246" i="1"/>
  <c r="J1246" i="1"/>
  <c r="K1246" i="1" s="1"/>
  <c r="G1247" i="1"/>
  <c r="H1247" i="1"/>
  <c r="I1247" i="1"/>
  <c r="J1247" i="1"/>
  <c r="K1247" i="1" s="1"/>
  <c r="G1248" i="1"/>
  <c r="H1248" i="1"/>
  <c r="I1248" i="1"/>
  <c r="J1248" i="1"/>
  <c r="K1248" i="1" s="1"/>
  <c r="G1249" i="1"/>
  <c r="H1249" i="1"/>
  <c r="I1249" i="1"/>
  <c r="J1249" i="1"/>
  <c r="K1249" i="1" s="1"/>
  <c r="G1250" i="1"/>
  <c r="H1250" i="1"/>
  <c r="I1250" i="1"/>
  <c r="J1250" i="1"/>
  <c r="K1250" i="1" s="1"/>
  <c r="G1251" i="1"/>
  <c r="H1251" i="1"/>
  <c r="I1251" i="1"/>
  <c r="J1251" i="1"/>
  <c r="K1251" i="1" s="1"/>
  <c r="G1252" i="1"/>
  <c r="H1252" i="1"/>
  <c r="I1252" i="1"/>
  <c r="J1252" i="1"/>
  <c r="K1252" i="1" s="1"/>
  <c r="G1253" i="1"/>
  <c r="H1253" i="1"/>
  <c r="I1253" i="1"/>
  <c r="J1253" i="1"/>
  <c r="K1253" i="1" s="1"/>
  <c r="G1254" i="1"/>
  <c r="H1254" i="1"/>
  <c r="I1254" i="1"/>
  <c r="J1254" i="1"/>
  <c r="K1254" i="1" s="1"/>
  <c r="G1255" i="1"/>
  <c r="H1255" i="1"/>
  <c r="I1255" i="1"/>
  <c r="J1255" i="1"/>
  <c r="K1255" i="1" s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K1272" i="1" s="1"/>
  <c r="G1273" i="1"/>
  <c r="H1273" i="1"/>
  <c r="I1273" i="1"/>
  <c r="J1273" i="1"/>
  <c r="K1273" i="1" s="1"/>
  <c r="G1274" i="1"/>
  <c r="H1274" i="1"/>
  <c r="I1274" i="1"/>
  <c r="J1274" i="1"/>
  <c r="K1274" i="1" s="1"/>
  <c r="G1275" i="1"/>
  <c r="H1275" i="1"/>
  <c r="I1275" i="1"/>
  <c r="J1275" i="1"/>
  <c r="K1275" i="1" s="1"/>
  <c r="G1276" i="1"/>
  <c r="H1276" i="1"/>
  <c r="I1276" i="1"/>
  <c r="J1276" i="1"/>
  <c r="K1276" i="1" s="1"/>
  <c r="G1277" i="1"/>
  <c r="H1277" i="1"/>
  <c r="I1277" i="1"/>
  <c r="J1277" i="1"/>
  <c r="K1277" i="1" s="1"/>
  <c r="G1278" i="1"/>
  <c r="H1278" i="1"/>
  <c r="I1278" i="1"/>
  <c r="J1278" i="1"/>
  <c r="K1278" i="1" s="1"/>
  <c r="G1279" i="1"/>
  <c r="H1279" i="1"/>
  <c r="I1279" i="1"/>
  <c r="J1279" i="1"/>
  <c r="K1279" i="1" s="1"/>
  <c r="G1280" i="1"/>
  <c r="H1280" i="1"/>
  <c r="I1280" i="1"/>
  <c r="J1280" i="1"/>
  <c r="G1301" i="1"/>
  <c r="H1301" i="1"/>
  <c r="I1301" i="1"/>
  <c r="J1301" i="1"/>
  <c r="G1316" i="1"/>
  <c r="H1316" i="1"/>
  <c r="I1316" i="1"/>
  <c r="J1316" i="1"/>
  <c r="G1482" i="1"/>
  <c r="H1482" i="1"/>
  <c r="I1482" i="1"/>
  <c r="J1482" i="1"/>
  <c r="G1535" i="1"/>
  <c r="H1535" i="1"/>
  <c r="I1535" i="1"/>
  <c r="J1535" i="1"/>
  <c r="G1541" i="1"/>
  <c r="H1541" i="1"/>
  <c r="I1541" i="1"/>
  <c r="J1541" i="1"/>
  <c r="G1286" i="1"/>
  <c r="H1286" i="1"/>
  <c r="I1286" i="1"/>
  <c r="J1286" i="1"/>
  <c r="K1286" i="1" s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5" i="1"/>
  <c r="H1295" i="1"/>
  <c r="I1295" i="1"/>
  <c r="J1295" i="1"/>
  <c r="K1295" i="1" s="1"/>
  <c r="G1291" i="1"/>
  <c r="H1291" i="1"/>
  <c r="I1291" i="1"/>
  <c r="J1291" i="1"/>
  <c r="G1292" i="1"/>
  <c r="H1292" i="1"/>
  <c r="I1292" i="1"/>
  <c r="J1292" i="1"/>
  <c r="K1292" i="1" s="1"/>
  <c r="G1293" i="1"/>
  <c r="H1293" i="1"/>
  <c r="I1293" i="1"/>
  <c r="J1293" i="1"/>
  <c r="K1293" i="1" s="1"/>
  <c r="G1294" i="1"/>
  <c r="H1294" i="1"/>
  <c r="I1294" i="1"/>
  <c r="J1294" i="1"/>
  <c r="K1294" i="1" s="1"/>
  <c r="G1072" i="1"/>
  <c r="H1072" i="1"/>
  <c r="I1072" i="1"/>
  <c r="J1072" i="1"/>
  <c r="K1072" i="1" s="1"/>
  <c r="G1296" i="1"/>
  <c r="H1296" i="1"/>
  <c r="I1296" i="1"/>
  <c r="J1296" i="1"/>
  <c r="K1296" i="1" s="1"/>
  <c r="G1297" i="1"/>
  <c r="H1297" i="1"/>
  <c r="I1297" i="1"/>
  <c r="J1297" i="1"/>
  <c r="K1297" i="1" s="1"/>
  <c r="G1298" i="1"/>
  <c r="H1298" i="1"/>
  <c r="I1298" i="1"/>
  <c r="J1298" i="1"/>
  <c r="K1298" i="1" s="1"/>
  <c r="G1299" i="1"/>
  <c r="H1299" i="1"/>
  <c r="I1299" i="1"/>
  <c r="J1299" i="1"/>
  <c r="K1299" i="1" s="1"/>
  <c r="G1300" i="1"/>
  <c r="H1300" i="1"/>
  <c r="I1300" i="1"/>
  <c r="J1300" i="1"/>
  <c r="K1300" i="1" s="1"/>
  <c r="G1156" i="1"/>
  <c r="H1156" i="1"/>
  <c r="I1156" i="1"/>
  <c r="J1156" i="1"/>
  <c r="G1302" i="1"/>
  <c r="H1302" i="1"/>
  <c r="I1302" i="1"/>
  <c r="J1302" i="1"/>
  <c r="K1302" i="1" s="1"/>
  <c r="G1303" i="1"/>
  <c r="H1303" i="1"/>
  <c r="I1303" i="1"/>
  <c r="J1303" i="1"/>
  <c r="K1303" i="1" s="1"/>
  <c r="G1304" i="1"/>
  <c r="H1304" i="1"/>
  <c r="I1304" i="1"/>
  <c r="J1304" i="1"/>
  <c r="K1304" i="1" s="1"/>
  <c r="G1305" i="1"/>
  <c r="H1305" i="1"/>
  <c r="I1305" i="1"/>
  <c r="J1305" i="1"/>
  <c r="K1305" i="1" s="1"/>
  <c r="G1306" i="1"/>
  <c r="H1306" i="1"/>
  <c r="I1306" i="1"/>
  <c r="J1306" i="1"/>
  <c r="K1306" i="1" s="1"/>
  <c r="G1307" i="1"/>
  <c r="H1307" i="1"/>
  <c r="I1307" i="1"/>
  <c r="J1307" i="1"/>
  <c r="K1307" i="1" s="1"/>
  <c r="G1308" i="1"/>
  <c r="H1308" i="1"/>
  <c r="I1308" i="1"/>
  <c r="J1308" i="1"/>
  <c r="K1308" i="1" s="1"/>
  <c r="G1309" i="1"/>
  <c r="H1309" i="1"/>
  <c r="I1309" i="1"/>
  <c r="J1309" i="1"/>
  <c r="K1309" i="1" s="1"/>
  <c r="G1310" i="1"/>
  <c r="H1310" i="1"/>
  <c r="I1310" i="1"/>
  <c r="J1310" i="1"/>
  <c r="K1310" i="1" s="1"/>
  <c r="G1311" i="1"/>
  <c r="H1311" i="1"/>
  <c r="I1311" i="1"/>
  <c r="J1311" i="1"/>
  <c r="K1311" i="1" s="1"/>
  <c r="G1312" i="1"/>
  <c r="H1312" i="1"/>
  <c r="I1312" i="1"/>
  <c r="J1312" i="1"/>
  <c r="K1312" i="1" s="1"/>
  <c r="G1313" i="1"/>
  <c r="H1313" i="1"/>
  <c r="I1313" i="1"/>
  <c r="J1313" i="1"/>
  <c r="K1313" i="1" s="1"/>
  <c r="G1314" i="1"/>
  <c r="H1314" i="1"/>
  <c r="I1314" i="1"/>
  <c r="J1314" i="1"/>
  <c r="K1314" i="1" s="1"/>
  <c r="G1591" i="1"/>
  <c r="H1591" i="1"/>
  <c r="I1591" i="1"/>
  <c r="J1591" i="1"/>
  <c r="K1591" i="1" s="1"/>
  <c r="G1593" i="1"/>
  <c r="H1593" i="1"/>
  <c r="I1593" i="1"/>
  <c r="J1593" i="1"/>
  <c r="K1593" i="1" s="1"/>
  <c r="G1317" i="1"/>
  <c r="H1317" i="1"/>
  <c r="I1317" i="1"/>
  <c r="J1317" i="1"/>
  <c r="K1317" i="1" s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K1341" i="1" s="1"/>
  <c r="G1342" i="1"/>
  <c r="H1342" i="1"/>
  <c r="I1342" i="1"/>
  <c r="J1342" i="1"/>
  <c r="G1343" i="1"/>
  <c r="H1343" i="1"/>
  <c r="I1343" i="1"/>
  <c r="J1343" i="1"/>
  <c r="K1343" i="1" s="1"/>
  <c r="G1344" i="1"/>
  <c r="H1344" i="1"/>
  <c r="I1344" i="1"/>
  <c r="J1344" i="1"/>
  <c r="K1344" i="1" s="1"/>
  <c r="G1345" i="1"/>
  <c r="H1345" i="1"/>
  <c r="I1345" i="1"/>
  <c r="J1345" i="1"/>
  <c r="K1345" i="1" s="1"/>
  <c r="G1346" i="1"/>
  <c r="H1346" i="1"/>
  <c r="I1346" i="1"/>
  <c r="J1346" i="1"/>
  <c r="K1346" i="1" s="1"/>
  <c r="G1347" i="1"/>
  <c r="H1347" i="1"/>
  <c r="I1347" i="1"/>
  <c r="J1347" i="1"/>
  <c r="K1347" i="1" s="1"/>
  <c r="G1348" i="1"/>
  <c r="H1348" i="1"/>
  <c r="I1348" i="1"/>
  <c r="J1348" i="1"/>
  <c r="K1348" i="1" s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K1356" i="1" s="1"/>
  <c r="G1357" i="1"/>
  <c r="H1357" i="1"/>
  <c r="I1357" i="1"/>
  <c r="J1357" i="1"/>
  <c r="G1358" i="1"/>
  <c r="H1358" i="1"/>
  <c r="I1358" i="1"/>
  <c r="J1358" i="1"/>
  <c r="K1358" i="1" s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K1370" i="1" s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K1382" i="1" s="1"/>
  <c r="G1383" i="1"/>
  <c r="H1383" i="1"/>
  <c r="I1383" i="1"/>
  <c r="J1383" i="1"/>
  <c r="K1383" i="1" s="1"/>
  <c r="G1384" i="1"/>
  <c r="H1384" i="1"/>
  <c r="I1384" i="1"/>
  <c r="J1384" i="1"/>
  <c r="K1384" i="1" s="1"/>
  <c r="G1385" i="1"/>
  <c r="H1385" i="1"/>
  <c r="I1385" i="1"/>
  <c r="J1385" i="1"/>
  <c r="K1385" i="1" s="1"/>
  <c r="G1386" i="1"/>
  <c r="H1386" i="1"/>
  <c r="I1386" i="1"/>
  <c r="J1386" i="1"/>
  <c r="K1386" i="1" s="1"/>
  <c r="G1387" i="1"/>
  <c r="H1387" i="1"/>
  <c r="I1387" i="1"/>
  <c r="J1387" i="1"/>
  <c r="K1387" i="1" s="1"/>
  <c r="G1388" i="1"/>
  <c r="H1388" i="1"/>
  <c r="I1388" i="1"/>
  <c r="J1388" i="1"/>
  <c r="K1388" i="1" s="1"/>
  <c r="G1389" i="1"/>
  <c r="H1389" i="1"/>
  <c r="I1389" i="1"/>
  <c r="J1389" i="1"/>
  <c r="K1389" i="1" s="1"/>
  <c r="G1390" i="1"/>
  <c r="H1390" i="1"/>
  <c r="I1390" i="1"/>
  <c r="J1390" i="1"/>
  <c r="G1391" i="1"/>
  <c r="H1391" i="1"/>
  <c r="I1391" i="1"/>
  <c r="J1391" i="1"/>
  <c r="K1391" i="1" s="1"/>
  <c r="G1392" i="1"/>
  <c r="H1392" i="1"/>
  <c r="I1392" i="1"/>
  <c r="J1392" i="1"/>
  <c r="K1392" i="1" s="1"/>
  <c r="G1393" i="1"/>
  <c r="H1393" i="1"/>
  <c r="I1393" i="1"/>
  <c r="J1393" i="1"/>
  <c r="K1393" i="1" s="1"/>
  <c r="G1394" i="1"/>
  <c r="H1394" i="1"/>
  <c r="I1394" i="1"/>
  <c r="J1394" i="1"/>
  <c r="K1394" i="1" s="1"/>
  <c r="G1395" i="1"/>
  <c r="H1395" i="1"/>
  <c r="I1395" i="1"/>
  <c r="J1395" i="1"/>
  <c r="K1395" i="1" s="1"/>
  <c r="G1396" i="1"/>
  <c r="H1396" i="1"/>
  <c r="I1396" i="1"/>
  <c r="J1396" i="1"/>
  <c r="K1396" i="1" s="1"/>
  <c r="G1397" i="1"/>
  <c r="H1397" i="1"/>
  <c r="I1397" i="1"/>
  <c r="J1397" i="1"/>
  <c r="K1397" i="1" s="1"/>
  <c r="G1398" i="1"/>
  <c r="H1398" i="1"/>
  <c r="I1398" i="1"/>
  <c r="J1398" i="1"/>
  <c r="K1398" i="1" s="1"/>
  <c r="G1399" i="1"/>
  <c r="H1399" i="1"/>
  <c r="I1399" i="1"/>
  <c r="J1399" i="1"/>
  <c r="K1399" i="1" s="1"/>
  <c r="G1400" i="1"/>
  <c r="H1400" i="1"/>
  <c r="I1400" i="1"/>
  <c r="J1400" i="1"/>
  <c r="K1400" i="1" s="1"/>
  <c r="G1401" i="1"/>
  <c r="H1401" i="1"/>
  <c r="I1401" i="1"/>
  <c r="J1401" i="1"/>
  <c r="K1401" i="1" s="1"/>
  <c r="G1402" i="1"/>
  <c r="H1402" i="1"/>
  <c r="I1402" i="1"/>
  <c r="J1402" i="1"/>
  <c r="K1402" i="1" s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K1406" i="1" s="1"/>
  <c r="G1694" i="1"/>
  <c r="H1694" i="1"/>
  <c r="I1694" i="1"/>
  <c r="J1694" i="1"/>
  <c r="G1408" i="1"/>
  <c r="H1408" i="1"/>
  <c r="I1408" i="1"/>
  <c r="J1408" i="1"/>
  <c r="K1408" i="1" s="1"/>
  <c r="G1409" i="1"/>
  <c r="H1409" i="1"/>
  <c r="I1409" i="1"/>
  <c r="J1409" i="1"/>
  <c r="K1409" i="1" s="1"/>
  <c r="G1410" i="1"/>
  <c r="H1410" i="1"/>
  <c r="I1410" i="1"/>
  <c r="J1410" i="1"/>
  <c r="K1410" i="1" s="1"/>
  <c r="G1411" i="1"/>
  <c r="H1411" i="1"/>
  <c r="I1411" i="1"/>
  <c r="J1411" i="1"/>
  <c r="K1411" i="1" s="1"/>
  <c r="G1412" i="1"/>
  <c r="H1412" i="1"/>
  <c r="I1412" i="1"/>
  <c r="J1412" i="1"/>
  <c r="K1412" i="1" s="1"/>
  <c r="G1413" i="1"/>
  <c r="H1413" i="1"/>
  <c r="I1413" i="1"/>
  <c r="J1413" i="1"/>
  <c r="K1413" i="1" s="1"/>
  <c r="G1414" i="1"/>
  <c r="H1414" i="1"/>
  <c r="I1414" i="1"/>
  <c r="J1414" i="1"/>
  <c r="K1414" i="1" s="1"/>
  <c r="G1415" i="1"/>
  <c r="H1415" i="1"/>
  <c r="I1415" i="1"/>
  <c r="J1415" i="1"/>
  <c r="K1415" i="1" s="1"/>
  <c r="G1416" i="1"/>
  <c r="H1416" i="1"/>
  <c r="I1416" i="1"/>
  <c r="J1416" i="1"/>
  <c r="K1416" i="1" s="1"/>
  <c r="G1417" i="1"/>
  <c r="H1417" i="1"/>
  <c r="I1417" i="1"/>
  <c r="J1417" i="1"/>
  <c r="K1417" i="1" s="1"/>
  <c r="G1418" i="1"/>
  <c r="H1418" i="1"/>
  <c r="I1418" i="1"/>
  <c r="J1418" i="1"/>
  <c r="K1418" i="1" s="1"/>
  <c r="G1419" i="1"/>
  <c r="H1419" i="1"/>
  <c r="I1419" i="1"/>
  <c r="J1419" i="1"/>
  <c r="K1419" i="1" s="1"/>
  <c r="G1420" i="1"/>
  <c r="H1420" i="1"/>
  <c r="I1420" i="1"/>
  <c r="J1420" i="1"/>
  <c r="K1420" i="1" s="1"/>
  <c r="G1421" i="1"/>
  <c r="H1421" i="1"/>
  <c r="I1421" i="1"/>
  <c r="J1421" i="1"/>
  <c r="K1421" i="1" s="1"/>
  <c r="G1422" i="1"/>
  <c r="H1422" i="1"/>
  <c r="I1422" i="1"/>
  <c r="J1422" i="1"/>
  <c r="K1422" i="1" s="1"/>
  <c r="G1423" i="1"/>
  <c r="H1423" i="1"/>
  <c r="I1423" i="1"/>
  <c r="J1423" i="1"/>
  <c r="K1423" i="1" s="1"/>
  <c r="G1424" i="1"/>
  <c r="H1424" i="1"/>
  <c r="I1424" i="1"/>
  <c r="J1424" i="1"/>
  <c r="K1424" i="1" s="1"/>
  <c r="G1425" i="1"/>
  <c r="H1425" i="1"/>
  <c r="I1425" i="1"/>
  <c r="J1425" i="1"/>
  <c r="K1425" i="1" s="1"/>
  <c r="G1426" i="1"/>
  <c r="H1426" i="1"/>
  <c r="I1426" i="1"/>
  <c r="J1426" i="1"/>
  <c r="K1426" i="1" s="1"/>
  <c r="G1427" i="1"/>
  <c r="H1427" i="1"/>
  <c r="I1427" i="1"/>
  <c r="J1427" i="1"/>
  <c r="K1427" i="1" s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K1440" i="1" s="1"/>
  <c r="G1441" i="1"/>
  <c r="H1441" i="1"/>
  <c r="I1441" i="1"/>
  <c r="J1441" i="1"/>
  <c r="K1441" i="1" s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K1459" i="1" s="1"/>
  <c r="G1460" i="1"/>
  <c r="H1460" i="1"/>
  <c r="I1460" i="1"/>
  <c r="J1460" i="1"/>
  <c r="K1460" i="1" s="1"/>
  <c r="G1461" i="1"/>
  <c r="H1461" i="1"/>
  <c r="I1461" i="1"/>
  <c r="J1461" i="1"/>
  <c r="K1461" i="1" s="1"/>
  <c r="G1462" i="1"/>
  <c r="H1462" i="1"/>
  <c r="I1462" i="1"/>
  <c r="J1462" i="1"/>
  <c r="K1462" i="1" s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K1471" i="1" s="1"/>
  <c r="G1472" i="1"/>
  <c r="H1472" i="1"/>
  <c r="I1472" i="1"/>
  <c r="J1472" i="1"/>
  <c r="G1473" i="1"/>
  <c r="H1473" i="1"/>
  <c r="I1473" i="1"/>
  <c r="J1473" i="1"/>
  <c r="K1473" i="1" s="1"/>
  <c r="G1474" i="1"/>
  <c r="H1474" i="1"/>
  <c r="I1474" i="1"/>
  <c r="J1474" i="1"/>
  <c r="K1474" i="1" s="1"/>
  <c r="G1475" i="1"/>
  <c r="H1475" i="1"/>
  <c r="I1475" i="1"/>
  <c r="J1475" i="1"/>
  <c r="K1475" i="1" s="1"/>
  <c r="G1476" i="1"/>
  <c r="H1476" i="1"/>
  <c r="I1476" i="1"/>
  <c r="J1476" i="1"/>
  <c r="K1476" i="1" s="1"/>
  <c r="G1477" i="1"/>
  <c r="H1477" i="1"/>
  <c r="I1477" i="1"/>
  <c r="J1477" i="1"/>
  <c r="G1478" i="1"/>
  <c r="H1478" i="1"/>
  <c r="I1478" i="1"/>
  <c r="J1478" i="1"/>
  <c r="K1478" i="1" s="1"/>
  <c r="G1479" i="1"/>
  <c r="H1479" i="1"/>
  <c r="I1479" i="1"/>
  <c r="J1479" i="1"/>
  <c r="K1479" i="1" s="1"/>
  <c r="G1480" i="1"/>
  <c r="H1480" i="1"/>
  <c r="I1480" i="1"/>
  <c r="J1480" i="1"/>
  <c r="G1481" i="1"/>
  <c r="H1481" i="1"/>
  <c r="I1481" i="1"/>
  <c r="J1481" i="1"/>
  <c r="G1703" i="1"/>
  <c r="H1703" i="1"/>
  <c r="I1703" i="1"/>
  <c r="J1703" i="1"/>
  <c r="K1703" i="1" s="1"/>
  <c r="G1483" i="1"/>
  <c r="H1483" i="1"/>
  <c r="I1483" i="1"/>
  <c r="J1483" i="1"/>
  <c r="K1483" i="1" s="1"/>
  <c r="G1484" i="1"/>
  <c r="H1484" i="1"/>
  <c r="I1484" i="1"/>
  <c r="J1484" i="1"/>
  <c r="K1484" i="1" s="1"/>
  <c r="G1485" i="1"/>
  <c r="H1485" i="1"/>
  <c r="I1485" i="1"/>
  <c r="J1485" i="1"/>
  <c r="K1485" i="1" s="1"/>
  <c r="G1486" i="1"/>
  <c r="H1486" i="1"/>
  <c r="I1486" i="1"/>
  <c r="J1486" i="1"/>
  <c r="K1486" i="1" s="1"/>
  <c r="G1487" i="1"/>
  <c r="H1487" i="1"/>
  <c r="I1487" i="1"/>
  <c r="J1487" i="1"/>
  <c r="K1487" i="1" s="1"/>
  <c r="G1488" i="1"/>
  <c r="H1488" i="1"/>
  <c r="I1488" i="1"/>
  <c r="J1488" i="1"/>
  <c r="K1488" i="1" s="1"/>
  <c r="G1489" i="1"/>
  <c r="H1489" i="1"/>
  <c r="I1489" i="1"/>
  <c r="J1489" i="1"/>
  <c r="K1489" i="1" s="1"/>
  <c r="G1490" i="1"/>
  <c r="H1490" i="1"/>
  <c r="I1490" i="1"/>
  <c r="J1490" i="1"/>
  <c r="K1490" i="1" s="1"/>
  <c r="G1491" i="1"/>
  <c r="H1491" i="1"/>
  <c r="I1491" i="1"/>
  <c r="J1491" i="1"/>
  <c r="K1491" i="1" s="1"/>
  <c r="G1492" i="1"/>
  <c r="H1492" i="1"/>
  <c r="I1492" i="1"/>
  <c r="J1492" i="1"/>
  <c r="K1492" i="1" s="1"/>
  <c r="G1493" i="1"/>
  <c r="H1493" i="1"/>
  <c r="I1493" i="1"/>
  <c r="J1493" i="1"/>
  <c r="K1493" i="1" s="1"/>
  <c r="G1494" i="1"/>
  <c r="H1494" i="1"/>
  <c r="I1494" i="1"/>
  <c r="J1494" i="1"/>
  <c r="K1494" i="1" s="1"/>
  <c r="G1495" i="1"/>
  <c r="H1495" i="1"/>
  <c r="I1495" i="1"/>
  <c r="J1495" i="1"/>
  <c r="K1495" i="1" s="1"/>
  <c r="G1496" i="1"/>
  <c r="H1496" i="1"/>
  <c r="I1496" i="1"/>
  <c r="J1496" i="1"/>
  <c r="K1496" i="1" s="1"/>
  <c r="G1497" i="1"/>
  <c r="H1497" i="1"/>
  <c r="I1497" i="1"/>
  <c r="J1497" i="1"/>
  <c r="K1497" i="1" s="1"/>
  <c r="G1498" i="1"/>
  <c r="H1498" i="1"/>
  <c r="I1498" i="1"/>
  <c r="J1498" i="1"/>
  <c r="K1498" i="1" s="1"/>
  <c r="G1499" i="1"/>
  <c r="H1499" i="1"/>
  <c r="I1499" i="1"/>
  <c r="J1499" i="1"/>
  <c r="K1499" i="1" s="1"/>
  <c r="G1500" i="1"/>
  <c r="H1500" i="1"/>
  <c r="I1500" i="1"/>
  <c r="J1500" i="1"/>
  <c r="K1500" i="1" s="1"/>
  <c r="G1501" i="1"/>
  <c r="H1501" i="1"/>
  <c r="I1501" i="1"/>
  <c r="J1501" i="1"/>
  <c r="K1501" i="1" s="1"/>
  <c r="G1502" i="1"/>
  <c r="H1502" i="1"/>
  <c r="I1502" i="1"/>
  <c r="J1502" i="1"/>
  <c r="K1502" i="1" s="1"/>
  <c r="G1503" i="1"/>
  <c r="H1503" i="1"/>
  <c r="I1503" i="1"/>
  <c r="J1503" i="1"/>
  <c r="K1503" i="1" s="1"/>
  <c r="G1504" i="1"/>
  <c r="H1504" i="1"/>
  <c r="I1504" i="1"/>
  <c r="J1504" i="1"/>
  <c r="K1504" i="1" s="1"/>
  <c r="G1505" i="1"/>
  <c r="H1505" i="1"/>
  <c r="I1505" i="1"/>
  <c r="J1505" i="1"/>
  <c r="K1505" i="1" s="1"/>
  <c r="G1506" i="1"/>
  <c r="H1506" i="1"/>
  <c r="I1506" i="1"/>
  <c r="J1506" i="1"/>
  <c r="K1506" i="1" s="1"/>
  <c r="G1507" i="1"/>
  <c r="H1507" i="1"/>
  <c r="I1507" i="1"/>
  <c r="J1507" i="1"/>
  <c r="K1507" i="1" s="1"/>
  <c r="G1508" i="1"/>
  <c r="H1508" i="1"/>
  <c r="I1508" i="1"/>
  <c r="J1508" i="1"/>
  <c r="K1508" i="1" s="1"/>
  <c r="G1509" i="1"/>
  <c r="H1509" i="1"/>
  <c r="I1509" i="1"/>
  <c r="J1509" i="1"/>
  <c r="K1509" i="1" s="1"/>
  <c r="G1510" i="1"/>
  <c r="H1510" i="1"/>
  <c r="I1510" i="1"/>
  <c r="J1510" i="1"/>
  <c r="K1510" i="1" s="1"/>
  <c r="G1511" i="1"/>
  <c r="H1511" i="1"/>
  <c r="I1511" i="1"/>
  <c r="J1511" i="1"/>
  <c r="K1511" i="1" s="1"/>
  <c r="G1512" i="1"/>
  <c r="H1512" i="1"/>
  <c r="I1512" i="1"/>
  <c r="J1512" i="1"/>
  <c r="K1512" i="1" s="1"/>
  <c r="G1513" i="1"/>
  <c r="H1513" i="1"/>
  <c r="I1513" i="1"/>
  <c r="J1513" i="1"/>
  <c r="K1513" i="1" s="1"/>
  <c r="G1514" i="1"/>
  <c r="H1514" i="1"/>
  <c r="I1514" i="1"/>
  <c r="J1514" i="1"/>
  <c r="K1514" i="1" s="1"/>
  <c r="G1515" i="1"/>
  <c r="H1515" i="1"/>
  <c r="I1515" i="1"/>
  <c r="J1515" i="1"/>
  <c r="K1515" i="1" s="1"/>
  <c r="G1516" i="1"/>
  <c r="H1516" i="1"/>
  <c r="I1516" i="1"/>
  <c r="J1516" i="1"/>
  <c r="K1516" i="1" s="1"/>
  <c r="G1517" i="1"/>
  <c r="H1517" i="1"/>
  <c r="I1517" i="1"/>
  <c r="J1517" i="1"/>
  <c r="K1517" i="1" s="1"/>
  <c r="G1518" i="1"/>
  <c r="H1518" i="1"/>
  <c r="I1518" i="1"/>
  <c r="J1518" i="1"/>
  <c r="K1518" i="1" s="1"/>
  <c r="G1519" i="1"/>
  <c r="H1519" i="1"/>
  <c r="I1519" i="1"/>
  <c r="J1519" i="1"/>
  <c r="K1519" i="1" s="1"/>
  <c r="G1520" i="1"/>
  <c r="H1520" i="1"/>
  <c r="I1520" i="1"/>
  <c r="J1520" i="1"/>
  <c r="K1520" i="1" s="1"/>
  <c r="G1521" i="1"/>
  <c r="H1521" i="1"/>
  <c r="I1521" i="1"/>
  <c r="J1521" i="1"/>
  <c r="K1521" i="1" s="1"/>
  <c r="G1522" i="1"/>
  <c r="H1522" i="1"/>
  <c r="I1522" i="1"/>
  <c r="J1522" i="1"/>
  <c r="K1522" i="1" s="1"/>
  <c r="G1523" i="1"/>
  <c r="H1523" i="1"/>
  <c r="I1523" i="1"/>
  <c r="J1523" i="1"/>
  <c r="K1523" i="1" s="1"/>
  <c r="G1524" i="1"/>
  <c r="H1524" i="1"/>
  <c r="I1524" i="1"/>
  <c r="J1524" i="1"/>
  <c r="K1524" i="1" s="1"/>
  <c r="G1525" i="1"/>
  <c r="H1525" i="1"/>
  <c r="I1525" i="1"/>
  <c r="J1525" i="1"/>
  <c r="K1525" i="1" s="1"/>
  <c r="G1526" i="1"/>
  <c r="H1526" i="1"/>
  <c r="I1526" i="1"/>
  <c r="J1526" i="1"/>
  <c r="K1526" i="1" s="1"/>
  <c r="G1527" i="1"/>
  <c r="H1527" i="1"/>
  <c r="I1527" i="1"/>
  <c r="J1527" i="1"/>
  <c r="K1527" i="1" s="1"/>
  <c r="G1528" i="1"/>
  <c r="H1528" i="1"/>
  <c r="I1528" i="1"/>
  <c r="J1528" i="1"/>
  <c r="K1528" i="1" s="1"/>
  <c r="G1529" i="1"/>
  <c r="H1529" i="1"/>
  <c r="I1529" i="1"/>
  <c r="J1529" i="1"/>
  <c r="K1529" i="1" s="1"/>
  <c r="G1530" i="1"/>
  <c r="H1530" i="1"/>
  <c r="I1530" i="1"/>
  <c r="J1530" i="1"/>
  <c r="K1530" i="1" s="1"/>
  <c r="G1531" i="1"/>
  <c r="H1531" i="1"/>
  <c r="I1531" i="1"/>
  <c r="J1531" i="1"/>
  <c r="K1531" i="1" s="1"/>
  <c r="G1532" i="1"/>
  <c r="H1532" i="1"/>
  <c r="I1532" i="1"/>
  <c r="J1532" i="1"/>
  <c r="K1532" i="1" s="1"/>
  <c r="G1283" i="1"/>
  <c r="H1283" i="1"/>
  <c r="I1283" i="1"/>
  <c r="J1283" i="1"/>
  <c r="K1283" i="1" s="1"/>
  <c r="G1534" i="1"/>
  <c r="H1534" i="1"/>
  <c r="I1534" i="1"/>
  <c r="J1534" i="1"/>
  <c r="G1285" i="1"/>
  <c r="H1285" i="1"/>
  <c r="I1285" i="1"/>
  <c r="J1285" i="1"/>
  <c r="K1285" i="1" s="1"/>
  <c r="G1536" i="1"/>
  <c r="H1536" i="1"/>
  <c r="I1536" i="1"/>
  <c r="J1536" i="1"/>
  <c r="G1537" i="1"/>
  <c r="H1537" i="1"/>
  <c r="I1537" i="1"/>
  <c r="J1537" i="1"/>
  <c r="K1537" i="1" s="1"/>
  <c r="G1538" i="1"/>
  <c r="H1538" i="1"/>
  <c r="I1538" i="1"/>
  <c r="J1538" i="1"/>
  <c r="K1538" i="1" s="1"/>
  <c r="G1539" i="1"/>
  <c r="H1539" i="1"/>
  <c r="I1539" i="1"/>
  <c r="J1539" i="1"/>
  <c r="K1539" i="1" s="1"/>
  <c r="G1594" i="1"/>
  <c r="H1594" i="1"/>
  <c r="I1594" i="1"/>
  <c r="J1594" i="1"/>
  <c r="G1599" i="1"/>
  <c r="H1599" i="1"/>
  <c r="I1599" i="1"/>
  <c r="J1599" i="1"/>
  <c r="G1542" i="1"/>
  <c r="H1542" i="1"/>
  <c r="I1542" i="1"/>
  <c r="J1542" i="1"/>
  <c r="G1543" i="1"/>
  <c r="H1543" i="1"/>
  <c r="I1543" i="1"/>
  <c r="J1543" i="1"/>
  <c r="K1543" i="1" s="1"/>
  <c r="G1544" i="1"/>
  <c r="H1544" i="1"/>
  <c r="I1544" i="1"/>
  <c r="J1544" i="1"/>
  <c r="K1544" i="1" s="1"/>
  <c r="G1545" i="1"/>
  <c r="H1545" i="1"/>
  <c r="I1545" i="1"/>
  <c r="J1545" i="1"/>
  <c r="K1545" i="1" s="1"/>
  <c r="G1546" i="1"/>
  <c r="H1546" i="1"/>
  <c r="I1546" i="1"/>
  <c r="J1546" i="1"/>
  <c r="G1547" i="1"/>
  <c r="H1547" i="1"/>
  <c r="I1547" i="1"/>
  <c r="J1547" i="1"/>
  <c r="K1547" i="1" s="1"/>
  <c r="G1548" i="1"/>
  <c r="H1548" i="1"/>
  <c r="I1548" i="1"/>
  <c r="J1548" i="1"/>
  <c r="K1548" i="1" s="1"/>
  <c r="G1549" i="1"/>
  <c r="H1549" i="1"/>
  <c r="I1549" i="1"/>
  <c r="J1549" i="1"/>
  <c r="K1549" i="1" s="1"/>
  <c r="G1145" i="1"/>
  <c r="H1145" i="1"/>
  <c r="I1145" i="1"/>
  <c r="J1145" i="1"/>
  <c r="K1145" i="1" s="1"/>
  <c r="G1192" i="1"/>
  <c r="H1192" i="1"/>
  <c r="I1192" i="1"/>
  <c r="J1192" i="1"/>
  <c r="K1192" i="1" s="1"/>
  <c r="G1552" i="1"/>
  <c r="H1552" i="1"/>
  <c r="I1552" i="1"/>
  <c r="J1552" i="1"/>
  <c r="K1552" i="1" s="1"/>
  <c r="G1553" i="1"/>
  <c r="H1553" i="1"/>
  <c r="I1553" i="1"/>
  <c r="J1553" i="1"/>
  <c r="K1553" i="1" s="1"/>
  <c r="G1554" i="1"/>
  <c r="H1554" i="1"/>
  <c r="I1554" i="1"/>
  <c r="J1554" i="1"/>
  <c r="G1555" i="1"/>
  <c r="H1555" i="1"/>
  <c r="I1555" i="1"/>
  <c r="J1555" i="1"/>
  <c r="K1555" i="1" s="1"/>
  <c r="G1556" i="1"/>
  <c r="H1556" i="1"/>
  <c r="I1556" i="1"/>
  <c r="J1556" i="1"/>
  <c r="K1556" i="1" s="1"/>
  <c r="G1557" i="1"/>
  <c r="H1557" i="1"/>
  <c r="I1557" i="1"/>
  <c r="J1557" i="1"/>
  <c r="K1557" i="1" s="1"/>
  <c r="G1558" i="1"/>
  <c r="H1558" i="1"/>
  <c r="I1558" i="1"/>
  <c r="J1558" i="1"/>
  <c r="G1559" i="1"/>
  <c r="H1559" i="1"/>
  <c r="I1559" i="1"/>
  <c r="J1559" i="1"/>
  <c r="K1559" i="1" s="1"/>
  <c r="G1560" i="1"/>
  <c r="H1560" i="1"/>
  <c r="I1560" i="1"/>
  <c r="J1560" i="1"/>
  <c r="G1561" i="1"/>
  <c r="H1561" i="1"/>
  <c r="I1561" i="1"/>
  <c r="J1561" i="1"/>
  <c r="K1561" i="1" s="1"/>
  <c r="G1562" i="1"/>
  <c r="H1562" i="1"/>
  <c r="I1562" i="1"/>
  <c r="J1562" i="1"/>
  <c r="K1562" i="1" s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239" i="1"/>
  <c r="H1239" i="1"/>
  <c r="I1239" i="1"/>
  <c r="J1239" i="1"/>
  <c r="K1239" i="1" s="1"/>
  <c r="G1240" i="1"/>
  <c r="H1240" i="1"/>
  <c r="I1240" i="1"/>
  <c r="J1240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101" i="1"/>
  <c r="H1101" i="1"/>
  <c r="I1101" i="1"/>
  <c r="J1101" i="1"/>
  <c r="K1101" i="1" s="1"/>
  <c r="G1572" i="1"/>
  <c r="H1572" i="1"/>
  <c r="I1572" i="1"/>
  <c r="J1572" i="1"/>
  <c r="G1573" i="1"/>
  <c r="H1573" i="1"/>
  <c r="I1573" i="1"/>
  <c r="J1573" i="1"/>
  <c r="K1573" i="1" s="1"/>
  <c r="G1574" i="1"/>
  <c r="H1574" i="1"/>
  <c r="I1574" i="1"/>
  <c r="J1574" i="1"/>
  <c r="K1574" i="1" s="1"/>
  <c r="G1575" i="1"/>
  <c r="H1575" i="1"/>
  <c r="I1575" i="1"/>
  <c r="J1575" i="1"/>
  <c r="K1575" i="1" s="1"/>
  <c r="G1576" i="1"/>
  <c r="H1576" i="1"/>
  <c r="I1576" i="1"/>
  <c r="J1576" i="1"/>
  <c r="K1576" i="1" s="1"/>
  <c r="G1577" i="1"/>
  <c r="H1577" i="1"/>
  <c r="I1577" i="1"/>
  <c r="J1577" i="1"/>
  <c r="K1577" i="1" s="1"/>
  <c r="G1578" i="1"/>
  <c r="H1578" i="1"/>
  <c r="I1578" i="1"/>
  <c r="J1578" i="1"/>
  <c r="K1578" i="1" s="1"/>
  <c r="G1579" i="1"/>
  <c r="H1579" i="1"/>
  <c r="I1579" i="1"/>
  <c r="J1579" i="1"/>
  <c r="K1579" i="1" s="1"/>
  <c r="G1580" i="1"/>
  <c r="H1580" i="1"/>
  <c r="I1580" i="1"/>
  <c r="J1580" i="1"/>
  <c r="K1580" i="1" s="1"/>
  <c r="G1581" i="1"/>
  <c r="H1581" i="1"/>
  <c r="I1581" i="1"/>
  <c r="J1581" i="1"/>
  <c r="K1581" i="1" s="1"/>
  <c r="G1582" i="1"/>
  <c r="H1582" i="1"/>
  <c r="I1582" i="1"/>
  <c r="J1582" i="1"/>
  <c r="K1582" i="1" s="1"/>
  <c r="G1583" i="1"/>
  <c r="H1583" i="1"/>
  <c r="I1583" i="1"/>
  <c r="J1583" i="1"/>
  <c r="K1583" i="1" s="1"/>
  <c r="G1584" i="1"/>
  <c r="H1584" i="1"/>
  <c r="I1584" i="1"/>
  <c r="J1584" i="1"/>
  <c r="K1584" i="1" s="1"/>
  <c r="G73" i="1"/>
  <c r="H73" i="1"/>
  <c r="I73" i="1"/>
  <c r="J73" i="1"/>
  <c r="G1586" i="1"/>
  <c r="H1586" i="1"/>
  <c r="I1586" i="1"/>
  <c r="J1586" i="1"/>
  <c r="K1586" i="1" s="1"/>
  <c r="G1587" i="1"/>
  <c r="H1587" i="1"/>
  <c r="I1587" i="1"/>
  <c r="J1587" i="1"/>
  <c r="K1587" i="1" s="1"/>
  <c r="G1588" i="1"/>
  <c r="H1588" i="1"/>
  <c r="I1588" i="1"/>
  <c r="J1588" i="1"/>
  <c r="K1588" i="1" s="1"/>
  <c r="G1589" i="1"/>
  <c r="H1589" i="1"/>
  <c r="I1589" i="1"/>
  <c r="J1589" i="1"/>
  <c r="G1590" i="1"/>
  <c r="H1590" i="1"/>
  <c r="I1590" i="1"/>
  <c r="J1590" i="1"/>
  <c r="G1315" i="1"/>
  <c r="H1315" i="1"/>
  <c r="I1315" i="1"/>
  <c r="J1315" i="1"/>
  <c r="K1315" i="1" s="1"/>
  <c r="G1407" i="1"/>
  <c r="H1407" i="1"/>
  <c r="I1407" i="1"/>
  <c r="J1407" i="1"/>
  <c r="K1407" i="1" s="1"/>
  <c r="G1533" i="1"/>
  <c r="H1533" i="1"/>
  <c r="I1533" i="1"/>
  <c r="J1533" i="1"/>
  <c r="K1533" i="1" s="1"/>
  <c r="G1540" i="1"/>
  <c r="H1540" i="1"/>
  <c r="I1540" i="1"/>
  <c r="J1540" i="1"/>
  <c r="K1540" i="1" s="1"/>
  <c r="G1595" i="1"/>
  <c r="H1595" i="1"/>
  <c r="I1595" i="1"/>
  <c r="J1595" i="1"/>
  <c r="K1595" i="1" s="1"/>
  <c r="G1550" i="1"/>
  <c r="H1550" i="1"/>
  <c r="I1550" i="1"/>
  <c r="J1550" i="1"/>
  <c r="K1550" i="1" s="1"/>
  <c r="G1597" i="1"/>
  <c r="H1597" i="1"/>
  <c r="I1597" i="1"/>
  <c r="J1597" i="1"/>
  <c r="K1597" i="1" s="1"/>
  <c r="G1598" i="1"/>
  <c r="H1598" i="1"/>
  <c r="I1598" i="1"/>
  <c r="J1598" i="1"/>
  <c r="K1598" i="1" s="1"/>
  <c r="G1566" i="1"/>
  <c r="H1566" i="1"/>
  <c r="I1566" i="1"/>
  <c r="J1566" i="1"/>
  <c r="K1566" i="1" s="1"/>
  <c r="G1571" i="1"/>
  <c r="H1571" i="1"/>
  <c r="I1571" i="1"/>
  <c r="J1571" i="1"/>
  <c r="K1571" i="1" s="1"/>
  <c r="G1601" i="1"/>
  <c r="H1601" i="1"/>
  <c r="I1601" i="1"/>
  <c r="J1601" i="1"/>
  <c r="K1601" i="1" s="1"/>
  <c r="G1602" i="1"/>
  <c r="H1602" i="1"/>
  <c r="I1602" i="1"/>
  <c r="J1602" i="1"/>
  <c r="K1602" i="1" s="1"/>
  <c r="G1603" i="1"/>
  <c r="H1603" i="1"/>
  <c r="I1603" i="1"/>
  <c r="J1603" i="1"/>
  <c r="K1603" i="1" s="1"/>
  <c r="G1604" i="1"/>
  <c r="H1604" i="1"/>
  <c r="I1604" i="1"/>
  <c r="J1604" i="1"/>
  <c r="K1604" i="1" s="1"/>
  <c r="G1605" i="1"/>
  <c r="H1605" i="1"/>
  <c r="I1605" i="1"/>
  <c r="J1605" i="1"/>
  <c r="K1605" i="1" s="1"/>
  <c r="G1606" i="1"/>
  <c r="H1606" i="1"/>
  <c r="I1606" i="1"/>
  <c r="J1606" i="1"/>
  <c r="K1606" i="1" s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K1679" i="1" s="1"/>
  <c r="G1680" i="1"/>
  <c r="H1680" i="1"/>
  <c r="I1680" i="1"/>
  <c r="J1680" i="1"/>
  <c r="K1680" i="1" s="1"/>
  <c r="G1681" i="1"/>
  <c r="H1681" i="1"/>
  <c r="I1681" i="1"/>
  <c r="J1681" i="1"/>
  <c r="K1681" i="1" s="1"/>
  <c r="G1682" i="1"/>
  <c r="H1682" i="1"/>
  <c r="I1682" i="1"/>
  <c r="J1682" i="1"/>
  <c r="K1682" i="1" s="1"/>
  <c r="G1683" i="1"/>
  <c r="H1683" i="1"/>
  <c r="I1683" i="1"/>
  <c r="J1683" i="1"/>
  <c r="K1683" i="1" s="1"/>
  <c r="G1684" i="1"/>
  <c r="H1684" i="1"/>
  <c r="I1684" i="1"/>
  <c r="J1684" i="1"/>
  <c r="K1684" i="1" s="1"/>
  <c r="G1685" i="1"/>
  <c r="H1685" i="1"/>
  <c r="I1685" i="1"/>
  <c r="J1685" i="1"/>
  <c r="K1685" i="1" s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K1688" i="1" s="1"/>
  <c r="G1596" i="1"/>
  <c r="H1596" i="1"/>
  <c r="I1596" i="1"/>
  <c r="J1596" i="1"/>
  <c r="K1596" i="1" s="1"/>
  <c r="G1600" i="1"/>
  <c r="H1600" i="1"/>
  <c r="I1600" i="1"/>
  <c r="J1600" i="1"/>
  <c r="K1600" i="1" s="1"/>
  <c r="G1691" i="1"/>
  <c r="H1691" i="1"/>
  <c r="I1691" i="1"/>
  <c r="J1691" i="1"/>
  <c r="K1691" i="1" s="1"/>
  <c r="G1692" i="1"/>
  <c r="H1692" i="1"/>
  <c r="I1692" i="1"/>
  <c r="J1692" i="1"/>
  <c r="K1692" i="1" s="1"/>
  <c r="G124" i="1"/>
  <c r="H124" i="1"/>
  <c r="I124" i="1"/>
  <c r="J124" i="1"/>
  <c r="K124" i="1" s="1"/>
  <c r="G219" i="1"/>
  <c r="H219" i="1"/>
  <c r="I219" i="1"/>
  <c r="J219" i="1"/>
  <c r="K219" i="1" s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K1697" i="1" s="1"/>
  <c r="G1698" i="1"/>
  <c r="H1698" i="1"/>
  <c r="I1698" i="1"/>
  <c r="J1698" i="1"/>
  <c r="K1698" i="1" s="1"/>
  <c r="G1699" i="1"/>
  <c r="H1699" i="1"/>
  <c r="I1699" i="1"/>
  <c r="J1699" i="1"/>
  <c r="K1699" i="1" s="1"/>
  <c r="G1700" i="1"/>
  <c r="H1700" i="1"/>
  <c r="I1700" i="1"/>
  <c r="J1700" i="1"/>
  <c r="K1700" i="1" s="1"/>
  <c r="G1701" i="1"/>
  <c r="H1701" i="1"/>
  <c r="I1701" i="1"/>
  <c r="J1701" i="1"/>
  <c r="G1702" i="1"/>
  <c r="H1702" i="1"/>
  <c r="I1702" i="1"/>
  <c r="J1702" i="1"/>
  <c r="G1281" i="1"/>
  <c r="H1281" i="1"/>
  <c r="I1281" i="1"/>
  <c r="J1281" i="1"/>
  <c r="K1281" i="1" s="1"/>
  <c r="G1704" i="1"/>
  <c r="H1704" i="1"/>
  <c r="I1704" i="1"/>
  <c r="J1704" i="1"/>
  <c r="K1704" i="1" s="1"/>
  <c r="G1705" i="1"/>
  <c r="H1705" i="1"/>
  <c r="I1705" i="1"/>
  <c r="J1705" i="1"/>
  <c r="K1705" i="1" s="1"/>
  <c r="G1706" i="1"/>
  <c r="H1706" i="1"/>
  <c r="I1706" i="1"/>
  <c r="J1706" i="1"/>
  <c r="K1706" i="1" s="1"/>
  <c r="G1707" i="1"/>
  <c r="H1707" i="1"/>
  <c r="I1707" i="1"/>
  <c r="J1707" i="1"/>
  <c r="K1707" i="1" s="1"/>
  <c r="G1708" i="1"/>
  <c r="H1708" i="1"/>
  <c r="I1708" i="1"/>
  <c r="J1708" i="1"/>
  <c r="K1708" i="1" s="1"/>
  <c r="G1709" i="1"/>
  <c r="H1709" i="1"/>
  <c r="I1709" i="1"/>
  <c r="J1709" i="1"/>
  <c r="K1709" i="1" s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K1712" i="1" s="1"/>
  <c r="G1713" i="1"/>
  <c r="H1713" i="1"/>
  <c r="I1713" i="1"/>
  <c r="J1713" i="1"/>
  <c r="K1713" i="1" s="1"/>
  <c r="G1714" i="1"/>
  <c r="H1714" i="1"/>
  <c r="I1714" i="1"/>
  <c r="J1714" i="1"/>
  <c r="K1714" i="1" s="1"/>
  <c r="G1715" i="1"/>
  <c r="H1715" i="1"/>
  <c r="I1715" i="1"/>
  <c r="J1715" i="1"/>
  <c r="K1715" i="1" s="1"/>
  <c r="G1716" i="1"/>
  <c r="H1716" i="1"/>
  <c r="I1716" i="1"/>
  <c r="J1716" i="1"/>
  <c r="K1716" i="1" s="1"/>
  <c r="G1717" i="1"/>
  <c r="H1717" i="1"/>
  <c r="I1717" i="1"/>
  <c r="J1717" i="1"/>
  <c r="K1717" i="1" s="1"/>
  <c r="G1718" i="1"/>
  <c r="H1718" i="1"/>
  <c r="I1718" i="1"/>
  <c r="J1718" i="1"/>
  <c r="K1718" i="1" s="1"/>
  <c r="G1719" i="1"/>
  <c r="H1719" i="1"/>
  <c r="I1719" i="1"/>
  <c r="J1719" i="1"/>
  <c r="K1719" i="1" s="1"/>
  <c r="G1720" i="1"/>
  <c r="H1720" i="1"/>
  <c r="I1720" i="1"/>
  <c r="J1720" i="1"/>
  <c r="K1720" i="1" s="1"/>
  <c r="G1721" i="1"/>
  <c r="H1721" i="1"/>
  <c r="I1721" i="1"/>
  <c r="J1721" i="1"/>
  <c r="K1721" i="1" s="1"/>
  <c r="G1722" i="1"/>
  <c r="H1722" i="1"/>
  <c r="I1722" i="1"/>
  <c r="J1722" i="1"/>
  <c r="K1722" i="1" s="1"/>
  <c r="G1723" i="1"/>
  <c r="H1723" i="1"/>
  <c r="I1723" i="1"/>
  <c r="J1723" i="1"/>
  <c r="K1723" i="1" s="1"/>
  <c r="G1724" i="1"/>
  <c r="H1724" i="1"/>
  <c r="I1724" i="1"/>
  <c r="J1724" i="1"/>
  <c r="K1724" i="1" s="1"/>
  <c r="G1725" i="1"/>
  <c r="H1725" i="1"/>
  <c r="I1725" i="1"/>
  <c r="J1725" i="1"/>
  <c r="K1725" i="1" s="1"/>
  <c r="G1726" i="1"/>
  <c r="H1726" i="1"/>
  <c r="I1726" i="1"/>
  <c r="J1726" i="1"/>
  <c r="K1726" i="1" s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K1731" i="1" s="1"/>
  <c r="G1732" i="1"/>
  <c r="H1732" i="1"/>
  <c r="I1732" i="1"/>
  <c r="J1732" i="1"/>
  <c r="K1732" i="1" s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K1739" i="1" s="1"/>
  <c r="G1740" i="1"/>
  <c r="H1740" i="1"/>
  <c r="I1740" i="1"/>
  <c r="J1740" i="1"/>
  <c r="K1740" i="1" s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K1760" i="1" s="1"/>
  <c r="G1761" i="1"/>
  <c r="H1761" i="1"/>
  <c r="I1761" i="1"/>
  <c r="J1761" i="1"/>
  <c r="K1761" i="1" s="1"/>
  <c r="G760" i="1"/>
  <c r="H760" i="1"/>
  <c r="I760" i="1"/>
  <c r="J760" i="1"/>
  <c r="G1763" i="1"/>
  <c r="H1763" i="1"/>
  <c r="I1763" i="1"/>
  <c r="J1763" i="1"/>
  <c r="K1763" i="1" s="1"/>
  <c r="G1764" i="1"/>
  <c r="H1764" i="1"/>
  <c r="I1764" i="1"/>
  <c r="J1764" i="1"/>
  <c r="K1764" i="1" s="1"/>
  <c r="G1765" i="1"/>
  <c r="H1765" i="1"/>
  <c r="I1765" i="1"/>
  <c r="J1765" i="1"/>
  <c r="K1765" i="1" s="1"/>
  <c r="G1766" i="1"/>
  <c r="H1766" i="1"/>
  <c r="I1766" i="1"/>
  <c r="J1766" i="1"/>
  <c r="K1766" i="1" s="1"/>
  <c r="G1767" i="1"/>
  <c r="H1767" i="1"/>
  <c r="I1767" i="1"/>
  <c r="J1767" i="1"/>
  <c r="K1767" i="1" s="1"/>
  <c r="G1768" i="1"/>
  <c r="H1768" i="1"/>
  <c r="I1768" i="1"/>
  <c r="J1768" i="1"/>
  <c r="K1768" i="1" s="1"/>
  <c r="G1769" i="1"/>
  <c r="H1769" i="1"/>
  <c r="I1769" i="1"/>
  <c r="J1769" i="1"/>
  <c r="K1769" i="1" s="1"/>
  <c r="G1770" i="1"/>
  <c r="H1770" i="1"/>
  <c r="I1770" i="1"/>
  <c r="J1770" i="1"/>
  <c r="K1770" i="1" s="1"/>
  <c r="G1771" i="1"/>
  <c r="H1771" i="1"/>
  <c r="I1771" i="1"/>
  <c r="J1771" i="1"/>
  <c r="K1771" i="1" s="1"/>
  <c r="G1772" i="1"/>
  <c r="H1772" i="1"/>
  <c r="I1772" i="1"/>
  <c r="J1772" i="1"/>
  <c r="K1772" i="1" s="1"/>
  <c r="G1773" i="1"/>
  <c r="H1773" i="1"/>
  <c r="I1773" i="1"/>
  <c r="J1773" i="1"/>
  <c r="K1773" i="1" s="1"/>
  <c r="G1774" i="1"/>
  <c r="H1774" i="1"/>
  <c r="I1774" i="1"/>
  <c r="J1774" i="1"/>
  <c r="K1774" i="1" s="1"/>
  <c r="G787" i="1"/>
  <c r="H787" i="1"/>
  <c r="I787" i="1"/>
  <c r="J787" i="1"/>
  <c r="K787" i="1" s="1"/>
  <c r="G1776" i="1"/>
  <c r="H1776" i="1"/>
  <c r="I1776" i="1"/>
  <c r="J1776" i="1"/>
  <c r="K1776" i="1" s="1"/>
  <c r="G1777" i="1"/>
  <c r="H1777" i="1"/>
  <c r="I1777" i="1"/>
  <c r="J1777" i="1"/>
  <c r="K1777" i="1" s="1"/>
  <c r="G1778" i="1"/>
  <c r="H1778" i="1"/>
  <c r="I1778" i="1"/>
  <c r="J1778" i="1"/>
  <c r="G1779" i="1"/>
  <c r="H1779" i="1"/>
  <c r="I1779" i="1"/>
  <c r="J1779" i="1"/>
  <c r="K1779" i="1" s="1"/>
  <c r="G1780" i="1"/>
  <c r="H1780" i="1"/>
  <c r="I1780" i="1"/>
  <c r="J1780" i="1"/>
  <c r="K1780" i="1" s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K178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2" i="1"/>
  <c r="F4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762" i="1"/>
  <c r="F44" i="1"/>
  <c r="F97" i="1"/>
  <c r="F46" i="1"/>
  <c r="F47" i="1"/>
  <c r="F48" i="1"/>
  <c r="F49" i="1"/>
  <c r="F50" i="1"/>
  <c r="F51" i="1"/>
  <c r="F52" i="1"/>
  <c r="F53" i="1"/>
  <c r="F54" i="1"/>
  <c r="F55" i="1"/>
  <c r="F56" i="1"/>
  <c r="F57" i="1"/>
  <c r="F98" i="1"/>
  <c r="F58" i="1"/>
  <c r="F60" i="1"/>
  <c r="F61" i="1"/>
  <c r="F62" i="1"/>
  <c r="F63" i="1"/>
  <c r="F64" i="1"/>
  <c r="F65" i="1"/>
  <c r="F66" i="1"/>
  <c r="F67" i="1"/>
  <c r="F68" i="1"/>
  <c r="F118" i="1"/>
  <c r="F70" i="1"/>
  <c r="F71" i="1"/>
  <c r="F59" i="1"/>
  <c r="F1069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775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90" i="1"/>
  <c r="F119" i="1"/>
  <c r="F120" i="1"/>
  <c r="F121" i="1"/>
  <c r="F122" i="1"/>
  <c r="F123" i="1"/>
  <c r="F119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22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21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62" i="1"/>
  <c r="F324" i="1"/>
  <c r="F326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333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82" i="1"/>
  <c r="F325" i="1"/>
  <c r="F28" i="1"/>
  <c r="F327" i="1"/>
  <c r="F328" i="1"/>
  <c r="F329" i="1"/>
  <c r="F330" i="1"/>
  <c r="F331" i="1"/>
  <c r="F332" i="1"/>
  <c r="F29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43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20" i="1"/>
  <c r="F613" i="1"/>
  <c r="F614" i="1"/>
  <c r="F615" i="1"/>
  <c r="F616" i="1"/>
  <c r="F617" i="1"/>
  <c r="F618" i="1"/>
  <c r="F619" i="1"/>
  <c r="F631" i="1"/>
  <c r="F621" i="1"/>
  <c r="F622" i="1"/>
  <c r="F623" i="1"/>
  <c r="F624" i="1"/>
  <c r="F625" i="1"/>
  <c r="F626" i="1"/>
  <c r="F627" i="1"/>
  <c r="F628" i="1"/>
  <c r="F629" i="1"/>
  <c r="F630" i="1"/>
  <c r="F612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1039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103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282" i="1"/>
  <c r="F1038" i="1"/>
  <c r="F1290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40" i="1"/>
  <c r="F1070" i="1"/>
  <c r="F1284" i="1"/>
  <c r="F1150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689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693" i="1"/>
  <c r="F1102" i="1"/>
  <c r="F1103" i="1"/>
  <c r="F1104" i="1"/>
  <c r="F1105" i="1"/>
  <c r="F1088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071" i="1"/>
  <c r="F1146" i="1"/>
  <c r="F1147" i="1"/>
  <c r="F1148" i="1"/>
  <c r="F1149" i="1"/>
  <c r="F1690" i="1"/>
  <c r="F1151" i="1"/>
  <c r="F1152" i="1"/>
  <c r="F1153" i="1"/>
  <c r="F1154" i="1"/>
  <c r="F1155" i="1"/>
  <c r="F110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234" i="1"/>
  <c r="F1551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5" i="1"/>
  <c r="F1238" i="1"/>
  <c r="F1236" i="1"/>
  <c r="F1237" i="1"/>
  <c r="F1567" i="1"/>
  <c r="F1585" i="1"/>
  <c r="F1592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301" i="1"/>
  <c r="F1316" i="1"/>
  <c r="F1482" i="1"/>
  <c r="F1535" i="1"/>
  <c r="F1541" i="1"/>
  <c r="F1286" i="1"/>
  <c r="F1287" i="1"/>
  <c r="F1288" i="1"/>
  <c r="F1289" i="1"/>
  <c r="F1295" i="1"/>
  <c r="F1291" i="1"/>
  <c r="F1292" i="1"/>
  <c r="F1293" i="1"/>
  <c r="F1294" i="1"/>
  <c r="F1072" i="1"/>
  <c r="F1296" i="1"/>
  <c r="F1297" i="1"/>
  <c r="F1298" i="1"/>
  <c r="F1299" i="1"/>
  <c r="F1300" i="1"/>
  <c r="F1156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591" i="1"/>
  <c r="F1593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694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703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283" i="1"/>
  <c r="F1534" i="1"/>
  <c r="F1285" i="1"/>
  <c r="F1536" i="1"/>
  <c r="F1537" i="1"/>
  <c r="F1538" i="1"/>
  <c r="F1539" i="1"/>
  <c r="F1594" i="1"/>
  <c r="F1599" i="1"/>
  <c r="F1542" i="1"/>
  <c r="F1543" i="1"/>
  <c r="F1544" i="1"/>
  <c r="F1545" i="1"/>
  <c r="F1546" i="1"/>
  <c r="F1547" i="1"/>
  <c r="F1548" i="1"/>
  <c r="F1549" i="1"/>
  <c r="F1145" i="1"/>
  <c r="F1192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239" i="1"/>
  <c r="F1240" i="1"/>
  <c r="F1568" i="1"/>
  <c r="F1569" i="1"/>
  <c r="F1570" i="1"/>
  <c r="F110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73" i="1"/>
  <c r="F1586" i="1"/>
  <c r="F1587" i="1"/>
  <c r="F1588" i="1"/>
  <c r="F1589" i="1"/>
  <c r="F1590" i="1"/>
  <c r="F1315" i="1"/>
  <c r="F1407" i="1"/>
  <c r="F1533" i="1"/>
  <c r="F1540" i="1"/>
  <c r="F1595" i="1"/>
  <c r="F1550" i="1"/>
  <c r="F1597" i="1"/>
  <c r="F1598" i="1"/>
  <c r="F1566" i="1"/>
  <c r="F1571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596" i="1"/>
  <c r="F1600" i="1"/>
  <c r="F1691" i="1"/>
  <c r="F1692" i="1"/>
  <c r="F124" i="1"/>
  <c r="F219" i="1"/>
  <c r="F1695" i="1"/>
  <c r="F1696" i="1"/>
  <c r="F1697" i="1"/>
  <c r="F1698" i="1"/>
  <c r="F1699" i="1"/>
  <c r="F1700" i="1"/>
  <c r="F1701" i="1"/>
  <c r="F1702" i="1"/>
  <c r="F1281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760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787" i="1"/>
  <c r="F1776" i="1"/>
  <c r="F1777" i="1"/>
  <c r="F1778" i="1"/>
  <c r="F1779" i="1"/>
  <c r="F1780" i="1"/>
  <c r="F1781" i="1"/>
  <c r="F1782" i="1"/>
  <c r="F1783" i="1"/>
  <c r="K1039" i="1" l="1"/>
  <c r="K620" i="1"/>
  <c r="K619" i="1"/>
  <c r="K326" i="1"/>
  <c r="K1069" i="1"/>
  <c r="K1762" i="1"/>
  <c r="K760" i="1"/>
  <c r="K1156" i="1"/>
  <c r="K1238" i="1"/>
  <c r="K140" i="1"/>
  <c r="K1694" i="1"/>
  <c r="K1592" i="1"/>
  <c r="K1585" i="1"/>
  <c r="K1567" i="1"/>
  <c r="K1071" i="1"/>
  <c r="K73" i="1"/>
  <c r="K1599" i="1"/>
  <c r="K1594" i="1"/>
  <c r="K1541" i="1"/>
  <c r="K1535" i="1"/>
  <c r="K1482" i="1"/>
  <c r="K1316" i="1"/>
  <c r="K1301" i="1"/>
  <c r="K1551" i="1"/>
  <c r="K1234" i="1"/>
  <c r="K1240" i="1"/>
  <c r="K1106" i="1"/>
  <c r="K1088" i="1"/>
  <c r="K1693" i="1"/>
  <c r="K1689" i="1"/>
  <c r="K1150" i="1"/>
  <c r="K1284" i="1"/>
  <c r="K1290" i="1"/>
  <c r="K1282" i="1"/>
</calcChain>
</file>

<file path=xl/comments1.xml><?xml version="1.0" encoding="utf-8"?>
<comments xmlns="http://schemas.openxmlformats.org/spreadsheetml/2006/main">
  <authors>
    <author>Akshay Rao</author>
  </authors>
  <commentList>
    <comment ref="B612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Find an empty DD and give it to Leap Mantra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Same as DD-09</t>
        </r>
      </text>
    </comment>
    <comment ref="B760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to PS-06</t>
        </r>
      </text>
    </comment>
    <comment ref="B1039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to any other FD</t>
        </r>
      </text>
    </comment>
    <comment ref="B1069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Fixed
</t>
        </r>
      </text>
    </comment>
    <comment ref="B1088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him to a DD on 1st floor</t>
        </r>
      </text>
    </comment>
    <comment ref="B1150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to other DDs on the same floor</t>
        </r>
      </text>
    </comment>
    <comment ref="B1191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Terminated
</t>
        </r>
      </text>
    </comment>
    <comment ref="B1192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to other DDs on the same floor
</t>
        </r>
      </text>
    </comment>
    <comment ref="B1775" authorId="0" shapeId="0">
      <text>
        <r>
          <rPr>
            <b/>
            <sz val="9"/>
            <color indexed="81"/>
            <rFont val="Tahoma"/>
            <family val="2"/>
          </rPr>
          <t>Akshay Rao:</t>
        </r>
        <r>
          <rPr>
            <sz val="9"/>
            <color indexed="81"/>
            <rFont val="Tahoma"/>
            <family val="2"/>
          </rPr>
          <t xml:space="preserve">
Move to any other available FD
</t>
        </r>
      </text>
    </comment>
  </commentList>
</comments>
</file>

<file path=xl/sharedStrings.xml><?xml version="1.0" encoding="utf-8"?>
<sst xmlns="http://schemas.openxmlformats.org/spreadsheetml/2006/main" count="7139" uniqueCount="2194">
  <si>
    <t>Proposal Name</t>
  </si>
  <si>
    <t>Name</t>
  </si>
  <si>
    <t>Unit Type</t>
  </si>
  <si>
    <t>No of Desks</t>
  </si>
  <si>
    <t>Centre: Name</t>
  </si>
  <si>
    <t>BLR/EW/PS/00/001</t>
  </si>
  <si>
    <t>Private Studio</t>
  </si>
  <si>
    <t>CoWrks Aerocity</t>
  </si>
  <si>
    <t>Dedicated Desk</t>
  </si>
  <si>
    <t>Lounge</t>
  </si>
  <si>
    <t>NCR/AC/03045/1</t>
  </si>
  <si>
    <t>NCR/AC/PS/01/061</t>
  </si>
  <si>
    <t>NCR/AC/DD/01/001</t>
  </si>
  <si>
    <t>NCR/AC/CL/00/001</t>
  </si>
  <si>
    <t>NCR/AC/DD/01/002</t>
  </si>
  <si>
    <t>NCR/AC/DD/01/003</t>
  </si>
  <si>
    <t>NCR/AC/DD/01/004</t>
  </si>
  <si>
    <t>NCR/AC/DD/01/005</t>
  </si>
  <si>
    <t>NCR/AC/DD/01/006</t>
  </si>
  <si>
    <t>NCR/AC/02728/2</t>
  </si>
  <si>
    <t>NCR/AC/DD/01/012</t>
  </si>
  <si>
    <t>NCR/AC/DD/01/013</t>
  </si>
  <si>
    <t>NCR/AC/DD/01/014</t>
  </si>
  <si>
    <t>NCR/AC/DD/01/015</t>
  </si>
  <si>
    <t>NCR/AC/DD/01/016</t>
  </si>
  <si>
    <t>NCR/AC/02483/1</t>
  </si>
  <si>
    <t>NCR/AC/03092/1</t>
  </si>
  <si>
    <t>NCR/AC/PS/01/052</t>
  </si>
  <si>
    <t>NCR/AC/02770/1</t>
  </si>
  <si>
    <t>NCR/AC/DD/01/007</t>
  </si>
  <si>
    <t>NCR/AC/DD/01/008</t>
  </si>
  <si>
    <t>NCR/AC/02772/1</t>
  </si>
  <si>
    <t>NCR/AC/DD/01/009</t>
  </si>
  <si>
    <t>NCR/AC/DD/01/010</t>
  </si>
  <si>
    <t>NCR/AC/DD/01/011</t>
  </si>
  <si>
    <t>NCR/AC/02863/1</t>
  </si>
  <si>
    <t>NCR/AC/PS/00/009</t>
  </si>
  <si>
    <t>NCR/AC/03146/1</t>
  </si>
  <si>
    <t>Virtual Office</t>
  </si>
  <si>
    <t>NCR/PT/01788/1</t>
  </si>
  <si>
    <t>NCR/PT/PS/01/016</t>
  </si>
  <si>
    <t>CoWrks Golf Course Road</t>
  </si>
  <si>
    <t>NCR/PT/PS/01/017</t>
  </si>
  <si>
    <t>NCR/PT/01787/1</t>
  </si>
  <si>
    <t>NCR/PT/PS/01/014</t>
  </si>
  <si>
    <t>NCR/PT/PS/01/015</t>
  </si>
  <si>
    <t>NCR/PT/01524/1</t>
  </si>
  <si>
    <t>NCR/PT/DD/01/015</t>
  </si>
  <si>
    <t>NCR/PT/PS/01/023</t>
  </si>
  <si>
    <t>NCR/PT/PS/02/055</t>
  </si>
  <si>
    <t>NCR/PT/DD/02/053</t>
  </si>
  <si>
    <t>NCR/PT/DD/02/056</t>
  </si>
  <si>
    <t>NCR/PT/DD/02/057</t>
  </si>
  <si>
    <t>NCR/PT/PS/01/021</t>
  </si>
  <si>
    <t>NCR/PT/01832/1</t>
  </si>
  <si>
    <t>NCR/PT/PS/01/040</t>
  </si>
  <si>
    <t>NCR/PT/02111/1</t>
  </si>
  <si>
    <t>NCR/PT/CP/00/020</t>
  </si>
  <si>
    <t>Car Parking</t>
  </si>
  <si>
    <t>NCR/PT/02086/4</t>
  </si>
  <si>
    <t>Telephony</t>
  </si>
  <si>
    <t>NCR/PT/01872/1</t>
  </si>
  <si>
    <t>NCR/PT/PS/02/056</t>
  </si>
  <si>
    <t>NCR/PT/PS/02/058</t>
  </si>
  <si>
    <t>NCR/PT/CP/00/009</t>
  </si>
  <si>
    <t>NCR/PT/CP/00/010</t>
  </si>
  <si>
    <t>NCR/PT/FD/00/021</t>
  </si>
  <si>
    <t>Flexible Desk</t>
  </si>
  <si>
    <t>NCR/PT/01880/1</t>
  </si>
  <si>
    <t>NCR/PT/DD/01/012</t>
  </si>
  <si>
    <t>NCR/PT/DD/02/051</t>
  </si>
  <si>
    <t>NCR/PT/DD/02/052</t>
  </si>
  <si>
    <t>NCR/PT/PS/02/053</t>
  </si>
  <si>
    <t>NCR/PT/01903/1</t>
  </si>
  <si>
    <t>NCR/PT/DD/01/021</t>
  </si>
  <si>
    <t>NCR/PT/01904/2</t>
  </si>
  <si>
    <t>NCR/PT/PS/01/026</t>
  </si>
  <si>
    <t>NCR/PT/01905/1</t>
  </si>
  <si>
    <t>NCR/PT/PS/00/006</t>
  </si>
  <si>
    <t>NCR/PT/01896/1</t>
  </si>
  <si>
    <t>NCR/PT/01939/1</t>
  </si>
  <si>
    <t>NCR/PT/PS/02/051</t>
  </si>
  <si>
    <t>NCR/PT/PS/00/005</t>
  </si>
  <si>
    <t>NCR/PT/PSDD/00/063</t>
  </si>
  <si>
    <t>NCR/PT/PSDD/00/064</t>
  </si>
  <si>
    <t>NCR/PT/PSDD/00/065</t>
  </si>
  <si>
    <t>NCR/PT/PSDD/00/066</t>
  </si>
  <si>
    <t>NCR/PT/PSDD/00/067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</si>
  <si>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</si>
  <si>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</si>
  <si>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</si>
  <si>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</si>
  <si>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</si>
  <si>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</si>
  <si>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</si>
  <si>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</si>
  <si>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</si>
  <si>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</si>
  <si>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</si>
  <si>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</si>
  <si>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</si>
  <si>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</si>
  <si>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</si>
  <si>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</si>
  <si>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NCR/PT/FD/00/001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</si>
  <si>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</si>
  <si>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</si>
  <si>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</si>
  <si>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</si>
  <si>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</si>
  <si>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</si>
  <si>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</si>
  <si>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</si>
  <si>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</si>
  <si>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</si>
  <si>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NCR/PT/FD/00/012</t>
  </si>
  <si>
    <t>NCR/PT/FD/00/013</t>
  </si>
  <si>
    <t>NCR/PT/FD/00/014</t>
  </si>
  <si>
    <t>NCR/PT/FD/00/015</t>
  </si>
  <si>
    <t>NCR/PT/FD/00/016</t>
  </si>
  <si>
    <t>NCR/PT/FD/00/018</t>
  </si>
  <si>
    <t>NCR/PT/FD/00/019</t>
  </si>
  <si>
    <t>NCR/PT/FD/00/020</t>
  </si>
  <si>
    <t>NCR/PT/FD/00/022</t>
  </si>
  <si>
    <t>NCR/PT/FD/00/024</t>
  </si>
  <si>
    <t>NCR/PT/FD/00/025</t>
  </si>
  <si>
    <t>NCR/PT/FD/00/026</t>
  </si>
  <si>
    <t>NCR/PT/FD/00/027</t>
  </si>
  <si>
    <t>NCR/PT/FD/00/028</t>
  </si>
  <si>
    <t>NCR/PT/FD/00/029</t>
  </si>
  <si>
    <t>NCR/PT/FD/00/030</t>
  </si>
  <si>
    <t>NCR/PT/PS/00/009</t>
  </si>
  <si>
    <t>NCR/PT/PS/00/002</t>
  </si>
  <si>
    <t>NCR/PT/PS/00/003</t>
  </si>
  <si>
    <t>NCR/PT/PS/00/004</t>
  </si>
  <si>
    <t>NCR/PT/01976/1</t>
  </si>
  <si>
    <t>NCR/PT/DD/02/055</t>
  </si>
  <si>
    <t>NCR/PT/DD/02/058</t>
  </si>
  <si>
    <t>NCR/PT/DD/01/016</t>
  </si>
  <si>
    <t>NCR/PT/01977/1</t>
  </si>
  <si>
    <t>NCR/PT/FD/00/031</t>
  </si>
  <si>
    <t>NCR/PT/CP/00/011</t>
  </si>
  <si>
    <t>NCR/PT/PSDD/00/069</t>
  </si>
  <si>
    <t>NCR/PT/DD/01/002</t>
  </si>
  <si>
    <t>NCR/PT/02593/1</t>
  </si>
  <si>
    <t>NCR/PT/DD/01/025</t>
  </si>
  <si>
    <t>NCR/PT/02717/1</t>
  </si>
  <si>
    <t>NCR/PT/PS/01/022</t>
  </si>
  <si>
    <t>NCR/PT/02757/1</t>
  </si>
  <si>
    <t>NCR/PT/02763/1</t>
  </si>
  <si>
    <t>NCR/PT/DD/02/059</t>
  </si>
  <si>
    <t>NCR/PT/02759/1</t>
  </si>
  <si>
    <t>NCR/PT/02787/1</t>
  </si>
  <si>
    <t>NCR/PT/CP/00/041</t>
  </si>
  <si>
    <t>NCR/PT/02778/1</t>
  </si>
  <si>
    <t>NCR/PT/CP/00/039</t>
  </si>
  <si>
    <t>NCR/PT/CP/00/040</t>
  </si>
  <si>
    <t>NCR/PT/02809/1</t>
  </si>
  <si>
    <t>NCR/PT/CP/00/012</t>
  </si>
  <si>
    <t>NCR/PT/02811/1</t>
  </si>
  <si>
    <t>NCR/PT/CP/00/024</t>
  </si>
  <si>
    <t>NCR/PT/CP/00/025</t>
  </si>
  <si>
    <t>NCR/PT/02674/2</t>
  </si>
  <si>
    <t>NCR/PT/DD/01/019</t>
  </si>
  <si>
    <t>NCR/PT/DD/01/003</t>
  </si>
  <si>
    <t>NCR/PT/DD/01/004</t>
  </si>
  <si>
    <t>NCR/PT/DD/01/005</t>
  </si>
  <si>
    <t>NCR/PT/DD/01/006</t>
  </si>
  <si>
    <t>NCR/PT/01433/1</t>
  </si>
  <si>
    <t>NCR/PT/PS/01/024</t>
  </si>
  <si>
    <t>NCR/PT/02622/1</t>
  </si>
  <si>
    <t>NCR/PT/CP/00/001</t>
  </si>
  <si>
    <t>NCR/PT/03048/1</t>
  </si>
  <si>
    <t>NCR/PT/DD/01/022</t>
  </si>
  <si>
    <t>NCR/PT/01464/1</t>
  </si>
  <si>
    <t>NCR/PT/02776/1</t>
  </si>
  <si>
    <t>NCR/PT/DD/01/032</t>
  </si>
  <si>
    <t>NCR/PT/02646/1</t>
  </si>
  <si>
    <t>NCR/PT/02814/1</t>
  </si>
  <si>
    <t>NCR/PT/CP/00/013</t>
  </si>
  <si>
    <t>NCR/PT/CP/00/038</t>
  </si>
  <si>
    <t>NCR/PT/02765/1</t>
  </si>
  <si>
    <t>NCR/PT/02878/1</t>
  </si>
  <si>
    <t>NCR/PT/02913/1</t>
  </si>
  <si>
    <t>NCR/PT/02968/1</t>
  </si>
  <si>
    <t>NCR/PT/RU/00/001</t>
  </si>
  <si>
    <t>IT Rack Unit</t>
  </si>
  <si>
    <t>NCR/PT/02559/1</t>
  </si>
  <si>
    <t>NCR/PT/02562/1</t>
  </si>
  <si>
    <t>NCR/PT/DD/01/007</t>
  </si>
  <si>
    <t>NCR/PT/DD/01/008</t>
  </si>
  <si>
    <t>NCR/PT/DD/01/009</t>
  </si>
  <si>
    <t>NCR/PT/DD/01/010</t>
  </si>
  <si>
    <t>NCR/PT/DD/01/011</t>
  </si>
  <si>
    <t>NCR/PT/02565/1</t>
  </si>
  <si>
    <t>NCR/PT/PSDD/00/070</t>
  </si>
  <si>
    <t>NCR/PT/02958/1</t>
  </si>
  <si>
    <t>NCR/PT/PS/01/032</t>
  </si>
  <si>
    <t>NCR/PT/PS/01/036</t>
  </si>
  <si>
    <t>NCR/PT/PS/01/037</t>
  </si>
  <si>
    <t>NCR/PT/PS/01/038</t>
  </si>
  <si>
    <t>NCR/PT/PS/01/039</t>
  </si>
  <si>
    <t>NCR/PT/PS/02/041</t>
  </si>
  <si>
    <t>NCR/PT/PS/02/042</t>
  </si>
  <si>
    <t>NCR/PT/PS/02/044</t>
  </si>
  <si>
    <t>NCR/PT/PS/02/045</t>
  </si>
  <si>
    <t>NCR/PT/02513/2</t>
  </si>
  <si>
    <t>NCR/PT/03007/1</t>
  </si>
  <si>
    <t>NCR/PT/02551/1</t>
  </si>
  <si>
    <t>NCR/PT/FD/00/017</t>
  </si>
  <si>
    <t>NCR/PT/FD/00/032</t>
  </si>
  <si>
    <t>NCR/PT/FD/00/034</t>
  </si>
  <si>
    <t>NCR/PT/FD/00/035</t>
  </si>
  <si>
    <t>NCR/PT/FD/00/036</t>
  </si>
  <si>
    <t>NCR/PT/02005/1</t>
  </si>
  <si>
    <t>NCR/PT/DD/02/054</t>
  </si>
  <si>
    <t>NCR/PT/02012/1</t>
  </si>
  <si>
    <t>NCR/PT/02052/1</t>
  </si>
  <si>
    <t>NCR/PT/CP/00/018</t>
  </si>
  <si>
    <t>NCR/PT/CP/00/019</t>
  </si>
  <si>
    <t>NCR/PT/02057/1</t>
  </si>
  <si>
    <t>NCR/PT/PS/02/061</t>
  </si>
  <si>
    <t>NCR/PT/PS/02/062</t>
  </si>
  <si>
    <t>NCR/PT/PS/02/063</t>
  </si>
  <si>
    <t>NCR/PT/PS/02/064</t>
  </si>
  <si>
    <t>NCR/PT/PS/02/065</t>
  </si>
  <si>
    <t>NCR/PT/02059/1</t>
  </si>
  <si>
    <t>NCR/PT/DD/02/060</t>
  </si>
  <si>
    <t>NCR/PT/CP/00/021</t>
  </si>
  <si>
    <t>NCR/PT/CP/00/022</t>
  </si>
  <si>
    <t>NCR/PT/CP/00/023</t>
  </si>
  <si>
    <t>NCR/PT/DD/02/061</t>
  </si>
  <si>
    <t>NCR/PT/DD/02/062</t>
  </si>
  <si>
    <t>NCR/PT/02071/1</t>
  </si>
  <si>
    <t>NCR/PT/PSDD/00/071</t>
  </si>
  <si>
    <t>NCR/PT/02073/1</t>
  </si>
  <si>
    <t>NCR/PT/02072/1</t>
  </si>
  <si>
    <t>NCR/PT/02269/1</t>
  </si>
  <si>
    <t>NCR/PT/PS/01/025</t>
  </si>
  <si>
    <t>NCR/PT/PS/01/027</t>
  </si>
  <si>
    <t>NCR/PT/PSDD/00/072</t>
  </si>
  <si>
    <t>NCR/PT/PS/01/031</t>
  </si>
  <si>
    <t>NCR/PT/02214/1</t>
  </si>
  <si>
    <t>NCR/PT/02223/1</t>
  </si>
  <si>
    <t>NCR/PT/PS/02/052</t>
  </si>
  <si>
    <t>NCR/PT/FD/00/033</t>
  </si>
  <si>
    <t>NCR/PT/01659/3</t>
  </si>
  <si>
    <t>NCR/PT/CP/00/002</t>
  </si>
  <si>
    <t>NCR/PT/CP/00/003</t>
  </si>
  <si>
    <t>NCR/PT/CP/00/004</t>
  </si>
  <si>
    <t>NCR/PT/CP/00/005</t>
  </si>
  <si>
    <t>NCR/PT/CP/00/006</t>
  </si>
  <si>
    <t>NCR/PT/02212/1</t>
  </si>
  <si>
    <t>NCR/PT/02236/1</t>
  </si>
  <si>
    <t>NCR/PT/02272/1</t>
  </si>
  <si>
    <t>NCR/PT/PS/01/020</t>
  </si>
  <si>
    <t>NCR/PT/02356/1</t>
  </si>
  <si>
    <t>NCR/PT/CP/00/026</t>
  </si>
  <si>
    <t>NCR/PT/CP/00/027</t>
  </si>
  <si>
    <t>NCR/PT/CP/00/028</t>
  </si>
  <si>
    <t>NCR/PT/CP/00/029</t>
  </si>
  <si>
    <t>NCR/PT/CP/00/030</t>
  </si>
  <si>
    <t>NCR/PT/CP/00/031</t>
  </si>
  <si>
    <t>NCR/PT/CP/00/032</t>
  </si>
  <si>
    <t>NCR/PT/CP/00/033</t>
  </si>
  <si>
    <t>NCR/PT/CP/00/034</t>
  </si>
  <si>
    <t>NCR/PT/CP/00/035</t>
  </si>
  <si>
    <t>NCR/PT/CP/00/036</t>
  </si>
  <si>
    <t>NCR/PT/CP/00/037</t>
  </si>
  <si>
    <t>NCR/PT/02359/1</t>
  </si>
  <si>
    <t>NCR/PT/02261/2</t>
  </si>
  <si>
    <t>NCR/PT/FD/00/023</t>
  </si>
  <si>
    <t>NCR/PT/02327/1</t>
  </si>
  <si>
    <t>NCR/PT/PS/02/046</t>
  </si>
  <si>
    <t>NCR/PT/02248/1</t>
  </si>
  <si>
    <t>NCR/PT/PS/01/034</t>
  </si>
  <si>
    <t>NCR/PT/PS/00/001</t>
  </si>
  <si>
    <t>NCR/PT/01501/1</t>
  </si>
  <si>
    <t>NCR/PT/DD/01/023</t>
  </si>
  <si>
    <t>NCR/PT/DD/01/024</t>
  </si>
  <si>
    <t>NCR/PT/PS/02/048</t>
  </si>
  <si>
    <t>NCR/PT/01333/2</t>
  </si>
  <si>
    <t>NCR/PT/PS/01/028</t>
  </si>
  <si>
    <t>NCR/PT/PS/01/029</t>
  </si>
  <si>
    <t>NCR/PT/PS/01/030</t>
  </si>
  <si>
    <t>NCR/PT/02255/1</t>
  </si>
  <si>
    <t>NCR/PT/02567/1</t>
  </si>
  <si>
    <t>NCR/PT/01586/1</t>
  </si>
  <si>
    <t>NCR/PT/PS/01/035</t>
  </si>
  <si>
    <t>NCR/PT/01597/1</t>
  </si>
  <si>
    <t>NCR/PT/PS/02/060</t>
  </si>
  <si>
    <t>NCR/PT/01574/2</t>
  </si>
  <si>
    <t>NCR/PT/PS/01/033</t>
  </si>
  <si>
    <t>NCR/PT/01601/1</t>
  </si>
  <si>
    <t>NCR/PT/DD/01/018</t>
  </si>
  <si>
    <t>NCR/PT/01638/1</t>
  </si>
  <si>
    <t>NCR/PT/PS/00/010</t>
  </si>
  <si>
    <t>NCR/PT/01676/1</t>
  </si>
  <si>
    <t>NCR/PT/DD/01/026</t>
  </si>
  <si>
    <t>NCR/PT/01722/1</t>
  </si>
  <si>
    <t>NCR/PT/CP/00/007</t>
  </si>
  <si>
    <t>NCR/PT/01738/1</t>
  </si>
  <si>
    <t>NCR/PT/CP/00/008</t>
  </si>
  <si>
    <t>NCR/PT/01744/1</t>
  </si>
  <si>
    <t>NCR/PT/DD/01/027</t>
  </si>
  <si>
    <t>NCR/PT/01761/1</t>
  </si>
  <si>
    <t>NCR/PT/DD/01/017</t>
  </si>
  <si>
    <t>NCR/PT/01769/1</t>
  </si>
  <si>
    <t>NCR/PT/DD/01/001</t>
  </si>
  <si>
    <t>NCR/PT/01779/1</t>
  </si>
  <si>
    <t>NCR/PT/PS/02/049</t>
  </si>
  <si>
    <t>NCR/PT/PS/02/050</t>
  </si>
  <si>
    <t>NCR/PT/03141/3</t>
  </si>
  <si>
    <t>NCR/PT/03133/2</t>
  </si>
  <si>
    <t>BLR/KO/PS/05/007</t>
  </si>
  <si>
    <t>CoWrks Koramangala</t>
  </si>
  <si>
    <t>BLR/KO/PS/05/018</t>
  </si>
  <si>
    <t>BLR/KO/PS/05/048</t>
  </si>
  <si>
    <t>BLR/KO/PS/05/050</t>
  </si>
  <si>
    <t>BLR/KO/PS/05/006</t>
  </si>
  <si>
    <t>BLR/KO/PS/05/001</t>
  </si>
  <si>
    <t>BLR/KO/PS/05/002</t>
  </si>
  <si>
    <t>BLR/KO/PS/05/008</t>
  </si>
  <si>
    <t>BLR/KO/PS/05/011</t>
  </si>
  <si>
    <t>BLR/KO/PS/05/012</t>
  </si>
  <si>
    <t>BLR/KO/PS/05/055</t>
  </si>
  <si>
    <t>BLR/KO/PS/05/047</t>
  </si>
  <si>
    <t>BLR/KO/02792/1</t>
  </si>
  <si>
    <t>BLR/KO/PS/05/027</t>
  </si>
  <si>
    <t>BLR/KO/02736/1</t>
  </si>
  <si>
    <t>BLR/KO/DD/05/001</t>
  </si>
  <si>
    <t>BLR/KO/PS/05/015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</si>
  <si>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</si>
  <si>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</si>
  <si>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</si>
  <si>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</si>
  <si>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</si>
  <si>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</si>
  <si>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</si>
  <si>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</si>
  <si>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</si>
  <si>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</si>
  <si>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</si>
  <si>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</si>
  <si>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BLR/KO/PS/05/049</t>
  </si>
  <si>
    <t>BLR/KO/DD/05/014</t>
  </si>
  <si>
    <t>BLR/KO/DD/05/015</t>
  </si>
  <si>
    <t>BLR/KO/PS/05/046</t>
  </si>
  <si>
    <t>BLR/KO/CP/00/028</t>
  </si>
  <si>
    <t>BLR/KO/PS/05/005</t>
  </si>
  <si>
    <t>BLR/KO/02834/1</t>
  </si>
  <si>
    <t>BLR/KO/PS/05/043</t>
  </si>
  <si>
    <t>BLR/KO/02841/1</t>
  </si>
  <si>
    <t>BLR/KO/CP/00/013</t>
  </si>
  <si>
    <t>BLR/KO/CP/00/014</t>
  </si>
  <si>
    <t>BLR/KO/02238/1</t>
  </si>
  <si>
    <t>BLR/KO/PS/05/004</t>
  </si>
  <si>
    <t>BLR/KO/PS/05/016</t>
  </si>
  <si>
    <t>BLR/KO/PS/05/009</t>
  </si>
  <si>
    <t>BLR/KO/PS/05/010</t>
  </si>
  <si>
    <t>BLR/KO/CP/00/009</t>
  </si>
  <si>
    <t>BLR/KO/CP/00/010</t>
  </si>
  <si>
    <t>BLR/KO/CP/00/011</t>
  </si>
  <si>
    <t>BLR/KO/CP/00/012</t>
  </si>
  <si>
    <t>BLR/KO/CP/00/015</t>
  </si>
  <si>
    <t>BLR/KO/CP/00/016</t>
  </si>
  <si>
    <t>BLR/KO/CP/00/017</t>
  </si>
  <si>
    <t>BLR/KO/CP/00/019</t>
  </si>
  <si>
    <t>BLR/KO/CP/00/018</t>
  </si>
  <si>
    <t>BLR/KO/PS/05/003</t>
  </si>
  <si>
    <t>BLR/KO/02791/1</t>
  </si>
  <si>
    <t>BLR/KO/02437/2</t>
  </si>
  <si>
    <t>BLR/KO/CP/00/021</t>
  </si>
  <si>
    <t>BLR/KO/02849/1</t>
  </si>
  <si>
    <t>BLR/KO/02902/1</t>
  </si>
  <si>
    <t>BLR/KO/PS/05/014</t>
  </si>
  <si>
    <t>BLR/KO/PS/05/024</t>
  </si>
  <si>
    <t>BLR/KO/PS/05/025</t>
  </si>
  <si>
    <t>BLR/KO/PS/05/026</t>
  </si>
  <si>
    <t>BLR/KO/PS/05/028</t>
  </si>
  <si>
    <t>BLR/KO/PS/05/029</t>
  </si>
  <si>
    <t>BLR/KO/PS/05/030</t>
  </si>
  <si>
    <t>BLR/KO/PS/05/031</t>
  </si>
  <si>
    <t>BLR/KO/02934/1</t>
  </si>
  <si>
    <t>BLR/KO/DD/05/016</t>
  </si>
  <si>
    <t>BLR/KO/DD/05/017</t>
  </si>
  <si>
    <t>BLR/KO/DD/05/018</t>
  </si>
  <si>
    <t>BLR/KO/DD/05/019</t>
  </si>
  <si>
    <t>BLR/KO/CP/00/020</t>
  </si>
  <si>
    <t>BLR/KO/PS/05/056</t>
  </si>
  <si>
    <t>BLR/KO/PS/05/053</t>
  </si>
  <si>
    <t>BLR/KO/PS/05/033</t>
  </si>
  <si>
    <t>BLR/KO/PS/05/032</t>
  </si>
  <si>
    <t>BLR/KO/PS/05/037</t>
  </si>
  <si>
    <t>BLR/KO/PS/05/051</t>
  </si>
  <si>
    <t>BLR/KO/PS/05/052</t>
  </si>
  <si>
    <t>BLR/KO/PS/05/021</t>
  </si>
  <si>
    <t>BLR/KO/PS/05/034</t>
  </si>
  <si>
    <t>BLR/KO/02231/2</t>
  </si>
  <si>
    <t>BLR/KO/02398/1</t>
  </si>
  <si>
    <t>BLR/KO/02209/1</t>
  </si>
  <si>
    <t>BLR/KO/CP/00/001</t>
  </si>
  <si>
    <t>BLR/KO/CP/00/002</t>
  </si>
  <si>
    <t>BLR/KO/CP/00/003</t>
  </si>
  <si>
    <t>BLR/KO/CP/00/004</t>
  </si>
  <si>
    <t>BLR/KO/CP/00/005</t>
  </si>
  <si>
    <t>BLR/KO/CP/00/006</t>
  </si>
  <si>
    <t>BLR/KO/CP/00/007</t>
  </si>
  <si>
    <t>BLR/KO/CP/00/008</t>
  </si>
  <si>
    <t>BLR/KO/02427/1</t>
  </si>
  <si>
    <t>BLR/KO/CP/00/022</t>
  </si>
  <si>
    <t>BLR/KO/CP/00/023</t>
  </si>
  <si>
    <t>BLR/KO/CP/00/024</t>
  </si>
  <si>
    <t>BLR/KO/CP/00/025</t>
  </si>
  <si>
    <t>BLR/KO/CP/00/026</t>
  </si>
  <si>
    <t>BLR/KO/CP/00/027</t>
  </si>
  <si>
    <t>BLR/KO/CP/00/029</t>
  </si>
  <si>
    <t>BLR/KO/CP/00/030</t>
  </si>
  <si>
    <t>BLR/KO/CP/00/031</t>
  </si>
  <si>
    <t>BLR/KO/CP/00/032</t>
  </si>
  <si>
    <t>BLR/KO/CP/00/033</t>
  </si>
  <si>
    <t>BLR/KO/CP/00/034</t>
  </si>
  <si>
    <t>BLR/KO/CP/00/035</t>
  </si>
  <si>
    <t>BLR/KO/CP/00/036</t>
  </si>
  <si>
    <t>BLR/KO/02630/1</t>
  </si>
  <si>
    <t>BLR/KO/02591/1</t>
  </si>
  <si>
    <t>BLR/KO/02820/1</t>
  </si>
  <si>
    <t>BLR/MN/FD/00/007</t>
  </si>
  <si>
    <t>CoWrks Millenia</t>
  </si>
  <si>
    <t>BLR/MN/01521/1</t>
  </si>
  <si>
    <t>BLR/MN/FD/00/002</t>
  </si>
  <si>
    <t>BLR/MN/01771/1</t>
  </si>
  <si>
    <t>BLR/MN/FD/00/006</t>
  </si>
  <si>
    <t>BLR/MN/01500/1</t>
  </si>
  <si>
    <t>CoWrks New Indiranagar</t>
  </si>
  <si>
    <t>BLR/IN/PS/05/008</t>
  </si>
  <si>
    <t>BLR/IN/PS/05/009</t>
  </si>
  <si>
    <t>BLR/IN/PS/05/020</t>
  </si>
  <si>
    <t>BLR/IN/PS/05/021</t>
  </si>
  <si>
    <t>BLR/IN/02108/1</t>
  </si>
  <si>
    <t>BLR/IN/PS/05/061</t>
  </si>
  <si>
    <t>BLR/INF/5F-BP/B-25.3</t>
  </si>
  <si>
    <t>Bike Parking</t>
  </si>
  <si>
    <t>BLR/INF/5F-BP/B-25.4</t>
  </si>
  <si>
    <t>BLR/IN/PS/05/053</t>
  </si>
  <si>
    <t>BLR/IN/PS/00/006</t>
  </si>
  <si>
    <t>BLR/IN/02058/1</t>
  </si>
  <si>
    <t>BLR/INF/5F-BP/B-92</t>
  </si>
  <si>
    <t>BLR/IN/DD/00/019</t>
  </si>
  <si>
    <t>BLR/IN/PS/05/005</t>
  </si>
  <si>
    <t>BLR/IN/PS/05/016</t>
  </si>
  <si>
    <t>BLR/IN/PS/05/010</t>
  </si>
  <si>
    <t>BLR/IN/PS/05/011</t>
  </si>
  <si>
    <t>BLR/IN/PS/05/012</t>
  </si>
  <si>
    <t>BLR/IN/PS/05/013</t>
  </si>
  <si>
    <t>BLR/IN/PS/00/003</t>
  </si>
  <si>
    <t>BLR/IN/PS/00/005</t>
  </si>
  <si>
    <t>BLR/IN/PS/00/009</t>
  </si>
  <si>
    <t>BLR/IN/PS/00/012</t>
  </si>
  <si>
    <t>BLR/INF/GFBP/D-09.1</t>
  </si>
  <si>
    <t>BLR/INF/GFSP/T10-35</t>
  </si>
  <si>
    <t>BLR/IN/PS/05/044</t>
  </si>
  <si>
    <t>BLR/IN/PS/05/045</t>
  </si>
  <si>
    <t>BLR/IN/PS/05/049</t>
  </si>
  <si>
    <t>BLR/IN/PS/05/051</t>
  </si>
  <si>
    <t>BLR/IN/PS/05/052</t>
  </si>
  <si>
    <t>BLR/IN/PS/05/023</t>
  </si>
  <si>
    <t>BLR/IN/PS/05/025</t>
  </si>
  <si>
    <t>BLR/IN/PS/05/028</t>
  </si>
  <si>
    <t>BLR/IN/PS/05/029</t>
  </si>
  <si>
    <t>BLR/IN/PS/05/031</t>
  </si>
  <si>
    <t>BLR/IN/PS/05/032</t>
  </si>
  <si>
    <t>BLR/IN/PS/05/033</t>
  </si>
  <si>
    <t>BLR/IN/PS/05/034</t>
  </si>
  <si>
    <t>BLR/IN/PS/05/035</t>
  </si>
  <si>
    <t>BLR/IN/PS/05/036</t>
  </si>
  <si>
    <t>BLR/IN/PS/05/037</t>
  </si>
  <si>
    <t>BLR/IN/PS/05/038</t>
  </si>
  <si>
    <t>BLR/IN/PS/05/040</t>
  </si>
  <si>
    <t>BLR/IN/PS/05/041</t>
  </si>
  <si>
    <t>BLR/IN/PS/05/042</t>
  </si>
  <si>
    <t>BLR/IN/PS/05/054</t>
  </si>
  <si>
    <t>BLR/IN/PS/05/055</t>
  </si>
  <si>
    <t>BLR/IN/DD/00/002</t>
  </si>
  <si>
    <t>BLR/INF/GFBP/D-09.3</t>
  </si>
  <si>
    <t>BLR/INF/GFBP/D-05</t>
  </si>
  <si>
    <t>BLR/EW/00465/1</t>
  </si>
  <si>
    <t>BLR/IN/FD/05/0019</t>
  </si>
  <si>
    <t>BLR/IN/DD/00/004</t>
  </si>
  <si>
    <t>BLR/IN/PS/00/007</t>
  </si>
  <si>
    <t>BLR/IN/PS/00/008</t>
  </si>
  <si>
    <t>BLR/IN/00401/1</t>
  </si>
  <si>
    <t>Community Lounge</t>
  </si>
  <si>
    <t>BLR/IN/PS/05/006</t>
  </si>
  <si>
    <t>BLR/IN/PS/05/015</t>
  </si>
  <si>
    <t>BLR/IN/PS/05/017</t>
  </si>
  <si>
    <t>BLR/IN/PS/05/018</t>
  </si>
  <si>
    <t>BLR/IN/PS/05/019</t>
  </si>
  <si>
    <t>BLR/IN/PS/05/022</t>
  </si>
  <si>
    <t>BLR/IN/PS/05/024</t>
  </si>
  <si>
    <t>BLR/IN/PS/05/050</t>
  </si>
  <si>
    <t>BLR/IN/PS/05/056</t>
  </si>
  <si>
    <t>BLR/IN/PS/05/058</t>
  </si>
  <si>
    <t>BLR/IN/PS/05/059</t>
  </si>
  <si>
    <t>BLR/IN/DD/00/007</t>
  </si>
  <si>
    <t>BLR/IN/00973/1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</si>
  <si>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</si>
  <si>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</si>
  <si>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</si>
  <si>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</si>
  <si>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</si>
  <si>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</si>
  <si>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BLR/IN/PS/05/046</t>
  </si>
  <si>
    <t>BLR/IN/PS/00/001</t>
  </si>
  <si>
    <t>BLR/IN/PS/00/002</t>
  </si>
  <si>
    <t>BLR/IN/PS/00/011</t>
  </si>
  <si>
    <t>BLR/INF/5F-BP/B-59</t>
  </si>
  <si>
    <t>BLR/INF/5F-BP/B-22.1</t>
  </si>
  <si>
    <t>BLR/IN/PS/05/001</t>
  </si>
  <si>
    <t>BLR/IN/PS/05/002</t>
  </si>
  <si>
    <t>BLR/IN/00412/1</t>
  </si>
  <si>
    <t>BLR/IN/DD/00/005</t>
  </si>
  <si>
    <t>BLR/IN/DD/00/006</t>
  </si>
  <si>
    <t>BLR/IN/DD/00/017</t>
  </si>
  <si>
    <t>BLR/IN/FD/05/0001</t>
  </si>
  <si>
    <t>BLR/INF/GFBP/D-08</t>
  </si>
  <si>
    <t>BLR/EW/00421/2</t>
  </si>
  <si>
    <t>BLR/IN/DD/00/014</t>
  </si>
  <si>
    <t>BLR/IN/DD/00/020</t>
  </si>
  <si>
    <t>BLR/IN/FD/05/0010</t>
  </si>
  <si>
    <t>BLR/IN/FD/05/0011</t>
  </si>
  <si>
    <t>BLR/IN/FD/05/0012</t>
  </si>
  <si>
    <t>BLR/IN/FD/05/0013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</si>
  <si>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</si>
  <si>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</si>
  <si>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</si>
  <si>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</si>
  <si>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</si>
  <si>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</si>
  <si>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</si>
  <si>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</si>
  <si>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BLR/IN/DD/00/011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</si>
  <si>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</si>
  <si>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</si>
  <si>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</si>
  <si>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</si>
  <si>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</si>
  <si>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</si>
  <si>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</si>
  <si>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</si>
  <si>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</si>
  <si>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BLR/INF/5F-BP/B-58</t>
  </si>
  <si>
    <t>BLR/IN/02522/2</t>
  </si>
  <si>
    <t>BLR/IN/DD/00/013</t>
  </si>
  <si>
    <t>BLR/IN/02496/1</t>
  </si>
  <si>
    <t>BLR/INF/GFSP/T10-36</t>
  </si>
  <si>
    <t>BLR/INF/GFSP/T10-37</t>
  </si>
  <si>
    <t>BLR/IN/02595/1</t>
  </si>
  <si>
    <t>BLR/IN/02588/1</t>
  </si>
  <si>
    <t>BLR/IN/02488/1</t>
  </si>
  <si>
    <t>BLR/IN/02581/1</t>
  </si>
  <si>
    <t>BLR/IN/VO/00/005</t>
  </si>
  <si>
    <t>BLR/IN/02653/1</t>
  </si>
  <si>
    <t>BLR/IN/02746/1</t>
  </si>
  <si>
    <t>BLR/IN/02744/1</t>
  </si>
  <si>
    <t>BLR/IN/02745/1</t>
  </si>
  <si>
    <t>BLR/IN/02785/1</t>
  </si>
  <si>
    <t>BLR/INF/GFBP/D-09.2</t>
  </si>
  <si>
    <t>BLR/IN/02780/2</t>
  </si>
  <si>
    <t>BLR/INF/5F-CP/092</t>
  </si>
  <si>
    <t>BLR/INF/5F-CP/093</t>
  </si>
  <si>
    <t>BLR/INF/5F-CP/094</t>
  </si>
  <si>
    <t>BLR/INF/5F-CP/095</t>
  </si>
  <si>
    <t>BLR/INF/5F-CP/105</t>
  </si>
  <si>
    <t>BLR/INF/5F-CP/106</t>
  </si>
  <si>
    <t>BLR/INF/5F-CP/107</t>
  </si>
  <si>
    <t>BLR/IN/PS/00/010</t>
  </si>
  <si>
    <t>BLR/INF/GFBP/D-06</t>
  </si>
  <si>
    <t>BLR/INF/GFBP/D-07</t>
  </si>
  <si>
    <t>BLR/EW/00642/1</t>
  </si>
  <si>
    <t>BLR/IN/PS/05/057</t>
  </si>
  <si>
    <t>BLR/IN/PS/05/060</t>
  </si>
  <si>
    <t>BLR/IN/DD/5B/0010</t>
  </si>
  <si>
    <t>BLR/IN/DD/5B/0011</t>
  </si>
  <si>
    <t>BLR/IN/DD/5B/0012</t>
  </si>
  <si>
    <t>BLR/IN/01115/1</t>
  </si>
  <si>
    <t>BLR/IN/PS/05/026</t>
  </si>
  <si>
    <t>BLR/IN/PS/05/027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</si>
  <si>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</si>
  <si>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</si>
  <si>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</si>
  <si>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</si>
  <si>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</si>
  <si>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</si>
  <si>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BLR/IN/DD/5B/0029</t>
  </si>
  <si>
    <t>BLR/IN/01121/1</t>
  </si>
  <si>
    <t>BLR/IN/DD/5B/0030</t>
  </si>
  <si>
    <t>BLR/IN/DD/5B/0031</t>
  </si>
  <si>
    <t>BLR/IN/DD/5B/0032</t>
  </si>
  <si>
    <t>BLR/IN/DD/5B/003</t>
  </si>
  <si>
    <t>BLR/IN/DD/5B/0033</t>
  </si>
  <si>
    <t>BLR/IN/DD/5B/004</t>
  </si>
  <si>
    <t>BLR/IN/DD/5B/0040</t>
  </si>
  <si>
    <t>BLR/IN/DD/5B/0041</t>
  </si>
  <si>
    <t>BLR/IN/DD/5B/0042</t>
  </si>
  <si>
    <t>BLR/IN/DD/5B/005</t>
  </si>
  <si>
    <t>BLR/IN/DD/5B/006</t>
  </si>
  <si>
    <t>BLR/IN/DD/5B/007</t>
  </si>
  <si>
    <t>BLR/IN/DD/5B/008</t>
  </si>
  <si>
    <t>BLR/IN/DD/5B/009</t>
  </si>
  <si>
    <t>BLR/IN/PS/05/003</t>
  </si>
  <si>
    <t>BLR/IN/PS/05/030</t>
  </si>
  <si>
    <t>BLR/IN/PS/05/007</t>
  </si>
  <si>
    <t>BLR/IN/00456/1</t>
  </si>
  <si>
    <t>BLR/IN/02516/1</t>
  </si>
  <si>
    <t>BLR/IN/DD/00/015</t>
  </si>
  <si>
    <t>BLR/IN/DD/00/016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</si>
  <si>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</si>
  <si>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</si>
  <si>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</si>
  <si>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</si>
  <si>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</si>
  <si>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</si>
  <si>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</si>
  <si>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</si>
  <si>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</si>
  <si>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BLR/IN/DD/5B/0014</t>
  </si>
  <si>
    <t>BLR/IN/00954/1</t>
  </si>
  <si>
    <t>BLR/IN/DD/5B/0018</t>
  </si>
  <si>
    <t>BLR/IN/02716/1</t>
  </si>
  <si>
    <t>BLR/IN/02741/1</t>
  </si>
  <si>
    <t>BLR/IN/02579/1</t>
  </si>
  <si>
    <t>BLR/IN/02898/1</t>
  </si>
  <si>
    <t>BLR/IN/FD/05/0015</t>
  </si>
  <si>
    <t>BLR/IN/FD/05/0016</t>
  </si>
  <si>
    <t>BLR/IN/FD/05/0020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</si>
  <si>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</si>
  <si>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</si>
  <si>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</si>
  <si>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</si>
  <si>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</si>
  <si>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</si>
  <si>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</si>
  <si>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</si>
  <si>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</si>
  <si>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BLR/IN/FD/05/0030</t>
  </si>
  <si>
    <t>BLR/IN/FD/05/0031</t>
  </si>
  <si>
    <t>BLR/IN/FD/05/0032</t>
  </si>
  <si>
    <t>BLR/IN/FD/05/0034</t>
  </si>
  <si>
    <t>BLR/IN/01004/2</t>
  </si>
  <si>
    <t>BLR/IN/00869/1</t>
  </si>
  <si>
    <t>BLR/IN/DD/5B/0017</t>
  </si>
  <si>
    <t>BLR/IN/01135/1</t>
  </si>
  <si>
    <t>BLR/IN/DD/5B/0019</t>
  </si>
  <si>
    <t>Virtual Office - 01</t>
  </si>
  <si>
    <t>Lounge+</t>
  </si>
  <si>
    <t>Virtual Receptionist</t>
  </si>
  <si>
    <t>BLR/IN/01993/2</t>
  </si>
  <si>
    <t>BLR/INF/5F-BP/B-82</t>
  </si>
  <si>
    <t>BLR/INF/5F-BP/B-83</t>
  </si>
  <si>
    <t>BLR/IN/DD/00/001</t>
  </si>
  <si>
    <t>BLR/IN/02060/1</t>
  </si>
  <si>
    <t>BLR/IN/02220/1</t>
  </si>
  <si>
    <t>BLR/IN/02112/1</t>
  </si>
  <si>
    <t>BLR/INF/5F-BP/B-93</t>
  </si>
  <si>
    <t>BLR/IN/02173/1</t>
  </si>
  <si>
    <t>BLR/IN/02188/1</t>
  </si>
  <si>
    <t>BLR/IN/02187/1</t>
  </si>
  <si>
    <t>BLR/IN/02222/1</t>
  </si>
  <si>
    <t>BLR/IN/PS/05/039</t>
  </si>
  <si>
    <t>BLR/IN/DD/00/003</t>
  </si>
  <si>
    <t>BLR/IN/DD/00/009</t>
  </si>
  <si>
    <t>BLR/IN/00559/1</t>
  </si>
  <si>
    <t>BLR/IN/00560/1</t>
  </si>
  <si>
    <t>BLR/INF/5F-BP/B-90</t>
  </si>
  <si>
    <t>BLR/INF/5F-BP/B-91</t>
  </si>
  <si>
    <t>BLR/INF/5F-BP/B-94</t>
  </si>
  <si>
    <t>BLR/INF/5F-BP/B-96</t>
  </si>
  <si>
    <t>BLR/INF/5F-BP/B-97</t>
  </si>
  <si>
    <t>BLR/INF/5F-BP/B-98</t>
  </si>
  <si>
    <t>BLR/INF/5F-BP/B-99</t>
  </si>
  <si>
    <t>BLR/IN/DD/00/010</t>
  </si>
  <si>
    <t>BLR/IN/00506/1</t>
  </si>
  <si>
    <t>BLR/IN/PS/05/047</t>
  </si>
  <si>
    <t>BLR/IN/02202/1</t>
  </si>
  <si>
    <t>BLR/IN/02219/1</t>
  </si>
  <si>
    <t>BLR/IN/02140/1</t>
  </si>
  <si>
    <t>BLR/IN/02426/1</t>
  </si>
  <si>
    <t>BLR/IN/00386/1</t>
  </si>
  <si>
    <t>BLR/IN/00121/3</t>
  </si>
  <si>
    <t>BLR/IN/00287/2</t>
  </si>
  <si>
    <t>BLR/IN/01314/1</t>
  </si>
  <si>
    <t>BLR/IN/01250/1</t>
  </si>
  <si>
    <t>BLR/IN/01364/1</t>
  </si>
  <si>
    <t>BLR/IN/01427/1</t>
  </si>
  <si>
    <t>BLR/IN/01446/1</t>
  </si>
  <si>
    <t>BLR/IN/01470/1</t>
  </si>
  <si>
    <t>BLR/IN/01503/1</t>
  </si>
  <si>
    <t>BLR/IN/01535/1</t>
  </si>
  <si>
    <t>BLR/INF/5F-BP/B-22.3</t>
  </si>
  <si>
    <t>BLR/IN/00515/4</t>
  </si>
  <si>
    <t>BLR/IN/PS/05/043</t>
  </si>
  <si>
    <t>BLR/IN/01025/1</t>
  </si>
  <si>
    <t>BLR/INF/5F-BP/B-22.4</t>
  </si>
  <si>
    <t>BLR/INF/5F-BP/B-23.1</t>
  </si>
  <si>
    <t>BLR/INF/5F-BP/B-23.2</t>
  </si>
  <si>
    <t>BLR/IN/00889/1</t>
  </si>
  <si>
    <t>BLR/IN/00768/1</t>
  </si>
  <si>
    <t>BLR/IN/01041/1</t>
  </si>
  <si>
    <t>BLR/IN/01013/1</t>
  </si>
  <si>
    <t>BLR/IN/01154/1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</si>
  <si>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</si>
  <si>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</si>
  <si>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</si>
  <si>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</si>
  <si>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</si>
  <si>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</si>
  <si>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</si>
  <si>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BLR/IN/01189/1</t>
  </si>
  <si>
    <t>Flexible Chair</t>
  </si>
  <si>
    <t>BLR/IN/01233/2</t>
  </si>
  <si>
    <t>BLR/IN/00323/1</t>
  </si>
  <si>
    <t>BLR/IN/00824/1</t>
  </si>
  <si>
    <t>Mail and Package Handling</t>
  </si>
  <si>
    <t>BLR/IN/00837/1</t>
  </si>
  <si>
    <t>BLR/IN/00173/3</t>
  </si>
  <si>
    <t>BLR/IN/02781/1</t>
  </si>
  <si>
    <t>BLR/INF/5F-CP/091</t>
  </si>
  <si>
    <t>BLR/IN/03091/1</t>
  </si>
  <si>
    <t>BLR/IN/01531/2</t>
  </si>
  <si>
    <t>BLR/IN/01690/2</t>
  </si>
  <si>
    <t>BLR/IN/00304/2</t>
  </si>
  <si>
    <t>BLR/IN/01773/1</t>
  </si>
  <si>
    <t>BLR/IN/PSDD/00/021</t>
  </si>
  <si>
    <t>BLR/IN/PSDD/00/022</t>
  </si>
  <si>
    <t>BLR/IN/01295/2</t>
  </si>
  <si>
    <t>BLR/IN/00930/1</t>
  </si>
  <si>
    <t>BLR/IN/PS/05/048</t>
  </si>
  <si>
    <t>BLR/IN/00859/2</t>
  </si>
  <si>
    <t>CHN/MN/PS/59</t>
  </si>
  <si>
    <t>CoWrks OMR</t>
  </si>
  <si>
    <t>CHN/MN/DD/04</t>
  </si>
  <si>
    <t>CHN/MN/DD/05</t>
  </si>
  <si>
    <t>CHN/MN/DD/06</t>
  </si>
  <si>
    <t>CHN/MN/DD/07</t>
  </si>
  <si>
    <t>CHN/MN/DD/09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</si>
  <si>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</si>
  <si>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</si>
  <si>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</si>
  <si>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</si>
  <si>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</si>
  <si>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</si>
  <si>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</si>
  <si>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CHN/MN/CP/FF/039</t>
  </si>
  <si>
    <t>CHN/MN/01168/4</t>
  </si>
  <si>
    <t>CHN/MN/PS/01</t>
  </si>
  <si>
    <t>CHN/MN/PS/02</t>
  </si>
  <si>
    <t>CHN/MN/PS/03</t>
  </si>
  <si>
    <t>CHN/MN/PS/04</t>
  </si>
  <si>
    <t>CHN/MN/PS/05</t>
  </si>
  <si>
    <t>CHN/MN/PS/06</t>
  </si>
  <si>
    <t>CHN/MN/PS/08</t>
  </si>
  <si>
    <t>CHN/MN/PS/09</t>
  </si>
  <si>
    <t>CHN/MN/PS/10</t>
  </si>
  <si>
    <t>CHN/MN/PS/17</t>
  </si>
  <si>
    <t>CHN/MN/PS/18</t>
  </si>
  <si>
    <t>CHN/MN/PS/19</t>
  </si>
  <si>
    <t>CHN/MN/PS/20</t>
  </si>
  <si>
    <t>CHN/MN/PS/22</t>
  </si>
  <si>
    <t>CHN/MN/PS/24</t>
  </si>
  <si>
    <t>CHN/MN/PS/26</t>
  </si>
  <si>
    <t>CHN/MN/PS/28</t>
  </si>
  <si>
    <t>CHN/MN/PS/60</t>
  </si>
  <si>
    <t>CHN/MN/DD/17</t>
  </si>
  <si>
    <t>CHN/MN/DD/18</t>
  </si>
  <si>
    <t>CHN/MN/DD/19</t>
  </si>
  <si>
    <t>CHN/MN/01915/1</t>
  </si>
  <si>
    <t>CHN/MN/DD/24</t>
  </si>
  <si>
    <t>CHN/MN/01860/1</t>
  </si>
  <si>
    <t>CHN/MN/DD/38</t>
  </si>
  <si>
    <t>CHN/MN/PS/07</t>
  </si>
  <si>
    <t>CHN/MN/PS/14</t>
  </si>
  <si>
    <t>CHN/MN/PS/15</t>
  </si>
  <si>
    <t>CHN/MN/PS/16</t>
  </si>
  <si>
    <t>CHN/MN/02649/1</t>
  </si>
  <si>
    <t>CHN/MN/DD/20</t>
  </si>
  <si>
    <t>CHN/MN/DD/21</t>
  </si>
  <si>
    <t>CHN/MN/02786/1</t>
  </si>
  <si>
    <t>CHN/MN/DD/45</t>
  </si>
  <si>
    <t>CHN/MN/02899/2</t>
  </si>
  <si>
    <t>CHN/MN/CP/4BFF/017</t>
  </si>
  <si>
    <t>CHN/MN/CP/4BFF/018</t>
  </si>
  <si>
    <t>CHN/MN/CP/4BFF/019</t>
  </si>
  <si>
    <t>CHN/MN/CP/4BFF/034</t>
  </si>
  <si>
    <t>CHN/MN/PS/11</t>
  </si>
  <si>
    <t>CHN/MN/PS/12</t>
  </si>
  <si>
    <t>CHN/MN/PS/13</t>
  </si>
  <si>
    <t>CHN/MN/PS/21</t>
  </si>
  <si>
    <t>CHN/MN/PS/30</t>
  </si>
  <si>
    <t>CHN/MN/PS/32</t>
  </si>
  <si>
    <t>CHN/MN/PS/58</t>
  </si>
  <si>
    <t>CHN/MN/02747/2</t>
  </si>
  <si>
    <t>CHN/MN/02833/1</t>
  </si>
  <si>
    <t>CHN/MN/02860/1</t>
  </si>
  <si>
    <t>CHN/MN/CP/FF/001</t>
  </si>
  <si>
    <t>CHN/MN/PS/25</t>
  </si>
  <si>
    <t>CHN/MN/PS/52</t>
  </si>
  <si>
    <t>CHN/MN/PS/53</t>
  </si>
  <si>
    <t>CHN/MN/PS/29</t>
  </si>
  <si>
    <t>CHN/MN/PS/31</t>
  </si>
  <si>
    <t>CHN/MN/PS/33</t>
  </si>
  <si>
    <t>CHN/MN/PS/35</t>
  </si>
  <si>
    <t>CHN/MN/PS/36</t>
  </si>
  <si>
    <t>CHN/MN/PS/37</t>
  </si>
  <si>
    <t>CHN/MN/PS/38</t>
  </si>
  <si>
    <t>CHN/MN/PS/39</t>
  </si>
  <si>
    <t>CHN/MN/PS/40</t>
  </si>
  <si>
    <t>CHN/MN/PS/41</t>
  </si>
  <si>
    <t>CHN/MN/PS/42</t>
  </si>
  <si>
    <t>CHN/MN/PS/54</t>
  </si>
  <si>
    <t>CHN/MN/PS/55</t>
  </si>
  <si>
    <t>CHN/MN/PS/56</t>
  </si>
  <si>
    <t>CHN/MN/PS/57</t>
  </si>
  <si>
    <t>CHN/MN/PS/44</t>
  </si>
  <si>
    <t>CHN/MN/PS/46</t>
  </si>
  <si>
    <t>CHN/MN/PS/48</t>
  </si>
  <si>
    <t>CHN/MN/PS/50</t>
  </si>
  <si>
    <t>CHN/MN/PS/51</t>
  </si>
  <si>
    <t>CHN/MN/01020/1</t>
  </si>
  <si>
    <t>CHN/MN/CP/011</t>
  </si>
  <si>
    <t>CHN/MN/BP/001</t>
  </si>
  <si>
    <t>CHN/MN/DD/01</t>
  </si>
  <si>
    <t>CHN/MN/CP/FF/040</t>
  </si>
  <si>
    <t>CHN/MN/CP/FF/041</t>
  </si>
  <si>
    <t>CHN/MN/CP/FF/042</t>
  </si>
  <si>
    <t>CHN/MN/CP/FF/043</t>
  </si>
  <si>
    <t>CHN/MN/CP/FF/044</t>
  </si>
  <si>
    <t>CHN/MN/CP/FF/045</t>
  </si>
  <si>
    <t>CHN/MN/CP/FF/046</t>
  </si>
  <si>
    <t>CHN/MN/02131/1</t>
  </si>
  <si>
    <t>CHN/MN/DD/42</t>
  </si>
  <si>
    <t>CHN/MN/DD/43</t>
  </si>
  <si>
    <t>CHN/MN/DD/44</t>
  </si>
  <si>
    <t>CHN/MN/03128/1</t>
  </si>
  <si>
    <t>CHN/MN/DD/39</t>
  </si>
  <si>
    <t>CHN/MN/DD/36</t>
  </si>
  <si>
    <t>CHN/MN/DD/37</t>
  </si>
  <si>
    <t>CHN/MN/DD/32</t>
  </si>
  <si>
    <t>CHN/MN/DD/33</t>
  </si>
  <si>
    <t>CHN/MN/DD/34</t>
  </si>
  <si>
    <t>CHN/MN/DD/35</t>
  </si>
  <si>
    <t>CHN/MN/DD/41</t>
  </si>
  <si>
    <t>CHN/MN/01113/1</t>
  </si>
  <si>
    <t>CHN/MN/01642/2</t>
  </si>
  <si>
    <t>CHN/MN/DD/31</t>
  </si>
  <si>
    <t>CHN/MN/DD/03</t>
  </si>
  <si>
    <t>CHN/MN/02335/1</t>
  </si>
  <si>
    <t>CHN/MN/02364/4</t>
  </si>
  <si>
    <t>CHN/MN/BP/FF/021.1</t>
  </si>
  <si>
    <t>CHN/MN/02750/1</t>
  </si>
  <si>
    <t>CHN/MN/02430/1</t>
  </si>
  <si>
    <t>CHN/MN/03062/1</t>
  </si>
  <si>
    <t>CHN/MN/01577/1</t>
  </si>
  <si>
    <t>CHN/MN/DD/22</t>
  </si>
  <si>
    <t>CHN/MN/DD/25</t>
  </si>
  <si>
    <t>CHN/MN/PS/34</t>
  </si>
  <si>
    <t>CHN/MN/PS/43</t>
  </si>
  <si>
    <t>CHN/MN/PS/45</t>
  </si>
  <si>
    <t>CHN/MN/PS/47</t>
  </si>
  <si>
    <t>CHN/MN/PS/49</t>
  </si>
  <si>
    <t>CHN/MN/01394/1</t>
  </si>
  <si>
    <t>CHN/MN/01548/1</t>
  </si>
  <si>
    <t>CHN/MN/DD/30</t>
  </si>
  <si>
    <t>CHN/MN/01651/1</t>
  </si>
  <si>
    <t>CHN/MN/02252/1</t>
  </si>
  <si>
    <t>CHN/MN/PS/02/023</t>
  </si>
  <si>
    <t>CHN/MN/02783/1</t>
  </si>
  <si>
    <t>CHN/MN/CP/FF/003</t>
  </si>
  <si>
    <t>CHN/MN/CP/FF/004</t>
  </si>
  <si>
    <t>CHN/MN/CP/FF/005</t>
  </si>
  <si>
    <t>CHN/MN/CP/FF/006</t>
  </si>
  <si>
    <t>CHN/MN/CP/FF/007</t>
  </si>
  <si>
    <t>CHN/MN/CP/FF/008</t>
  </si>
  <si>
    <t>CHN/MN/CP/FF/009</t>
  </si>
  <si>
    <t>CHN/MN/CP/FF/010</t>
  </si>
  <si>
    <t>CHN/MN/CP/FF/011</t>
  </si>
  <si>
    <t>CHN/MN/CP/FF/012</t>
  </si>
  <si>
    <t>CHN/MN/CP/FF/013</t>
  </si>
  <si>
    <t>CHN/MN/01495/2</t>
  </si>
  <si>
    <t>CHN/MN/CP/FF/034</t>
  </si>
  <si>
    <t>CHN/MN/CP/FF/035</t>
  </si>
  <si>
    <t>CHN/MN/CP/FF/036</t>
  </si>
  <si>
    <t>CHN/MN/CP/FF/002</t>
  </si>
  <si>
    <t>CHN/MN/CP/FF/014</t>
  </si>
  <si>
    <t>CHN/MN/CP/FF/015</t>
  </si>
  <si>
    <t>CHN/MN/CP/FF/016</t>
  </si>
  <si>
    <t>CHN/MN/CP/FF/023</t>
  </si>
  <si>
    <t>CHN/MN/CP/FF/024</t>
  </si>
  <si>
    <t>CHN/MN/CP/FF/025</t>
  </si>
  <si>
    <t>CHN/MN/CP/FF/026</t>
  </si>
  <si>
    <t>CHN/MN/CP/FF/027</t>
  </si>
  <si>
    <t>CHN/MN/CP/FF/028</t>
  </si>
  <si>
    <t>CHN/MN/CP/FF/029</t>
  </si>
  <si>
    <t>CHN/MN/CP/FF/030</t>
  </si>
  <si>
    <t>CHN/MN/CP/FF/031</t>
  </si>
  <si>
    <t>CHN/MN/CP/FF/032</t>
  </si>
  <si>
    <t>CHN/MN/CP/FF/033</t>
  </si>
  <si>
    <t>CHN/MN/01789/1</t>
  </si>
  <si>
    <t>CHN/MN/01636/1</t>
  </si>
  <si>
    <t>CoWrks Worli</t>
  </si>
  <si>
    <t>MUM/BC/02116/1</t>
  </si>
  <si>
    <t>MUM/BC/DD/03/011</t>
  </si>
  <si>
    <t>MUM/BC/PS/03/056</t>
  </si>
  <si>
    <t>MUM/BC/PS/03/058</t>
  </si>
  <si>
    <t>MUM/BC/PS/03/057</t>
  </si>
  <si>
    <t>MUM/BC/DD/02/001</t>
  </si>
  <si>
    <t>MUM/BC/DD/02/002</t>
  </si>
  <si>
    <t>MUM/BC/DD/02/003</t>
  </si>
  <si>
    <t>MUM/BC/DD/02/004</t>
  </si>
  <si>
    <t>MUM/BC/DD/02/005</t>
  </si>
  <si>
    <t>MUM/BC/DD/02/006</t>
  </si>
  <si>
    <t>MUM/BC/01936/1</t>
  </si>
  <si>
    <t>MUM/BC/PS/03/064</t>
  </si>
  <si>
    <t>MUM/BC/01957/1</t>
  </si>
  <si>
    <t>MUM/BC/02985/1</t>
  </si>
  <si>
    <t>MUM/BC/PS/02/016</t>
  </si>
  <si>
    <t>MUM/BC/PS/02/022</t>
  </si>
  <si>
    <t>MUM/BC/PS/02/023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</si>
  <si>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</si>
  <si>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</si>
  <si>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</si>
  <si>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</si>
  <si>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</si>
  <si>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</si>
  <si>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</si>
  <si>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</si>
  <si>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</si>
  <si>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</si>
  <si>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MUM/BC/FD/02/001</t>
  </si>
  <si>
    <t>MUM/BC/02254/1</t>
  </si>
  <si>
    <t>MUM/BC/FD/02/018</t>
  </si>
  <si>
    <t>MUM/BC/PS/02/012</t>
  </si>
  <si>
    <t>MUM/BC/02707/1</t>
  </si>
  <si>
    <t>MUM/BC/FD/02/022</t>
  </si>
  <si>
    <t>MUM/BC/FD/02/016</t>
  </si>
  <si>
    <t>MUM/BC/CP/017</t>
  </si>
  <si>
    <t>MUM/BC/PS/03/061</t>
  </si>
  <si>
    <t>MUM/BC/02493/1</t>
  </si>
  <si>
    <t>MUM/BC/02548/4</t>
  </si>
  <si>
    <t>MUM/BC/FD/02/006</t>
  </si>
  <si>
    <t>MUM/BC/02906/1</t>
  </si>
  <si>
    <t>MUM/BC/02901/1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</si>
  <si>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</si>
  <si>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</si>
  <si>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</si>
  <si>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</si>
  <si>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</si>
  <si>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</si>
  <si>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</si>
  <si>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</si>
  <si>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MUM/BC/02869/1</t>
  </si>
  <si>
    <t>MUM/BC/FD/02/042</t>
  </si>
  <si>
    <t>MUM/BC/01251/1</t>
  </si>
  <si>
    <t>MUM/BC/DD/03/007</t>
  </si>
  <si>
    <t>MUM/BC/DD/03/008</t>
  </si>
  <si>
    <t>MUM/BC/DD/03/009</t>
  </si>
  <si>
    <t>MUM/BC/DD/03/010</t>
  </si>
  <si>
    <t>MUM/BC/02055/1</t>
  </si>
  <si>
    <t>MUM/BC/FD/02/005</t>
  </si>
  <si>
    <t>MUM/BC/02063/1</t>
  </si>
  <si>
    <t>MUM/BC/DD/03/012</t>
  </si>
  <si>
    <t>MUM/BC/02151/2</t>
  </si>
  <si>
    <t>MUM/BC/FD/02/007</t>
  </si>
  <si>
    <t>MUM/BC/PS/03/051</t>
  </si>
  <si>
    <t>MUM/BC/02103/1</t>
  </si>
  <si>
    <t>MUM/BC/FD/02/017</t>
  </si>
  <si>
    <t>MUM/BC/01679/1</t>
  </si>
  <si>
    <t>MUM/BC/PS/03/039a</t>
  </si>
  <si>
    <t>MUM/BC/02084/2</t>
  </si>
  <si>
    <t>MUM/BC/PS/02/021</t>
  </si>
  <si>
    <t>MUM/BC/02120/2</t>
  </si>
  <si>
    <t>MUM/BC/FD/02/008</t>
  </si>
  <si>
    <t>MUM/BC/02091/3</t>
  </si>
  <si>
    <t>MUM/BC/PS/02/028</t>
  </si>
  <si>
    <t>MUM/BC/CP/040</t>
  </si>
  <si>
    <t>MUM/BC/02141/2</t>
  </si>
  <si>
    <t>MUM/BC/FD/02/011</t>
  </si>
  <si>
    <t>MUM/BC/02148/2</t>
  </si>
  <si>
    <t>MUM/BC/FD/02/012</t>
  </si>
  <si>
    <t>MUM/BC/PS/02/003</t>
  </si>
  <si>
    <t>MUM/BC/PS/03/030</t>
  </si>
  <si>
    <t>MUM/BC/PS/03/052</t>
  </si>
  <si>
    <t>MUM/BC/PS/03/060</t>
  </si>
  <si>
    <t>MUM/BC/02167/2</t>
  </si>
  <si>
    <t>MUM/BC/02169/1</t>
  </si>
  <si>
    <t>MUM/BC/CP/016</t>
  </si>
  <si>
    <t>MUM/BC/02190/1</t>
  </si>
  <si>
    <t>MUM/BC/PS/02/018</t>
  </si>
  <si>
    <t>MUM/BC/PS/02/019</t>
  </si>
  <si>
    <t>MUM/BC/PS/02/020</t>
  </si>
  <si>
    <t>MUM/BC/02165/1</t>
  </si>
  <si>
    <t>MUM/BC/FD/02/013</t>
  </si>
  <si>
    <t>MUM/BC/FD/02/014</t>
  </si>
  <si>
    <t>MUM/BC/FD/02/015</t>
  </si>
  <si>
    <t>MUM/BC/02230/1</t>
  </si>
  <si>
    <t>MUM/BC/CP/021</t>
  </si>
  <si>
    <t>MUM/BC/CP/022</t>
  </si>
  <si>
    <t>MUM/BC/01925/2</t>
  </si>
  <si>
    <t>MUM/BC/02061/3</t>
  </si>
  <si>
    <t>MUM/BC/02285/1</t>
  </si>
  <si>
    <t>MUM/BC/02473/1</t>
  </si>
  <si>
    <t>MUM/BC/02306/1</t>
  </si>
  <si>
    <t>MUM/BC/02317/1</t>
  </si>
  <si>
    <t>MUM/BC/FD/02/047</t>
  </si>
  <si>
    <t>MUM/BC/FD/02/048</t>
  </si>
  <si>
    <t>MUM/BC/FD/02/019</t>
  </si>
  <si>
    <t>MUM/BC/02384/1</t>
  </si>
  <si>
    <t>MUM/BC/PS/02/029</t>
  </si>
  <si>
    <t>MUM/BC/FD/02/023</t>
  </si>
  <si>
    <t>MUM/BC/FD/02/045</t>
  </si>
  <si>
    <t>MUM/BC/FD/02/046</t>
  </si>
  <si>
    <t>MUM/BC/02433/1</t>
  </si>
  <si>
    <t>MUM/BC/01933/5</t>
  </si>
  <si>
    <t>MUM/BC/02448/1</t>
  </si>
  <si>
    <t>MUM/BC/FD/02/044</t>
  </si>
  <si>
    <t>MUM/BC/01821/5</t>
  </si>
  <si>
    <t>MUM/BC/CP/024</t>
  </si>
  <si>
    <t>MUM/BC/CP/025</t>
  </si>
  <si>
    <t>MUM/BC/02464/1</t>
  </si>
  <si>
    <t>MUM/BC/01457/6</t>
  </si>
  <si>
    <t>MUM/BC/02494/1</t>
  </si>
  <si>
    <t>MUM/BC/02826/1</t>
  </si>
  <si>
    <t>MUM/BC/01379/2</t>
  </si>
  <si>
    <t>MUM/BC/01300/1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</si>
  <si>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</si>
  <si>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</si>
  <si>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</si>
  <si>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</si>
  <si>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</si>
  <si>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</si>
  <si>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</si>
  <si>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</si>
  <si>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</si>
  <si>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</si>
  <si>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</si>
  <si>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</si>
  <si>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</si>
  <si>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</si>
  <si>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</si>
  <si>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</si>
  <si>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</si>
  <si>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</si>
  <si>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</si>
  <si>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</si>
  <si>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</si>
  <si>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</si>
  <si>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</si>
  <si>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</si>
  <si>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</si>
  <si>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</si>
  <si>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</si>
  <si>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</si>
  <si>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MUM/BC/01448/4</t>
  </si>
  <si>
    <t>MUM/BC/DD/03/041</t>
  </si>
  <si>
    <t>MUM/BC/DD/03/042</t>
  </si>
  <si>
    <t>MUM/BC/DD/03/043</t>
  </si>
  <si>
    <t>MUM/BC/01496/1</t>
  </si>
  <si>
    <t>MUM/BC/DD/03/046</t>
  </si>
  <si>
    <t>MUM/BC/01641/2</t>
  </si>
  <si>
    <t>MUM/BC/PS/03/054</t>
  </si>
  <si>
    <t>MUM/BC/PS/03/055</t>
  </si>
  <si>
    <t>MUM/BC/02569/1</t>
  </si>
  <si>
    <t>MUM/BC/02928/1</t>
  </si>
  <si>
    <t>MUM/BC/01739/1</t>
  </si>
  <si>
    <t>MUM/BC/01606/1</t>
  </si>
  <si>
    <t>MUM/BC/DD/03/044</t>
  </si>
  <si>
    <t>MUM/BC/01732/1</t>
  </si>
  <si>
    <t>MUM/BC/DD/03/047</t>
  </si>
  <si>
    <t>MUM/BC/DD/03/048</t>
  </si>
  <si>
    <t>MUM/BC/CP/001</t>
  </si>
  <si>
    <t>MUM/BC/CP/002</t>
  </si>
  <si>
    <t>MUM/BC/01666/2</t>
  </si>
  <si>
    <t>MUM/BC/02966/1</t>
  </si>
  <si>
    <t>NCR/GC/DD/00/001</t>
  </si>
  <si>
    <t>Gurgaon Central</t>
  </si>
  <si>
    <t>NCR/GC/FD/00/002</t>
  </si>
  <si>
    <t>NCR/GC/FD/00/003</t>
  </si>
  <si>
    <t>NCR/GC/PS/00/010</t>
  </si>
  <si>
    <t>NCR/GC/PS/00/001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</si>
  <si>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</si>
  <si>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</si>
  <si>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</si>
  <si>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</si>
  <si>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</si>
  <si>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</si>
  <si>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</si>
  <si>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</si>
  <si>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NCR/GC/PS/00/011</t>
  </si>
  <si>
    <t>NCR/GC/PS/00/016</t>
  </si>
  <si>
    <t>NCR/GC/PS/01/017</t>
  </si>
  <si>
    <t>NCR/GC/PS/01/018</t>
  </si>
  <si>
    <t>NCR/GC/PS/01/022</t>
  </si>
  <si>
    <t>NCR/GC/PS/01/024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</si>
  <si>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</si>
  <si>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</si>
  <si>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</si>
  <si>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</si>
  <si>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</si>
  <si>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</si>
  <si>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</si>
  <si>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</si>
  <si>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</si>
  <si>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</si>
  <si>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</si>
  <si>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</si>
  <si>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</si>
  <si>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NCR/GC/DD/01/052</t>
  </si>
  <si>
    <t>NCR/GC/DD/01/053</t>
  </si>
  <si>
    <t>NCR/GC/DD/01/054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</si>
  <si>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</si>
  <si>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</si>
  <si>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</si>
  <si>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</si>
  <si>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</si>
  <si>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</si>
  <si>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NCR/GC/DD/00/014</t>
  </si>
  <si>
    <t>NCR/GC/DD/00/015</t>
  </si>
  <si>
    <t>NCR/GC/DD/00/018</t>
  </si>
  <si>
    <t>NCR/GC/DD/00/019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</si>
  <si>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</si>
  <si>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</si>
  <si>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</si>
  <si>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</si>
  <si>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</si>
  <si>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</si>
  <si>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</si>
  <si>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</si>
  <si>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</si>
  <si>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</si>
  <si>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NCR/GC/02621/1</t>
  </si>
  <si>
    <t>NCR/GC/RU/00/001</t>
  </si>
  <si>
    <t>NCR/GC/RU/00/002</t>
  </si>
  <si>
    <t>NCR/GC/RU/00/003</t>
  </si>
  <si>
    <t>NCR/GC/RU/00/004</t>
  </si>
  <si>
    <t>NCR/GC/02413/1</t>
  </si>
  <si>
    <t>NCR/GC/PS/00/012</t>
  </si>
  <si>
    <t>NCR/GC/DD/00/002</t>
  </si>
  <si>
    <t>NCR/GC/DD/00/003</t>
  </si>
  <si>
    <t>NCR/GC/DD/00/004</t>
  </si>
  <si>
    <t>NCR/GC/DD/00/020</t>
  </si>
  <si>
    <t>NCR/GC/DD/00/021</t>
  </si>
  <si>
    <t>NCR/GC/DD/00/022</t>
  </si>
  <si>
    <t>NCR/GC/FD/00/001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</si>
  <si>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</si>
  <si>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</si>
  <si>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</si>
  <si>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</si>
  <si>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</si>
  <si>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</si>
  <si>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</si>
  <si>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</si>
  <si>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</si>
  <si>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</si>
  <si>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</si>
  <si>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</si>
  <si>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</si>
  <si>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NCR/GC/FD/00/014</t>
  </si>
  <si>
    <t>NCR/GC/DD/00/005</t>
  </si>
  <si>
    <t>NCR/GC/FD/00/022</t>
  </si>
  <si>
    <t>NCR/GC/FD/00/023</t>
  </si>
  <si>
    <t>NCR/GC/BP/B1/054.2</t>
  </si>
  <si>
    <t>NCR/GC/02337/1</t>
  </si>
  <si>
    <t>NCR/GC/PS/06/053</t>
  </si>
  <si>
    <t>NCR/GC/PS/06/027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</si>
  <si>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</si>
  <si>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</si>
  <si>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</si>
  <si>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</si>
  <si>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</si>
  <si>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</si>
  <si>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NCR/GC/PS/06/051</t>
  </si>
  <si>
    <t>NCR/GC/PS/06/052</t>
  </si>
  <si>
    <t>NCR/GC/PS/06/054</t>
  </si>
  <si>
    <t>NCR/GC/PS/06/058</t>
  </si>
  <si>
    <t>NCR/GC/03018/1</t>
  </si>
  <si>
    <t>NCR/GC/DD/06/001</t>
  </si>
  <si>
    <t>NCR/GC/DD/06/002</t>
  </si>
  <si>
    <t>NCR/GC/DD/06/003</t>
  </si>
  <si>
    <t>NCR/GC/03012/2</t>
  </si>
  <si>
    <t>NCR/GC/PS/06/060</t>
  </si>
  <si>
    <t>NCR/GC/CP/B1/011</t>
  </si>
  <si>
    <t>NCR/GC/CP/B1/012</t>
  </si>
  <si>
    <t>NCR/GC/CP/B1/013</t>
  </si>
  <si>
    <t>NCR/GC/03059/2</t>
  </si>
  <si>
    <t>NCR/GC/BP/B1/056.2</t>
  </si>
  <si>
    <t>NCR/GC/02882/1</t>
  </si>
  <si>
    <t>NCR/GC/02371/1</t>
  </si>
  <si>
    <t>NCR/GC/CP/B1/010</t>
  </si>
  <si>
    <t>NCR/GC/03021/1</t>
  </si>
  <si>
    <t>NCR/GC/DD/06/004</t>
  </si>
  <si>
    <t>NCR/GC/PS/06/061</t>
  </si>
  <si>
    <t>NCR/GC/03025/1</t>
  </si>
  <si>
    <t>NCR/GC/CP/B1/007</t>
  </si>
  <si>
    <t>NCR/GC/02205/1</t>
  </si>
  <si>
    <t>NCR/GC/CP/B1/003</t>
  </si>
  <si>
    <t>NCR/GC/CP/B1/004</t>
  </si>
  <si>
    <t>NCR/GC/CP/B1/005</t>
  </si>
  <si>
    <t>NCR/GC/CP/B1/006</t>
  </si>
  <si>
    <t>NCR/GC/02204/2</t>
  </si>
  <si>
    <t>NCR/GC/PS/06/056</t>
  </si>
  <si>
    <t>NCR/GC/BP/B1/054.1</t>
  </si>
  <si>
    <t>NCR/GC/BP/B1/054.3</t>
  </si>
  <si>
    <t>NCR/GC/02210/1</t>
  </si>
  <si>
    <t>NCR/GC/CP/B1/008</t>
  </si>
  <si>
    <t>NCR/GC/PS/06/033</t>
  </si>
  <si>
    <t>NCR/GC/PS/06/057</t>
  </si>
  <si>
    <t>NCR/GC/02550/1</t>
  </si>
  <si>
    <t>NCR/GC/PS/06/037</t>
  </si>
  <si>
    <t>NCR/GC/PS/06/038</t>
  </si>
  <si>
    <t>NCR/GC/BP/B1/055.1</t>
  </si>
  <si>
    <t>NCR/GC/BP/B1/055.2</t>
  </si>
  <si>
    <t>NCR/GC/BP/B1/055.3</t>
  </si>
  <si>
    <t>NCR/GC/BP/B1/056.1</t>
  </si>
  <si>
    <t>NCR/GC/CP/B1/015</t>
  </si>
  <si>
    <t>NCR/GC/CP/B1/016</t>
  </si>
  <si>
    <t>NCR/GC/CP/B1/017</t>
  </si>
  <si>
    <t>NCR/GC/CP/B1/018</t>
  </si>
  <si>
    <t>NCR/GC/CP/B1/019</t>
  </si>
  <si>
    <t>NCR/GC/CP/B1/020</t>
  </si>
  <si>
    <t>NCR/GC/CP/B1/021</t>
  </si>
  <si>
    <t>NCR/GC/CP/B1/022</t>
  </si>
  <si>
    <t>NCR/GC/CP/B1/023</t>
  </si>
  <si>
    <t>NCR/GC/CP/B1/024</t>
  </si>
  <si>
    <t>NCR/GC/CP/B1/025</t>
  </si>
  <si>
    <t>NCR/GC/PS/06/039</t>
  </si>
  <si>
    <t>NCR/GC/02300/1</t>
  </si>
  <si>
    <t>NCR/GC/02329/2</t>
  </si>
  <si>
    <t>NCR/GC/CP/B1/009</t>
  </si>
  <si>
    <t>NCR/GC/02891/1</t>
  </si>
  <si>
    <t>NCR/GC/02382/1</t>
  </si>
  <si>
    <t>NCR/GC/PS/06/034</t>
  </si>
  <si>
    <t>NCR/GC/PS/06/035</t>
  </si>
  <si>
    <t>NCR/GC/PS/00/013</t>
  </si>
  <si>
    <t>NCR/GC/PS/00/014</t>
  </si>
  <si>
    <t>NCR/GC/PS/00/015</t>
  </si>
  <si>
    <t>NCR/GC/DD/00/006</t>
  </si>
  <si>
    <t>NCR/GC/DD/00/007</t>
  </si>
  <si>
    <t>NCR/GC/DD/00/016</t>
  </si>
  <si>
    <t>NCR/GC/DD/00/017</t>
  </si>
  <si>
    <t>NCR/GC/02432/1</t>
  </si>
  <si>
    <t>NCR/GC/PS/06/029</t>
  </si>
  <si>
    <t>NCR/GC/PS/06/030</t>
  </si>
  <si>
    <t>NCR/GC/PS/06/031</t>
  </si>
  <si>
    <t>NCR/GC/BP/B1/054.4</t>
  </si>
  <si>
    <t>NCR/GC/02456/1</t>
  </si>
  <si>
    <t>NCR/GC/02457/1</t>
  </si>
  <si>
    <t>NCR/GC/03140/1</t>
  </si>
  <si>
    <t>NCR/GC/02366/1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</si>
  <si>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</si>
  <si>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</si>
  <si>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</si>
  <si>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</si>
  <si>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</si>
  <si>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</si>
  <si>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</si>
  <si>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</si>
  <si>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</si>
  <si>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</si>
  <si>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</si>
  <si>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</si>
  <si>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</si>
  <si>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</si>
  <si>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</si>
  <si>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NCR/GC/02529/1</t>
  </si>
  <si>
    <t>NCR/GC/03083/1</t>
  </si>
  <si>
    <t>NCR/GC/DD/06/020</t>
  </si>
  <si>
    <t>NCR/GC/02896/1</t>
  </si>
  <si>
    <t>NCR/GC/02917/1</t>
  </si>
  <si>
    <t>NCR/GC/PS/06/028</t>
  </si>
  <si>
    <t>NCR/GC/CP/B1/014</t>
  </si>
  <si>
    <t>NCR/GC/02628/1</t>
  </si>
  <si>
    <t>Residency Road</t>
  </si>
  <si>
    <t>BLR/RR/02676/1</t>
  </si>
  <si>
    <t>BLR/RR/DD/02/020</t>
  </si>
  <si>
    <t>BLR/RR/DD/02/021</t>
  </si>
  <si>
    <t>BLR/RR/DD/02/022</t>
  </si>
  <si>
    <t>BLR/RR/DD/02/023</t>
  </si>
  <si>
    <t>BLR/RR/DD/02/024</t>
  </si>
  <si>
    <t>BLR/RR/DD/02/025</t>
  </si>
  <si>
    <t>BLR/RR/DD/02/026</t>
  </si>
  <si>
    <t>BLR/RR/DD/02/027</t>
  </si>
  <si>
    <t>BLR/RR/DD/02/028</t>
  </si>
  <si>
    <t>BLR/RR/DD/02/029</t>
  </si>
  <si>
    <t>BLR/RR/DD/02/030</t>
  </si>
  <si>
    <t>BLR/RR/DD/02/031</t>
  </si>
  <si>
    <t>BLR/RR/DD/02/032</t>
  </si>
  <si>
    <t>BLR/RR/DD/02/033</t>
  </si>
  <si>
    <t>BLR/RR/DD/02/034</t>
  </si>
  <si>
    <t>BLR/RR/DD/02/035</t>
  </si>
  <si>
    <t>BLR/RR/DD/02/036</t>
  </si>
  <si>
    <t>BLR/RR/DD/02/037</t>
  </si>
  <si>
    <t>BLR/RR/DD/02/038</t>
  </si>
  <si>
    <t>BLR/RR/DD/02/039</t>
  </si>
  <si>
    <t>BLR/RR/CL/00/001</t>
  </si>
  <si>
    <t>BLR/RR/02879/1</t>
  </si>
  <si>
    <t>BLR/RR/DD/01/001</t>
  </si>
  <si>
    <t>BLR/RR/DD/01/002</t>
  </si>
  <si>
    <t>BLR/RR/DD/01/003</t>
  </si>
  <si>
    <t>BLR/RR/DD/01/004</t>
  </si>
  <si>
    <t>BLR/RR/DD/01/005</t>
  </si>
  <si>
    <t>BLR/RR/02868/4</t>
  </si>
  <si>
    <t>BLR/RR/PS/02/036</t>
  </si>
  <si>
    <t>BLR/RR/PS/02/037</t>
  </si>
  <si>
    <t>BLR/EW/01729/1</t>
  </si>
  <si>
    <t>BLR/EW/FD/00/008</t>
  </si>
  <si>
    <t>RMZ EcoWorld</t>
  </si>
  <si>
    <t>BLR/EW/01778/1</t>
  </si>
  <si>
    <t>BLR/EW/FD/00/009</t>
  </si>
  <si>
    <t>BLR/EW/01781/1</t>
  </si>
  <si>
    <t>BLR/EW/FD/00/011</t>
  </si>
  <si>
    <t>BLR/EW/01986/2</t>
  </si>
  <si>
    <t>BLR/EW/VO/00/004</t>
  </si>
  <si>
    <t>BLR/EW/01995/1</t>
  </si>
  <si>
    <t>BLR/EW/FD/00/016</t>
  </si>
  <si>
    <t>BLR/EW/PS/01/006</t>
  </si>
  <si>
    <t>BLR/EW/PS/01/009</t>
  </si>
  <si>
    <t>BLR/EW/PS/01/010</t>
  </si>
  <si>
    <t>BLR/EW/CP3/250</t>
  </si>
  <si>
    <t>BLR/EW/PS/01/007</t>
  </si>
  <si>
    <t>BLR/EW/PS/01/008</t>
  </si>
  <si>
    <t>BLR/EW/PS/02/030</t>
  </si>
  <si>
    <t>BLR/EW/DD/01/026</t>
  </si>
  <si>
    <t>BLR/EW/BP3/003.2</t>
  </si>
  <si>
    <t>BLR/EW/01839/1</t>
  </si>
  <si>
    <t>BLR/EW/FD/01/001</t>
  </si>
  <si>
    <t>BLR/EW/CPB2/25</t>
  </si>
  <si>
    <t>BLR/EW/PS/01/004</t>
  </si>
  <si>
    <t>BLR/EW/01861/4</t>
  </si>
  <si>
    <t>BLR/EW/VO/00/003</t>
  </si>
  <si>
    <t>BLR/EW/01857/1</t>
  </si>
  <si>
    <t>BLR/EW/CPB1/243.1</t>
  </si>
  <si>
    <t>BLR/EW/CPB1/244.1</t>
  </si>
  <si>
    <t>BLR/EW/01859/1</t>
  </si>
  <si>
    <t>Virtual Office - EW</t>
  </si>
  <si>
    <t>BLR/EW/01852/1</t>
  </si>
  <si>
    <t>BLR/EW/CPB2/26</t>
  </si>
  <si>
    <t>BLR/EW/CPB2/27</t>
  </si>
  <si>
    <t>BLR/EW/01304/1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</si>
  <si>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</si>
  <si>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</si>
  <si>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</si>
  <si>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</si>
  <si>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</si>
  <si>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</si>
  <si>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BLR/EW/01866/1</t>
  </si>
  <si>
    <t>BLR/EW/PS/02/058</t>
  </si>
  <si>
    <t>BLR/EW/PS/02/045</t>
  </si>
  <si>
    <t>BLR/EW/CPB2/973</t>
  </si>
  <si>
    <t>BLR/EW/CPB2/974</t>
  </si>
  <si>
    <t>BLR/EW/CPB2/975</t>
  </si>
  <si>
    <t>BLR/EW/CPB2/976</t>
  </si>
  <si>
    <t>BLR/EW/CPB2/44</t>
  </si>
  <si>
    <t>BLR/EW/CPB2/45</t>
  </si>
  <si>
    <t>BLR/EW/CPB2/46</t>
  </si>
  <si>
    <t>BLR/EW/CPB2/47</t>
  </si>
  <si>
    <t>BLR/EW/CPB2/48</t>
  </si>
  <si>
    <t>BLR/EW/CPB2/968</t>
  </si>
  <si>
    <t>BLR/EW/CPB2/969</t>
  </si>
  <si>
    <t>BLR/EW/CPB2/970</t>
  </si>
  <si>
    <t>BLR/EW/CPB2/971</t>
  </si>
  <si>
    <t>BLR/EW/CPB2/972</t>
  </si>
  <si>
    <t>BLR/EW/CPGF/148.3</t>
  </si>
  <si>
    <t>BLR/EW/CPGF/148.4</t>
  </si>
  <si>
    <t>BLR/EW/01898/1</t>
  </si>
  <si>
    <t>BLR/EW/CPGF/149.1</t>
  </si>
  <si>
    <t>BLR/EW/CPGF/149.2</t>
  </si>
  <si>
    <t>BLR/EW/01833/1</t>
  </si>
  <si>
    <t>BLR/EW/CPB2/977</t>
  </si>
  <si>
    <t>BLR/EW/CPB2/978</t>
  </si>
  <si>
    <t>BLR/EW/CPB2/979</t>
  </si>
  <si>
    <t>BLR/EW/CPB2/980</t>
  </si>
  <si>
    <t>BLR/EW/PS/02/043</t>
  </si>
  <si>
    <t>BLR/EW/PS/02/046</t>
  </si>
  <si>
    <t>BLR/EW/01908/1</t>
  </si>
  <si>
    <t>BLR/EW/PS/02/023</t>
  </si>
  <si>
    <t>BLR/EW/FD/00/015</t>
  </si>
  <si>
    <t>BLR/EW/FD/00/018</t>
  </si>
  <si>
    <t>BLR/EW/CPGF/149.4</t>
  </si>
  <si>
    <t>BLR/EW/01822/1</t>
  </si>
  <si>
    <t>BLR/EW/FD/01/010</t>
  </si>
  <si>
    <t>BLR/EW/FD/01/020</t>
  </si>
  <si>
    <t>BLR/EW/FD/01/021</t>
  </si>
  <si>
    <t>BLR/EW/FD/01/022</t>
  </si>
  <si>
    <t>BLR/EW/CP3/242</t>
  </si>
  <si>
    <t>BLR/EW/01963/1</t>
  </si>
  <si>
    <t>BLR/EW/DD/00/009</t>
  </si>
  <si>
    <t>BLR/EW/01964/1</t>
  </si>
  <si>
    <t>BLR/EW/PS/01/045</t>
  </si>
  <si>
    <t>BLR/EW/01956/1</t>
  </si>
  <si>
    <t>BLR/EW/02523/1</t>
  </si>
  <si>
    <t>BLR/EW/DD/01/056</t>
  </si>
  <si>
    <t>BLR/EW/01974/1</t>
  </si>
  <si>
    <t>BLR/EW/PS/00/018</t>
  </si>
  <si>
    <t>BLR/EW/PS/00/011</t>
  </si>
  <si>
    <t>BLR/EW/PS/01/012</t>
  </si>
  <si>
    <t>BLR/EW/PS/00/012</t>
  </si>
  <si>
    <t>BLR/EW/DD/00/010</t>
  </si>
  <si>
    <t>BLR/EW/DD/00/011</t>
  </si>
  <si>
    <t>BLR/EW/FD/01/019</t>
  </si>
  <si>
    <t>BLR/EW/BP3/001.2</t>
  </si>
  <si>
    <t>BLR/EW/FD/00/001</t>
  </si>
  <si>
    <t>BLR/EW/DD/00/001</t>
  </si>
  <si>
    <t>BLR/EW/FD/00/004</t>
  </si>
  <si>
    <t>BLR/EW/PS/00/002</t>
  </si>
  <si>
    <t>BLR/EW/PS/00/005</t>
  </si>
  <si>
    <t>BLR/EW/PS/00/015</t>
  </si>
  <si>
    <t>BLR/EW/PS/00/007</t>
  </si>
  <si>
    <t>BLR/EW/DD/02/001</t>
  </si>
  <si>
    <t>BLR/EW/DD/02/002</t>
  </si>
  <si>
    <t>BLR/EW/DD/02/004</t>
  </si>
  <si>
    <t>BLR/EW/DD/02/005</t>
  </si>
  <si>
    <t>BLR/EW/DD/02/003</t>
  </si>
  <si>
    <t>BLR/EW/DD/00/002</t>
  </si>
  <si>
    <t>BLR/EW/CP3/005</t>
  </si>
  <si>
    <t>BLR/EW/PS/01/002</t>
  </si>
  <si>
    <t>BLR/EW/PS/01/013</t>
  </si>
  <si>
    <t>BLR/EW/PS/01/014</t>
  </si>
  <si>
    <t>BLR/EW/PS/01/016</t>
  </si>
  <si>
    <t>BLR/EW/PS/01/017</t>
  </si>
  <si>
    <t>BLR/EW/PS/01/018</t>
  </si>
  <si>
    <t>BLR/EW/PS/01/019</t>
  </si>
  <si>
    <t>BLR/EW/PS/01/020</t>
  </si>
  <si>
    <t>BLR/EW/PS/01/022</t>
  </si>
  <si>
    <t>BLR/EW/PS/01/023</t>
  </si>
  <si>
    <t>BLR/EW/PS/01/024</t>
  </si>
  <si>
    <t>BLR/EW/PS/01/025</t>
  </si>
  <si>
    <t>BLR/EW/PS/01/033</t>
  </si>
  <si>
    <t>BLR/EW/PS/01/001</t>
  </si>
  <si>
    <t>BLR/EW/PS/01/011</t>
  </si>
  <si>
    <t>BLR/EW/PS/00/013</t>
  </si>
  <si>
    <t>BLR/EW/PS/00/019</t>
  </si>
  <si>
    <t>BLR/EW/PS/00/016</t>
  </si>
  <si>
    <t>BLR/EW/PS/00/017</t>
  </si>
  <si>
    <t>BLR/IN/EW/FD/05/007</t>
  </si>
  <si>
    <t>BLR/IN/EW/FD/05/008</t>
  </si>
  <si>
    <t>BLR/EW/DD/00/006</t>
  </si>
  <si>
    <t>BLR/EW/PS/00/003</t>
  </si>
  <si>
    <t>BLR/EW/PS/00/004</t>
  </si>
  <si>
    <t>BLR/EW/PS/00/006</t>
  </si>
  <si>
    <t>BLR/EW/PS/00/008</t>
  </si>
  <si>
    <t>BLR/EW/PS/00/009</t>
  </si>
  <si>
    <t>BLR/EW/PS/00/010</t>
  </si>
  <si>
    <t>BLR/EW/DD/00/018</t>
  </si>
  <si>
    <t>BLR/EW/DD/00/003</t>
  </si>
  <si>
    <t>BLR/EW/DD/00/004</t>
  </si>
  <si>
    <t>BLR/EW/DD/00/005</t>
  </si>
  <si>
    <t>BLR/EW/DD/00/007</t>
  </si>
  <si>
    <t>BLR/EW/DD/00/008</t>
  </si>
  <si>
    <t>BLR/EW/DD/00/012</t>
  </si>
  <si>
    <t>BLR/EW/DD/00/013</t>
  </si>
  <si>
    <t>BLR/EW/DD/00/014</t>
  </si>
  <si>
    <t>BLR/EW/DD/00/015</t>
  </si>
  <si>
    <t>BLR/EW/CP3/244</t>
  </si>
  <si>
    <t>BLR/EW/CP3/245</t>
  </si>
  <si>
    <t>BLR/EW/CP3/246</t>
  </si>
  <si>
    <t>BLR/EW/CP3/247</t>
  </si>
  <si>
    <t>BLR/EW/00553/2</t>
  </si>
  <si>
    <t>BLR/EW/PS/01/005</t>
  </si>
  <si>
    <t>BLR/EW/BP3/001.4</t>
  </si>
  <si>
    <t>BLR/EW/PS/01/035</t>
  </si>
  <si>
    <t>BLR/EW/CP3/235</t>
  </si>
  <si>
    <t>BLR/EW/PS/01/034</t>
  </si>
  <si>
    <t>BLR/EW/PS/01/036</t>
  </si>
  <si>
    <t>BLR/EW/PS/01/037</t>
  </si>
  <si>
    <t>BLR/EW/PS/01/038</t>
  </si>
  <si>
    <t>BLR/EW/PS/01/040</t>
  </si>
  <si>
    <t>BLR/EW/PS/01/041</t>
  </si>
  <si>
    <t>BLR/EW/PS/01/039</t>
  </si>
  <si>
    <t>BLR/EW/BP3/002.1</t>
  </si>
  <si>
    <t>BLR/EW/PS/01/042</t>
  </si>
  <si>
    <t>BLR/EW/PS/01/043</t>
  </si>
  <si>
    <t>Telephony 1st Floor</t>
  </si>
  <si>
    <t>BLR/EW/PS/01/031</t>
  </si>
  <si>
    <t>BLR/EW/PS/01/044</t>
  </si>
  <si>
    <t>BLR/EW/DD/01/008</t>
  </si>
  <si>
    <t>BLR/EW/FD/01/004</t>
  </si>
  <si>
    <t>BLR/EW/00434/4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</si>
  <si>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</si>
  <si>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</si>
  <si>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</si>
  <si>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</si>
  <si>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</si>
  <si>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</si>
  <si>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</si>
  <si>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BLR/EW/FD/01/036</t>
  </si>
  <si>
    <t>BLR/EW/FD/01/002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</si>
  <si>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</si>
  <si>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</si>
  <si>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</si>
  <si>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</si>
  <si>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</si>
  <si>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</si>
  <si>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BLR/EW/FD/01/003</t>
  </si>
  <si>
    <t>BLR/EW/FD/01/006</t>
  </si>
  <si>
    <t>BLR/EW/FD/01/008</t>
  </si>
  <si>
    <t>BLR/EW/FD/01/009</t>
  </si>
  <si>
    <t>BLR/EW/FD/01/023</t>
  </si>
  <si>
    <t>BLR/EW/FD/01/024</t>
  </si>
  <si>
    <t>BLR/EW/FD/01/025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</si>
  <si>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</si>
  <si>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</si>
  <si>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</si>
  <si>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</si>
  <si>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</si>
  <si>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</si>
  <si>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</si>
  <si>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</si>
  <si>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</si>
  <si>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</si>
  <si>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</si>
  <si>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</si>
  <si>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BLR/EW/DD/01/029</t>
  </si>
  <si>
    <t>BLR/EW/DD/01/030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</si>
  <si>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</si>
  <si>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</si>
  <si>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</si>
  <si>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</si>
  <si>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</si>
  <si>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</si>
  <si>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</si>
  <si>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</si>
  <si>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</si>
  <si>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</si>
  <si>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</si>
  <si>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</si>
  <si>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</si>
  <si>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</si>
  <si>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</si>
  <si>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</si>
  <si>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</si>
  <si>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</si>
  <si>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</si>
  <si>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</si>
  <si>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</si>
  <si>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</si>
  <si>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</si>
  <si>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</si>
  <si>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</si>
  <si>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</si>
  <si>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</si>
  <si>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</si>
  <si>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</si>
  <si>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</si>
  <si>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</si>
  <si>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BLR/EW/FD/01/052</t>
  </si>
  <si>
    <t>BLR/EW/FD/01/053</t>
  </si>
  <si>
    <t>BLR/EW/FD/01/054</t>
  </si>
  <si>
    <t>BLR/EW/00440/1</t>
  </si>
  <si>
    <t>BLR/EW/CP3/241</t>
  </si>
  <si>
    <t>BLR/EW/BP3/001.1</t>
  </si>
  <si>
    <t>BLR/EW/BP3/002.3</t>
  </si>
  <si>
    <t>BLR/EW/00399/1</t>
  </si>
  <si>
    <t>BLR/EW/CP3/237</t>
  </si>
  <si>
    <t>BLR/EW/BP3/002.2</t>
  </si>
  <si>
    <t>BLR/EW/PS/01/046</t>
  </si>
  <si>
    <t>BLR/EW/02564/1</t>
  </si>
  <si>
    <t>BLR/EW/FD/01/015</t>
  </si>
  <si>
    <t>BLR/EW/FD/01/016</t>
  </si>
  <si>
    <t>BLR/EW/FD/01/017</t>
  </si>
  <si>
    <t>BLR/EW/FD/01/018</t>
  </si>
  <si>
    <t>BLR/EW/02460/1</t>
  </si>
  <si>
    <t>BLR/EW/DD/02/099</t>
  </si>
  <si>
    <t>BLR/EW/02537/1</t>
  </si>
  <si>
    <t>BLR/EW/02650/1</t>
  </si>
  <si>
    <t>BLR/EW/DD/01/074</t>
  </si>
  <si>
    <t>BLR/EW/FD/00/005</t>
  </si>
  <si>
    <t>BLR/EW/BP3/003.4</t>
  </si>
  <si>
    <t>BLR/EW/CPB1/257</t>
  </si>
  <si>
    <t>BLR/EW/02743/1</t>
  </si>
  <si>
    <t>BLR/EW/02798/1</t>
  </si>
  <si>
    <t>BLR/EW/02380/2</t>
  </si>
  <si>
    <t>BLR/EW/01996/3</t>
  </si>
  <si>
    <t>BLR/EW/CPB1/MP327</t>
  </si>
  <si>
    <t>BLR/EW/CPB1/MP328</t>
  </si>
  <si>
    <t>BLR/EW/CPB1/MP433</t>
  </si>
  <si>
    <t>BLR/EW/02401/1</t>
  </si>
  <si>
    <t>BLR/EW/CPB2/MP102</t>
  </si>
  <si>
    <t>BLR/EW/00449/1</t>
  </si>
  <si>
    <t>BLR/EW/FD/00/037</t>
  </si>
  <si>
    <t>BLR/EW/FD/00/002</t>
  </si>
  <si>
    <t>BLR/EW/FD/00/003</t>
  </si>
  <si>
    <t>BLR/EW/FD/00/006</t>
  </si>
  <si>
    <t>BLR/EW/FD/00/007</t>
  </si>
  <si>
    <t>BLR/EW/FD/00/013</t>
  </si>
  <si>
    <t>BLR/EW/FD/00/014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</si>
  <si>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</si>
  <si>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</si>
  <si>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</si>
  <si>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</si>
  <si>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</si>
  <si>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</si>
  <si>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</si>
  <si>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</si>
  <si>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</si>
  <si>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</si>
  <si>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BLR/EW/FD/00/032</t>
  </si>
  <si>
    <t>BLR/EW/FD/00/035</t>
  </si>
  <si>
    <t>BLR/EW/FD/00/036</t>
  </si>
  <si>
    <t>BLR/EW/01098/1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</si>
  <si>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</si>
  <si>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</si>
  <si>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</si>
  <si>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</si>
  <si>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</si>
  <si>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</si>
  <si>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</si>
  <si>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</si>
  <si>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</si>
  <si>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</si>
  <si>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</si>
  <si>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</si>
  <si>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BLR/EW/PS/02/014</t>
  </si>
  <si>
    <t>BLR/EW/PS/02/015</t>
  </si>
  <si>
    <t>BLR/EW/PS/02/016</t>
  </si>
  <si>
    <t>BLR/EW/01037/1</t>
  </si>
  <si>
    <t>BLR/EW/CPGF/148.2</t>
  </si>
  <si>
    <t>BLR/EW/CPGF/148.1</t>
  </si>
  <si>
    <t>BLR/EW/CPB1/251.4</t>
  </si>
  <si>
    <t>BLR/EW/PS/02/031</t>
  </si>
  <si>
    <t>BLR/EW/PS/02/032</t>
  </si>
  <si>
    <t>BLR/EW/PS/02/033</t>
  </si>
  <si>
    <t>BLR/EW/PS/02/034</t>
  </si>
  <si>
    <t>BLR/EW/01203/1</t>
  </si>
  <si>
    <t>BLR/EW/01204/1</t>
  </si>
  <si>
    <t>BLR/EW/DD/02/051</t>
  </si>
  <si>
    <t>BLR/EW/DD/02/052</t>
  </si>
  <si>
    <t>BLR/EW/00980/1</t>
  </si>
  <si>
    <t>BLR/EW/CP3/248</t>
  </si>
  <si>
    <t>BLR/EW/CP3/249</t>
  </si>
  <si>
    <t>BLR/EW/CP3/251</t>
  </si>
  <si>
    <t>BLR/EW/DD/01/077</t>
  </si>
  <si>
    <t>BLR/EW/BP3/004.4</t>
  </si>
  <si>
    <t>BLR/EW/00473/1</t>
  </si>
  <si>
    <t>BLR/EW/CP3/243</t>
  </si>
  <si>
    <t>BLR/EW/DD/01/001</t>
  </si>
  <si>
    <t>BLR/EW/CPB1/MP323</t>
  </si>
  <si>
    <t>BLR/EW/01334/1</t>
  </si>
  <si>
    <t>BLR/EW/BP3/003.1</t>
  </si>
  <si>
    <t>BLR/EW/00516/1</t>
  </si>
  <si>
    <t>BLR/EW/FC/00/005</t>
  </si>
  <si>
    <t>BLR/EW/FC/00/006</t>
  </si>
  <si>
    <t>BLR/EW/02959/1</t>
  </si>
  <si>
    <t>BLR/EW/CPGF/156.2</t>
  </si>
  <si>
    <t>BLR/EW/03033/1</t>
  </si>
  <si>
    <t>BLR/EW/CPB1/258</t>
  </si>
  <si>
    <t>BLR/EW/CPB1/259</t>
  </si>
  <si>
    <t>BLR/EW/CPB1/MP325</t>
  </si>
  <si>
    <t>BLR/EW/CPB1/MP326</t>
  </si>
  <si>
    <t>BLR/EW/CPB2/272</t>
  </si>
  <si>
    <t>BLR/EW/03032/2</t>
  </si>
  <si>
    <t>BLR/EW/CPB1/246.3</t>
  </si>
  <si>
    <t>BLR/EW/CPB1/251.3</t>
  </si>
  <si>
    <t>BLR/EW/BP3/004.1</t>
  </si>
  <si>
    <t>BLR/EW/CPB1/243.3</t>
  </si>
  <si>
    <t>BLR/EW/CPB1/243.4</t>
  </si>
  <si>
    <t>BLR/EW/00135/1</t>
  </si>
  <si>
    <t>BLR/EW/BP3/001.3</t>
  </si>
  <si>
    <t>BLR/EW/DD/00/016</t>
  </si>
  <si>
    <t>BLR/EW/00137/1</t>
  </si>
  <si>
    <t>BLR/EW/CPGF/156.4</t>
  </si>
  <si>
    <t>BLR/EW/CPGF/157.1</t>
  </si>
  <si>
    <t>BLR/EW/02609/1</t>
  </si>
  <si>
    <t>BLR/EW/CP3/013</t>
  </si>
  <si>
    <t>BLR/EW/02637/1</t>
  </si>
  <si>
    <t>BLR/EW/CPB1/255</t>
  </si>
  <si>
    <t>BLR/EW/CPB1/256</t>
  </si>
  <si>
    <t>BLR/EW/02570/1</t>
  </si>
  <si>
    <t>BLR/EW/02756/1</t>
  </si>
  <si>
    <t>BLR/EW/02796/1</t>
  </si>
  <si>
    <t>BLR/EW/02803/1</t>
  </si>
  <si>
    <t>BLR/EW/DD/01/080</t>
  </si>
  <si>
    <t>BLR/EW/02876/1</t>
  </si>
  <si>
    <t>BLR/EW/02895/1</t>
  </si>
  <si>
    <t>BLR/EW/CPGF/156.1</t>
  </si>
  <si>
    <t>BLR/EW/02931/1</t>
  </si>
  <si>
    <t>BLR/EW/CPGF/155.3</t>
  </si>
  <si>
    <t>BLR/EW/CPGF/155.4</t>
  </si>
  <si>
    <t>BLR/EW/02930/1</t>
  </si>
  <si>
    <t>BLR/EW/DD/02/084</t>
  </si>
  <si>
    <t>BLR/EW/DD/02/095</t>
  </si>
  <si>
    <t>BLR/EW/DD/02/096</t>
  </si>
  <si>
    <t>BLR/EW/DD/02/097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</si>
  <si>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</si>
  <si>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</si>
  <si>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</si>
  <si>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</si>
  <si>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</si>
  <si>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</si>
  <si>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</si>
  <si>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</si>
  <si>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</si>
  <si>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BLR/EW/02936/1</t>
  </si>
  <si>
    <t>BLR/EW/DD/02/054</t>
  </si>
  <si>
    <t>BLR/EW/DD/02/055</t>
  </si>
  <si>
    <t>BLR/EW/DD/02/056</t>
  </si>
  <si>
    <t>BLR/EW/BP3/002.4</t>
  </si>
  <si>
    <t>BLR/EW/03022/1</t>
  </si>
  <si>
    <t>BLR/EW/03015/1</t>
  </si>
  <si>
    <t>BLR/EW/PS/02/059</t>
  </si>
  <si>
    <t>BLR/EW/00793/1</t>
  </si>
  <si>
    <t>BLR/EW/DD/01/005</t>
  </si>
  <si>
    <t>BLR/EW/00614/1</t>
  </si>
  <si>
    <t>BLR/EW/CPB1/242.1</t>
  </si>
  <si>
    <t>BLR/EW/CPB1/242.2</t>
  </si>
  <si>
    <t>BLR/EW/CPB1/242.3</t>
  </si>
  <si>
    <t>BLR/EW/DD/01/009</t>
  </si>
  <si>
    <t>BLR/EW/PS/02/041</t>
  </si>
  <si>
    <t>BLR/EW/02244/1</t>
  </si>
  <si>
    <t>BLR/EW/DD/01/071</t>
  </si>
  <si>
    <t>BLR/EW/DD/01/072</t>
  </si>
  <si>
    <t>BLR/EW/DD/01/073</t>
  </si>
  <si>
    <t>BLR/EW/DD/01/075</t>
  </si>
  <si>
    <t>BLR/EW/01091/1</t>
  </si>
  <si>
    <t>BLR/EW/01093/1</t>
  </si>
  <si>
    <t>BLR/EW/PS/02/013</t>
  </si>
  <si>
    <t>BLR/EW/PS/02/017</t>
  </si>
  <si>
    <t>BLR/EW/PS/02/018</t>
  </si>
  <si>
    <t>BLR/EW/PS/02/019</t>
  </si>
  <si>
    <t>BLR/EW/PS/02/020</t>
  </si>
  <si>
    <t>BLR/EW/PS/02/048</t>
  </si>
  <si>
    <t>BLR/EW/PS/02/049</t>
  </si>
  <si>
    <t>BLR/EW/PS/02/050</t>
  </si>
  <si>
    <t>BLR/EW/FD/00/039</t>
  </si>
  <si>
    <t>BLR/EW/DD/01/010</t>
  </si>
  <si>
    <t>BLR/EW/01140/1</t>
  </si>
  <si>
    <t>BLR/EW/CPB2/MP95</t>
  </si>
  <si>
    <t>BLR/EW/CPB2/MP97</t>
  </si>
  <si>
    <t>BLR/EW/CPB2/MP99</t>
  </si>
  <si>
    <t>BLR/EW/01263/1</t>
  </si>
  <si>
    <t>BLR/EW/DD/00/017</t>
  </si>
  <si>
    <t>BLR/EW/FD/01/011</t>
  </si>
  <si>
    <t>BLR/EW/FD/01/012</t>
  </si>
  <si>
    <t>BLR/EW/FD/01/013</t>
  </si>
  <si>
    <t>BLR/EW/FD/01/014</t>
  </si>
  <si>
    <t>BLR/EW/CP3/011</t>
  </si>
  <si>
    <t>BLR/EW/CP3/012</t>
  </si>
  <si>
    <t>BLR/EW/03118/1</t>
  </si>
  <si>
    <t>BLR/EW/VO/00/005</t>
  </si>
  <si>
    <t>BLR/EW/02000/1</t>
  </si>
  <si>
    <t>BLR/EW/02018/1</t>
  </si>
  <si>
    <t>BLR/EW/CPB2/270</t>
  </si>
  <si>
    <t>BLR/EW/CPGF/150.2</t>
  </si>
  <si>
    <t>BLR/EW/CPGF/150.3</t>
  </si>
  <si>
    <t>BLR/EW/CPGF/150.4</t>
  </si>
  <si>
    <t>BLR/EW/CPGF/151.1</t>
  </si>
  <si>
    <t>BLR/EW/02026/1</t>
  </si>
  <si>
    <t>BLR/EW/02048/1</t>
  </si>
  <si>
    <t>BLR/EW/02149/1</t>
  </si>
  <si>
    <t>BLR/EW/02067/1</t>
  </si>
  <si>
    <t>BLR/EW/01375/1</t>
  </si>
  <si>
    <t>BLR/EW/PS/02/042</t>
  </si>
  <si>
    <t>BLR/EW/PS/02/053</t>
  </si>
  <si>
    <t>BLR/EW/02099/1</t>
  </si>
  <si>
    <t>BLR/EW/DD/02/078</t>
  </si>
  <si>
    <t>BLR/EW/02028/1</t>
  </si>
  <si>
    <t>BLR/EW/02136/2</t>
  </si>
  <si>
    <t>BLR/EW/BP3/003.3</t>
  </si>
  <si>
    <t>BLR/EW/02158/1</t>
  </si>
  <si>
    <t>BLR/EW/02170/1</t>
  </si>
  <si>
    <t>BLR/EW/BP3/004.2</t>
  </si>
  <si>
    <t>BLR/EW/02172/1</t>
  </si>
  <si>
    <t>BLR/EW/CPB1/242.4</t>
  </si>
  <si>
    <t>BLR/EW/CPB1/243.2</t>
  </si>
  <si>
    <t>BLR/EW/CPB1/246.2</t>
  </si>
  <si>
    <t>BLR/EW/CPB1/246.4</t>
  </si>
  <si>
    <t>BLR/EW/01883/1</t>
  </si>
  <si>
    <t>BLR/EW/PS/02/024</t>
  </si>
  <si>
    <t>BLR/EW/PS/02/025</t>
  </si>
  <si>
    <t>BLR/EW/PS/02/026</t>
  </si>
  <si>
    <t>BLR/EW/PS/02/027</t>
  </si>
  <si>
    <t>BLR/EW/PS/02/028</t>
  </si>
  <si>
    <t>BLR/EW/02225/1</t>
  </si>
  <si>
    <t>BLR/EW/00467/1</t>
  </si>
  <si>
    <t>BLR/EW/PS/02/035</t>
  </si>
  <si>
    <t>BLR/EW/FC/00/001</t>
  </si>
  <si>
    <t>BLR/EW/FC/00/008</t>
  </si>
  <si>
    <t>BLR/EW/CPGF/151.3</t>
  </si>
  <si>
    <t>BLR/EW/CPGF/151.4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</si>
  <si>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</si>
  <si>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</si>
  <si>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</si>
  <si>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</si>
  <si>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</si>
  <si>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</si>
  <si>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</si>
  <si>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</si>
  <si>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</si>
  <si>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</si>
  <si>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</si>
  <si>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</si>
  <si>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</si>
  <si>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</si>
  <si>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</si>
  <si>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</si>
  <si>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</si>
  <si>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</si>
  <si>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</si>
  <si>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</si>
  <si>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</si>
  <si>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BLR/EW/DD/02/007</t>
  </si>
  <si>
    <t>BLR/EW/DD/02/008</t>
  </si>
  <si>
    <t>BLR/EW/DD/02/009</t>
  </si>
  <si>
    <t>BLR/EW/DD/02/010</t>
  </si>
  <si>
    <t>BLR/EW/DD/02/050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</si>
  <si>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</si>
  <si>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</si>
  <si>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</si>
  <si>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</si>
  <si>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</si>
  <si>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</si>
  <si>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BLR/EW/DD/02/011</t>
  </si>
  <si>
    <t>BLR/EW/DD/02/012</t>
  </si>
  <si>
    <t>BLR/EW/DD/02/013</t>
  </si>
  <si>
    <t>BLR/EW/DD/02/014</t>
  </si>
  <si>
    <t>BLR/EW/DD/02/057</t>
  </si>
  <si>
    <t>BLR/EW/DD/02/058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</si>
  <si>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</si>
  <si>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</si>
  <si>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</si>
  <si>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</si>
  <si>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</si>
  <si>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</si>
  <si>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</si>
  <si>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</si>
  <si>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BLR/EW/PS/02/029</t>
  </si>
  <si>
    <t>BLR/EW/PS/02/054</t>
  </si>
  <si>
    <t>BLR/EW/PS/02/055</t>
  </si>
  <si>
    <t>BLR/EW/PS/02/056</t>
  </si>
  <si>
    <t>BLR/EW/PS/02/061</t>
  </si>
  <si>
    <t>BLR/EW/00646/1</t>
  </si>
  <si>
    <t>BLR/EW/00653/1</t>
  </si>
  <si>
    <t>BLR/EW/CPB1/254</t>
  </si>
  <si>
    <t>BLR/EW/CPB1/252</t>
  </si>
  <si>
    <t>BLR/EW/DD/01/006</t>
  </si>
  <si>
    <t>BLR/EW/00667/4</t>
  </si>
  <si>
    <t>BLR/EW/02233/1</t>
  </si>
  <si>
    <t>BLR/EW/02234/1</t>
  </si>
  <si>
    <t>BLR/EW/02298/1</t>
  </si>
  <si>
    <t>BLR/EW/CPGF/155.1</t>
  </si>
  <si>
    <t>BLR/EW/CPGF/155.2</t>
  </si>
  <si>
    <t>BLR/EW/02305/1</t>
  </si>
  <si>
    <t>BLR/EW/CPB2/981</t>
  </si>
  <si>
    <t>BLR/EW/CPB2/982</t>
  </si>
  <si>
    <t>BLR/EW/CPB2/983</t>
  </si>
  <si>
    <t>BLR/EW/CPB2/984</t>
  </si>
  <si>
    <t>BLR/EW/CPB2/985</t>
  </si>
  <si>
    <t>BLR/EW/CPB2/986</t>
  </si>
  <si>
    <t>BLR/EW/CPB2/987</t>
  </si>
  <si>
    <t>BLR/EW/CPB2/MP100</t>
  </si>
  <si>
    <t>BLR/EW/CPB2/MP101</t>
  </si>
  <si>
    <t>BLR/EW/CPB1/MP429</t>
  </si>
  <si>
    <t>BLR/EW/CPB1/MP430</t>
  </si>
  <si>
    <t>BLR/EW/CPB1/MP431</t>
  </si>
  <si>
    <t>BLR/EW/CPB1/MP432</t>
  </si>
  <si>
    <t>BLR/EW/CPGF/156.3</t>
  </si>
  <si>
    <t>BLR/EW/CPGF/157.2</t>
  </si>
  <si>
    <t>BLR/EW/02323/1</t>
  </si>
  <si>
    <t>BLR/EW/02363/1</t>
  </si>
  <si>
    <t>BLR/EW/DD/01/013</t>
  </si>
  <si>
    <t>BLR/EW/02154/1</t>
  </si>
  <si>
    <t>BLR/EW/PS/01/051</t>
  </si>
  <si>
    <t>BLR/EW/02613/1</t>
  </si>
  <si>
    <t>BLR/EW/PS/01/050</t>
  </si>
  <si>
    <t>BLR/EW/02391/1</t>
  </si>
  <si>
    <t>BLR/EW/02392/1</t>
  </si>
  <si>
    <t>BLR/EW/PS/01/052</t>
  </si>
  <si>
    <t>BLR/EW/02411/1</t>
  </si>
  <si>
    <t>BLR/EW/02475/2</t>
  </si>
  <si>
    <t>BLR/EW/03061/1</t>
  </si>
  <si>
    <t>BLR/EW/03098/1</t>
  </si>
  <si>
    <t>BLR/EW/00249/1</t>
  </si>
  <si>
    <t>BLR/EW/00570/1</t>
  </si>
  <si>
    <t>BLR/EW/01045/1</t>
  </si>
  <si>
    <t>BLR/EW/PS/02/036</t>
  </si>
  <si>
    <t>BLR/EW/PS/02/037</t>
  </si>
  <si>
    <t>BLR/EW/PS/02/038</t>
  </si>
  <si>
    <t>BLR/EW/PS/02/044</t>
  </si>
  <si>
    <t>BLR/EW/PS/02/051</t>
  </si>
  <si>
    <t>BLR/EW/PS/02/052</t>
  </si>
  <si>
    <t>BLR/EW/00919/1</t>
  </si>
  <si>
    <t>BLR/EW/CPB1/247.4</t>
  </si>
  <si>
    <t>BLR/EW/CPB1/250.1</t>
  </si>
  <si>
    <t>BLR/EW/CPB1/250.2</t>
  </si>
  <si>
    <t>BLR/EW/CPB1/250.3</t>
  </si>
  <si>
    <t>BLR/EW/CPB1/250.4</t>
  </si>
  <si>
    <t>BLR/EW/CPB1/251.1</t>
  </si>
  <si>
    <t>BLR/EW/CPB1/251.2</t>
  </si>
  <si>
    <t>BLR/EW/00569/1</t>
  </si>
  <si>
    <t>BLR/EW/01012/1</t>
  </si>
  <si>
    <t>BLR/EW/00484/1</t>
  </si>
  <si>
    <t>BLR/EW/03072/1</t>
  </si>
  <si>
    <t>BLR/EW/01179/1</t>
  </si>
  <si>
    <t>BLR/EW/VO/00/008</t>
  </si>
  <si>
    <t>BLR/EW/01293/2</t>
  </si>
  <si>
    <t>BLR/EW/02144/2</t>
  </si>
  <si>
    <t>BLR/EW/01092/2</t>
  </si>
  <si>
    <t>BLR/EW/PS/02/047</t>
  </si>
  <si>
    <t>BLR/EW/01327/1</t>
  </si>
  <si>
    <t>BLR/EW/01336/6</t>
  </si>
  <si>
    <t>BLR/EW/VO/00/006</t>
  </si>
  <si>
    <t>BLR/EW/01355/1</t>
  </si>
  <si>
    <t>BLR/EW/01359/1</t>
  </si>
  <si>
    <t>BLR/EW/01038/1</t>
  </si>
  <si>
    <t>BLR/EW/PS/02/040</t>
  </si>
  <si>
    <t>BLR/EW/00481/1</t>
  </si>
  <si>
    <t>BLR/EW/PS/02/039</t>
  </si>
  <si>
    <t>BLR/EW/01344/2</t>
  </si>
  <si>
    <t>BLR/EW/01329/1</t>
  </si>
  <si>
    <t>BLR/EW/01626/1</t>
  </si>
  <si>
    <t>BLR/EW/01412/1</t>
  </si>
  <si>
    <t>BLR/EW/01301/1</t>
  </si>
  <si>
    <t>BLR/EW/01487/1</t>
  </si>
  <si>
    <t>BLR/EW/01306/1</t>
  </si>
  <si>
    <t>BLR/EW/01331/1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</si>
  <si>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</si>
  <si>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</si>
  <si>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</si>
  <si>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</si>
  <si>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</si>
  <si>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</si>
  <si>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</si>
  <si>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</si>
  <si>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</si>
  <si>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</si>
  <si>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BLR/EW/01522/1</t>
  </si>
  <si>
    <t>BLR/EW/CPGF/154.3</t>
  </si>
  <si>
    <t>BLR/EW/CPGF/154.4</t>
  </si>
  <si>
    <t>BLR/EW/01538/1</t>
  </si>
  <si>
    <t>BLR/EW/CPB1/MP425</t>
  </si>
  <si>
    <t>BLR/EW/CPB1/MP426</t>
  </si>
  <si>
    <t>BLR/EW/CPB1/MP427</t>
  </si>
  <si>
    <t>BLR/EW/CPB1/MP428</t>
  </si>
  <si>
    <t>BLR/EW/CPGF/157.3</t>
  </si>
  <si>
    <t>BLR/EW/CPGF/157.4</t>
  </si>
  <si>
    <t>BLR/EW/CPGF/158.1</t>
  </si>
  <si>
    <t>BLR/EW/CPGF/158.2</t>
  </si>
  <si>
    <t>BLR/EW/01419/1</t>
  </si>
  <si>
    <t>BLR/EW/VO/00/010</t>
  </si>
  <si>
    <t>BLR/EW/00686/1</t>
  </si>
  <si>
    <t>BLR/EW/00844/3</t>
  </si>
  <si>
    <t>BLR/EW/CPB2/237</t>
  </si>
  <si>
    <t>BLR/EW/CPB2/238</t>
  </si>
  <si>
    <t>BLR/EW/CPB2/239</t>
  </si>
  <si>
    <t>BLR/EW/CPB2/240</t>
  </si>
  <si>
    <t>BLR/EW/CPB2/241</t>
  </si>
  <si>
    <t>BLR/EW/00843/1</t>
  </si>
  <si>
    <t>BLR/EW/CPB1/MP319</t>
  </si>
  <si>
    <t>BLR/EW/CPB1/MP320</t>
  </si>
  <si>
    <t>BLR/EW/CPB1/MP321</t>
  </si>
  <si>
    <t>BLR/EW/CPB1/MP322</t>
  </si>
  <si>
    <t>BLR/EW/CPB1/244.4</t>
  </si>
  <si>
    <t>BLR/EW/CPB1/244.3</t>
  </si>
  <si>
    <t>BLR/EW/CPB1/245.1</t>
  </si>
  <si>
    <t>BLR/EW/CPB1/245.2</t>
  </si>
  <si>
    <t>BLR/EW/CPB1/245.3</t>
  </si>
  <si>
    <t>BLR/EW/CPB1/245.4</t>
  </si>
  <si>
    <t>BLR/EW/CPB1/246.1</t>
  </si>
  <si>
    <t>BLR/EW/CPB1/244.2</t>
  </si>
  <si>
    <t>BLR/EW/00752/1</t>
  </si>
  <si>
    <t>BLR/EW/CPGF/152.3</t>
  </si>
  <si>
    <t>BLR/EW/CPGF/152.4</t>
  </si>
  <si>
    <t>BLR/EW/CPGF/153.1</t>
  </si>
  <si>
    <t>BLR/EW/CPGF/153.2</t>
  </si>
  <si>
    <t>BLR/EW/CPGF/153.3</t>
  </si>
  <si>
    <t>BLR/EW/CPGF/153.4</t>
  </si>
  <si>
    <t>BLR/EW/CPGF/154.1</t>
  </si>
  <si>
    <t>BLR/EW/CPGF/154.2</t>
  </si>
  <si>
    <t>BLR/EW/00758/1</t>
  </si>
  <si>
    <t>BLR/EW/00914/1</t>
  </si>
  <si>
    <t>BLR/EW/01199/1</t>
  </si>
  <si>
    <t>BLR/EW/00683/1</t>
  </si>
  <si>
    <t>BLR/EW/02530/1</t>
  </si>
  <si>
    <t>BLR/EW/00687/1</t>
  </si>
  <si>
    <t>BLR/EW/CP3/240</t>
  </si>
  <si>
    <t>BLR/EW/01161/1</t>
  </si>
  <si>
    <t>BLR/EW/01176/1</t>
  </si>
  <si>
    <t>BLR/EW/DD/02/006</t>
  </si>
  <si>
    <t>BLR/EW/00578/1</t>
  </si>
  <si>
    <t>BLR/EW/CPB1/MP311</t>
  </si>
  <si>
    <t>BLR/EW/00582/1</t>
  </si>
  <si>
    <t>BLR/EW/00595/1</t>
  </si>
  <si>
    <t>BLR/EW/00787/1</t>
  </si>
  <si>
    <t>BLR/EW/PS/02/021</t>
  </si>
  <si>
    <t>BLR/EW/PS/02/022</t>
  </si>
  <si>
    <t>BLR/EW/00435/1</t>
  </si>
  <si>
    <t>BLR/EW/00543/1</t>
  </si>
  <si>
    <t>BLR/EW/00475/1</t>
  </si>
  <si>
    <t>BLR/EW/00544/1</t>
  </si>
  <si>
    <t>BLR/EW/02489/1</t>
  </si>
  <si>
    <t>BLR/EW/02693/1</t>
  </si>
  <si>
    <t>BLR/EW/02819/1</t>
  </si>
  <si>
    <t>BLR/EW/00459/1</t>
  </si>
  <si>
    <t>BLR/EW/00476/1</t>
  </si>
  <si>
    <t>BLR/EW/03084/1</t>
  </si>
  <si>
    <t>BLR/EW/02322/1</t>
  </si>
  <si>
    <t>BLR/EW/01582/1</t>
  </si>
  <si>
    <t>BLR/EW/02539/1</t>
  </si>
  <si>
    <t>BLR/EW/02404/1</t>
  </si>
  <si>
    <t>BLR/EW/01576/1</t>
  </si>
  <si>
    <t>BLR/EW/01615/1</t>
  </si>
  <si>
    <t>BLR/EW/PS/03/001</t>
  </si>
  <si>
    <t>BLR/EW/01614/1</t>
  </si>
  <si>
    <t>BLR/EW/PS/03/002</t>
  </si>
  <si>
    <t>BLR/EW/01710/1</t>
  </si>
  <si>
    <t>BLR/EW/CPGF/152.1</t>
  </si>
  <si>
    <t>BLR/EW/CPGF/152.2</t>
  </si>
  <si>
    <t>BLR/EW/01465/1</t>
  </si>
  <si>
    <t>BLR/EW/CPB2/28</t>
  </si>
  <si>
    <t>BLR/EW/01681/1</t>
  </si>
  <si>
    <t>BLR/EW/01686/1</t>
  </si>
  <si>
    <t>BLR/EW/01724/1</t>
  </si>
  <si>
    <t>BLR/EW/01444/1</t>
  </si>
  <si>
    <t>BLR/EW/CPGF/160.2</t>
  </si>
  <si>
    <t>BLR/EW/01591/1</t>
  </si>
  <si>
    <t>BLR/EW/01723/1</t>
  </si>
  <si>
    <t>BLR/EW/01731/1</t>
  </si>
  <si>
    <t>BLR/EW/01734/1</t>
  </si>
  <si>
    <t>BLR/EW/CPB2/29</t>
  </si>
  <si>
    <t>BLR/EW/CPB2/30</t>
  </si>
  <si>
    <t>BLR/EW/CPB2/31</t>
  </si>
  <si>
    <t>BLR/EW/CPB2/32</t>
  </si>
  <si>
    <t>BLR/EW/CPB2/39</t>
  </si>
  <si>
    <t>BLR/EW/CPB2/40</t>
  </si>
  <si>
    <t>BLR/EW/CPB2/41</t>
  </si>
  <si>
    <t>BLR/EW/CPB2/42</t>
  </si>
  <si>
    <t>BLR/EW/CPB2/43</t>
  </si>
  <si>
    <t>BLR/EW/CPGF/160.3</t>
  </si>
  <si>
    <t>BLR/EW/CPGF/160.4</t>
  </si>
  <si>
    <t>BLR/EW/CPGF/161.1</t>
  </si>
  <si>
    <t>BLR/EW/CPGF/161.2</t>
  </si>
  <si>
    <t>BLR/EW/CPGF/161.3</t>
  </si>
  <si>
    <t>BLR/EW/CPGF/161.4</t>
  </si>
  <si>
    <t>BLR/EW/CPGF/164.1</t>
  </si>
  <si>
    <t>BLR/EW/CPGF/164.2</t>
  </si>
  <si>
    <t>BLR/EW/CPGF/164.3</t>
  </si>
  <si>
    <t>BLR/EW/CPGF/164.4</t>
  </si>
  <si>
    <t>BLR/EW/CPGF/165.1</t>
  </si>
  <si>
    <t>BLR/EW/CPGF/165.2</t>
  </si>
  <si>
    <t>BLR/EW/CPGF/165.3</t>
  </si>
  <si>
    <t>BLR/EW/CPGF/165.4</t>
  </si>
  <si>
    <t>BLR/EW/CPGF/166.1</t>
  </si>
  <si>
    <t>BLR/EW/CPGF/166.2</t>
  </si>
  <si>
    <t>BLR/EW/CPGF/166.3</t>
  </si>
  <si>
    <t>BLR/EW/CPGF/166.4</t>
  </si>
  <si>
    <t>BLR/EW/CPGF/167.1</t>
  </si>
  <si>
    <t>BLR/EW/CPGF/167.2</t>
  </si>
  <si>
    <t>BLR/EW/CPGF/158.4</t>
  </si>
  <si>
    <t>BLR/EW/CPGF/159.1</t>
  </si>
  <si>
    <t>BLR/EW/CPGF/159.2</t>
  </si>
  <si>
    <t>BLR/EW/CPGF/159.3</t>
  </si>
  <si>
    <t>BLR/EW/CPGF/159.4</t>
  </si>
  <si>
    <t>BLR/EW/CPGF/160.1</t>
  </si>
  <si>
    <t>BLR/EW/CPGF/167.3</t>
  </si>
  <si>
    <t>BLR/EW/CPGF/167.4</t>
  </si>
  <si>
    <t>BLR/EW/01759/1</t>
  </si>
  <si>
    <t>BLR/EW/01786/1</t>
  </si>
  <si>
    <t>BLR/EW/00870/1</t>
  </si>
  <si>
    <t>BLR/EW/00437/1</t>
  </si>
  <si>
    <t>BLR/EW/00443/1</t>
  </si>
  <si>
    <t>BLR/EW/00943/1</t>
  </si>
  <si>
    <t>BLR/EW/00834/1</t>
  </si>
  <si>
    <t>BLR/EW/CPB1/MP309</t>
  </si>
  <si>
    <t>BLR/EW/CPB1/MP310</t>
  </si>
  <si>
    <t>BLR/EW/00999/1</t>
  </si>
  <si>
    <t>RMZ NXT - Whitefield</t>
  </si>
  <si>
    <t>BLR/NT/DD/01/006</t>
  </si>
  <si>
    <t>BLR/NT/01583/1</t>
  </si>
  <si>
    <t>BLR/NT/DD/01/003</t>
  </si>
  <si>
    <t>BLR/NT/DD/01/008</t>
  </si>
  <si>
    <t>BLR/NT/01836/1</t>
  </si>
  <si>
    <t>BLR/NT/PS/01/015</t>
  </si>
  <si>
    <t>BLR/NT/PS/01/018</t>
  </si>
  <si>
    <t>BLR/NT/DD/01/025</t>
  </si>
  <si>
    <t>BLR/NT/PS/01/001</t>
  </si>
  <si>
    <t>BLR/NT/01947/1</t>
  </si>
  <si>
    <t>BLR/NT/DD/01/005</t>
  </si>
  <si>
    <t>BLR/NT/01975/1</t>
  </si>
  <si>
    <t>BLR/NT/02797/1</t>
  </si>
  <si>
    <t>BLR/NT/CP/2CLP/012</t>
  </si>
  <si>
    <t>BLR/NT/CP/2CLP/013</t>
  </si>
  <si>
    <t>BLR/NT/DD/01/004</t>
  </si>
  <si>
    <t>BLR/NT/01970/1</t>
  </si>
  <si>
    <t>BLR/NT/DD/01/002</t>
  </si>
  <si>
    <t>BLR/NT/01101/2</t>
  </si>
  <si>
    <t>BLR/NT/DD/01/001</t>
  </si>
  <si>
    <t>BLR/NT/02020/1</t>
  </si>
  <si>
    <t>BLR/NT/DD/01/010</t>
  </si>
  <si>
    <t>BLR/NT/01386/1</t>
  </si>
  <si>
    <t>BLR/NT/01264/1</t>
  </si>
  <si>
    <t>BLR/NT/DD/01/009</t>
  </si>
  <si>
    <t>BLR/NT/01461/1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</si>
  <si>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</si>
  <si>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</si>
  <si>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</si>
  <si>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</si>
  <si>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</si>
  <si>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</si>
  <si>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</si>
  <si>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BLR/NT/02251/1</t>
  </si>
  <si>
    <t>CHN/OP/PS/00/019</t>
  </si>
  <si>
    <t>RMZ One Paramount</t>
  </si>
  <si>
    <t>CHN/OP/01711/1</t>
  </si>
  <si>
    <t>CHN/OP/PS/00/001</t>
  </si>
  <si>
    <t>CHN/OP/PS/00/009</t>
  </si>
  <si>
    <t>CHN/OP/02612/1</t>
  </si>
  <si>
    <t>CHN/OP/BP/017</t>
  </si>
  <si>
    <t>CHN/OP/BP/018</t>
  </si>
  <si>
    <t>CHN/OP/BP/019</t>
  </si>
  <si>
    <t>CHN/OP/BP/020</t>
  </si>
  <si>
    <t>CHN/OP/01950/1</t>
  </si>
  <si>
    <t>CHN/OP/FD/00/005</t>
  </si>
  <si>
    <t>CHN/OP/PS/00/010</t>
  </si>
  <si>
    <t>CHN/OP/PS/00/003</t>
  </si>
  <si>
    <t>CHN/OP/PS/00/002</t>
  </si>
  <si>
    <t>CHN/OP/CP/012</t>
  </si>
  <si>
    <t>CHN/OP/02648/1</t>
  </si>
  <si>
    <t>CHN/OP/PS/00/022</t>
  </si>
  <si>
    <t>CHN/OP/02689/1</t>
  </si>
  <si>
    <t>CHN/OP/CP/002</t>
  </si>
  <si>
    <t>CHN/OP/CP/003</t>
  </si>
  <si>
    <t>CHN/OP/BP/004</t>
  </si>
  <si>
    <t>CHN/OP/BP/005</t>
  </si>
  <si>
    <t>CHN/OP/02699/1</t>
  </si>
  <si>
    <t>CHN/OP/BP/006</t>
  </si>
  <si>
    <t>CHN/OP/BP/007</t>
  </si>
  <si>
    <t>CHN/OP/BP/008</t>
  </si>
  <si>
    <t>CHN/OP/BP/009</t>
  </si>
  <si>
    <t>CHN/OP/02730/1</t>
  </si>
  <si>
    <t>CHN/OP/FD/00/018</t>
  </si>
  <si>
    <t>CHN/OP/FD/00/019</t>
  </si>
  <si>
    <t>CHN/OP/FD/00/001</t>
  </si>
  <si>
    <t>CHN/OP/FD/00/002</t>
  </si>
  <si>
    <t>CHN/OP/03031/1</t>
  </si>
  <si>
    <t>CHN/OP/CP/006</t>
  </si>
  <si>
    <t>CHN/OP/CP/007</t>
  </si>
  <si>
    <t>CHN/OP/CP/008</t>
  </si>
  <si>
    <t>CHN/OP/CP/009</t>
  </si>
  <si>
    <t>CHN/OP/CP/010</t>
  </si>
  <si>
    <t>CHN/OP/CP/011</t>
  </si>
  <si>
    <t>CHN/OP/02836/1</t>
  </si>
  <si>
    <t>CHN/OP/02838/1</t>
  </si>
  <si>
    <t>CHN/OP/BP/015</t>
  </si>
  <si>
    <t>CHN/OP/BP/016</t>
  </si>
  <si>
    <t>CHN/OP/BP/021</t>
  </si>
  <si>
    <t>CHN/OP/BP/022</t>
  </si>
  <si>
    <t>CHN/OP/BP/023</t>
  </si>
  <si>
    <t>CHN/OP/BP/010</t>
  </si>
  <si>
    <t>CHN/OP/BP/011</t>
  </si>
  <si>
    <t>CHN/OP/BP/012</t>
  </si>
  <si>
    <t>CHN/OP/BP/013</t>
  </si>
  <si>
    <t>CHN/OP/BP/014</t>
  </si>
  <si>
    <t>CHN/OP/02986/1</t>
  </si>
  <si>
    <t>CHN/OP/02563/2</t>
  </si>
  <si>
    <t>CHN/OP/PS/00/017</t>
  </si>
  <si>
    <t>CHN/OP/PS/00/013</t>
  </si>
  <si>
    <t>CHN/OP/PS/00/018</t>
  </si>
  <si>
    <t>CHN/OP/01879/1</t>
  </si>
  <si>
    <t>CHN/OP/01909/1</t>
  </si>
  <si>
    <t>CHN/OP/01983/1</t>
  </si>
  <si>
    <t>CHN/OP/FD/00/008</t>
  </si>
  <si>
    <t>CHN/OP/FD/00/009</t>
  </si>
  <si>
    <t>CHN/OP/FD/00/010</t>
  </si>
  <si>
    <t>CHN/OP/02295/1</t>
  </si>
  <si>
    <t>CHN/OP/02388/1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</si>
  <si>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</si>
  <si>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</si>
  <si>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</si>
  <si>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</si>
  <si>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</si>
  <si>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</si>
  <si>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CHN/OP/03136/1</t>
  </si>
  <si>
    <t>CHN/OP/CP/001</t>
  </si>
  <si>
    <t>CHN/OP/01539/2</t>
  </si>
  <si>
    <t>CHN/OP/02528/1</t>
  </si>
  <si>
    <t>CHN/OP/FD/00/011</t>
  </si>
  <si>
    <t>CHN/OP/CP/005</t>
  </si>
  <si>
    <t>CHN/OP/01752/2</t>
  </si>
  <si>
    <t>CHN/OP/01085/7</t>
  </si>
  <si>
    <t>Contract Number</t>
  </si>
  <si>
    <t>Status</t>
  </si>
  <si>
    <t>Account Name</t>
  </si>
  <si>
    <t>Account Owner</t>
  </si>
  <si>
    <t>Centre</t>
  </si>
  <si>
    <t>Duplicate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</si>
</sst>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active%20contracts%20with%20proposa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active contracts with propo"/>
    </sheetNames>
    <sheetDataSet>
      <sheetData sheetId="0"/>
      <sheetData sheetId="1">
        <row r="1">
          <cell r="A1" t="str">
            <v>Proposal: Proposal Name</v>
          </cell>
          <cell r="B1" t="str">
            <v>Contract Number</v>
          </cell>
          <cell r="C1" t="str">
            <v>Status</v>
          </cell>
          <cell r="D1" t="str">
            <v>Account Name</v>
          </cell>
          <cell r="E1" t="str">
            <v>Account Owner</v>
          </cell>
          <cell r="F1" t="str">
            <v>Centre</v>
          </cell>
        </row>
        <row r="2">
          <cell r="A2" t="str">
            <v>NCR/AC/02772/1</v>
          </cell>
          <cell r="B2">
            <v>2228</v>
          </cell>
          <cell r="C2" t="str">
            <v>Activated</v>
          </cell>
          <cell r="D2" t="str">
            <v>Cuddalore Bioenergy Private Limited</v>
          </cell>
          <cell r="E2" t="str">
            <v>Dhruv Agarwal</v>
          </cell>
          <cell r="F2" t="str">
            <v>CoWrks Aerocity</v>
          </cell>
        </row>
        <row r="3">
          <cell r="A3" t="str">
            <v>NCR/AC/02483/1</v>
          </cell>
          <cell r="B3">
            <v>2053</v>
          </cell>
          <cell r="C3" t="str">
            <v>Activated</v>
          </cell>
          <cell r="D3" t="str">
            <v>Marks Emballage Private Limited</v>
          </cell>
          <cell r="E3" t="str">
            <v>Khushboo Parakh</v>
          </cell>
          <cell r="F3" t="str">
            <v>CoWrks Aerocity</v>
          </cell>
        </row>
        <row r="4">
          <cell r="A4" t="str">
            <v>NCR/AC/02770/1</v>
          </cell>
          <cell r="B4">
            <v>2227</v>
          </cell>
          <cell r="C4" t="str">
            <v>Activated</v>
          </cell>
          <cell r="D4" t="str">
            <v>Cuddalore Bioenergy Private Limited</v>
          </cell>
          <cell r="E4" t="str">
            <v>Dhruv Agarwal</v>
          </cell>
          <cell r="F4" t="str">
            <v>CoWrks Aerocity</v>
          </cell>
        </row>
        <row r="5">
          <cell r="A5" t="str">
            <v>NCR/AC/02728/2</v>
          </cell>
          <cell r="B5">
            <v>2260</v>
          </cell>
          <cell r="C5" t="str">
            <v>Activated</v>
          </cell>
          <cell r="D5" t="str">
            <v>EKANEK NETWORKS PRIVATE LIMITED</v>
          </cell>
          <cell r="E5" t="str">
            <v>Khushboo Parakh</v>
          </cell>
          <cell r="F5" t="str">
            <v>CoWrks Aerocity</v>
          </cell>
        </row>
        <row r="6">
          <cell r="A6" t="str">
            <v>NCR/AC/02863/1</v>
          </cell>
          <cell r="B6">
            <v>2336</v>
          </cell>
          <cell r="C6" t="str">
            <v>Activated</v>
          </cell>
          <cell r="D6" t="str">
            <v>BTG Legal Services</v>
          </cell>
          <cell r="E6" t="str">
            <v>Arjun Gulati</v>
          </cell>
          <cell r="F6" t="str">
            <v>CoWrks Aerocity</v>
          </cell>
        </row>
        <row r="7">
          <cell r="A7" t="str">
            <v>NCR/AC/03146/1</v>
          </cell>
          <cell r="B7">
            <v>2492</v>
          </cell>
          <cell r="C7" t="str">
            <v>Activated</v>
          </cell>
          <cell r="D7" t="str">
            <v>ETRUE VALUE.COM</v>
          </cell>
          <cell r="E7" t="str">
            <v>Rumpa Das</v>
          </cell>
          <cell r="F7" t="str">
            <v>CoWrks Aerocity</v>
          </cell>
        </row>
        <row r="8">
          <cell r="A8" t="str">
            <v>NCR/AC/03045/1</v>
          </cell>
          <cell r="B8">
            <v>2436</v>
          </cell>
          <cell r="C8" t="str">
            <v>Activated</v>
          </cell>
          <cell r="D8" t="str">
            <v>Vaibhav Sharma</v>
          </cell>
          <cell r="E8" t="str">
            <v>Dhruv Agarwal</v>
          </cell>
          <cell r="F8" t="str">
            <v>CoWrks Aerocity</v>
          </cell>
        </row>
        <row r="9">
          <cell r="A9" t="str">
            <v>NCR/AC/03092/1</v>
          </cell>
          <cell r="B9">
            <v>2459</v>
          </cell>
          <cell r="C9" t="str">
            <v>Activated</v>
          </cell>
          <cell r="D9" t="str">
            <v>Airlogic Aviation Solutions Pvt Ltd</v>
          </cell>
          <cell r="E9" t="str">
            <v>Arjun Gulati</v>
          </cell>
          <cell r="F9" t="str">
            <v>CoWrks Aerocity</v>
          </cell>
        </row>
        <row r="10">
          <cell r="A10" t="str">
            <v>NCR/PT/01433/1</v>
          </cell>
          <cell r="B10">
            <v>1098</v>
          </cell>
          <cell r="C10" t="str">
            <v>Activated</v>
          </cell>
          <cell r="D10" t="str">
            <v>Addedsport India Pvt. Ltd.</v>
          </cell>
          <cell r="E10" t="str">
            <v>Dhruv Agarwal</v>
          </cell>
          <cell r="F10" t="str">
            <v>CoWrks Golf Course Road</v>
          </cell>
        </row>
        <row r="11">
          <cell r="A11" t="str">
            <v>NCR/PT/02086/4</v>
          </cell>
          <cell r="B11">
            <v>1738</v>
          </cell>
          <cell r="C11" t="str">
            <v>Month on Month</v>
          </cell>
          <cell r="D11" t="str">
            <v>YMetis India Private Limited</v>
          </cell>
          <cell r="E11" t="str">
            <v>Dhruv Agarwal</v>
          </cell>
          <cell r="F11" t="str">
            <v>CoWrks Golf Course Road</v>
          </cell>
        </row>
        <row r="12">
          <cell r="A12" t="str">
            <v>NCR/PT/02248/1</v>
          </cell>
          <cell r="B12">
            <v>1854</v>
          </cell>
          <cell r="C12" t="str">
            <v>Activated</v>
          </cell>
          <cell r="D12" t="str">
            <v>ARCTERN HEALTHCARE PRIVATE LIMITED</v>
          </cell>
          <cell r="E12" t="str">
            <v>Dhruv Agarwal</v>
          </cell>
          <cell r="F12" t="str">
            <v>CoWrks Golf Course Road</v>
          </cell>
        </row>
        <row r="13">
          <cell r="A13" t="str">
            <v>NCR/PT/02567/1</v>
          </cell>
          <cell r="B13">
            <v>2120</v>
          </cell>
          <cell r="C13" t="str">
            <v>Month on Month</v>
          </cell>
          <cell r="D13" t="str">
            <v>Blue Whale Advisory Services Pvt. Ltd.</v>
          </cell>
          <cell r="E13" t="str">
            <v>Arjun Gulati</v>
          </cell>
          <cell r="F13" t="str">
            <v>CoWrks Golf Course Road</v>
          </cell>
        </row>
        <row r="14">
          <cell r="A14" t="str">
            <v>NCR/PT/02223/1</v>
          </cell>
          <cell r="B14">
            <v>1838</v>
          </cell>
          <cell r="C14" t="str">
            <v>Activated</v>
          </cell>
          <cell r="D14" t="str">
            <v>Leverton Software India Private Limited</v>
          </cell>
          <cell r="E14" t="str">
            <v>Khushboo Parakh</v>
          </cell>
          <cell r="F14" t="str">
            <v>CoWrks Golf Course Road</v>
          </cell>
        </row>
        <row r="15">
          <cell r="A15" t="str">
            <v>NCR/PT/02255/1</v>
          </cell>
          <cell r="B15">
            <v>1859</v>
          </cell>
          <cell r="C15" t="str">
            <v>Activated</v>
          </cell>
          <cell r="D15" t="str">
            <v>Carlsberg India Pvt. Ltd.</v>
          </cell>
          <cell r="E15" t="str">
            <v>Khushboo Parakh</v>
          </cell>
          <cell r="F15" t="str">
            <v>CoWrks Golf Course Road</v>
          </cell>
        </row>
        <row r="16">
          <cell r="A16" t="str">
            <v>NCR/PT/02763/1</v>
          </cell>
          <cell r="B16">
            <v>2221</v>
          </cell>
          <cell r="C16" t="str">
            <v>Activated</v>
          </cell>
          <cell r="D16" t="str">
            <v>Nikhil Jain</v>
          </cell>
          <cell r="E16" t="str">
            <v>Khushboo Parakh</v>
          </cell>
          <cell r="F16" t="str">
            <v>CoWrks Golf Course Road</v>
          </cell>
        </row>
        <row r="17">
          <cell r="A17" t="str">
            <v>NCR/PT/02717/1</v>
          </cell>
          <cell r="B17">
            <v>2188</v>
          </cell>
          <cell r="C17" t="str">
            <v>Activated</v>
          </cell>
          <cell r="D17" t="str">
            <v>Tradewind International Servicing</v>
          </cell>
          <cell r="E17" t="str">
            <v>Khushboo Parakh</v>
          </cell>
          <cell r="F17" t="str">
            <v>CoWrks Golf Course Road</v>
          </cell>
        </row>
        <row r="18">
          <cell r="A18" t="str">
            <v>NCR/PT/02757/1</v>
          </cell>
          <cell r="B18">
            <v>2211</v>
          </cell>
          <cell r="C18" t="str">
            <v>Activated</v>
          </cell>
          <cell r="D18" t="str">
            <v>U DIGITAL CONTENT PRIVATE LIMITED</v>
          </cell>
          <cell r="E18" t="str">
            <v>Khushboo Parakh</v>
          </cell>
          <cell r="F18" t="str">
            <v>CoWrks Golf Course Road</v>
          </cell>
        </row>
        <row r="19">
          <cell r="A19" t="str">
            <v>NCR/PT/02759/1</v>
          </cell>
          <cell r="B19">
            <v>2212</v>
          </cell>
          <cell r="C19" t="str">
            <v>Activated</v>
          </cell>
          <cell r="D19" t="str">
            <v>OFFBEET ADVISORY LLP</v>
          </cell>
          <cell r="E19" t="str">
            <v>Khushboo Parakh</v>
          </cell>
          <cell r="F19" t="str">
            <v>CoWrks Golf Course Road</v>
          </cell>
        </row>
        <row r="20">
          <cell r="A20" t="str">
            <v>NCR/PT/02765/1</v>
          </cell>
          <cell r="B20">
            <v>2229</v>
          </cell>
          <cell r="C20" t="str">
            <v>Activated</v>
          </cell>
          <cell r="D20" t="str">
            <v>Nikhil Jain</v>
          </cell>
          <cell r="E20" t="str">
            <v>Khushboo Parakh</v>
          </cell>
          <cell r="F20" t="str">
            <v>CoWrks Golf Course Road</v>
          </cell>
        </row>
        <row r="21">
          <cell r="A21" t="str">
            <v>NCR/PT/02776/1</v>
          </cell>
          <cell r="B21">
            <v>2230</v>
          </cell>
          <cell r="C21" t="str">
            <v>Activated</v>
          </cell>
          <cell r="D21" t="str">
            <v>Charu Chhabra</v>
          </cell>
          <cell r="E21" t="str">
            <v>Arjun Gulati</v>
          </cell>
          <cell r="F21" t="str">
            <v>CoWrks Golf Course Road</v>
          </cell>
        </row>
        <row r="22">
          <cell r="A22" t="str">
            <v>NCR/PT/02236/1</v>
          </cell>
          <cell r="B22">
            <v>1846</v>
          </cell>
          <cell r="C22" t="str">
            <v>Activated</v>
          </cell>
          <cell r="D22" t="str">
            <v>SKP Business Consulting LLP</v>
          </cell>
          <cell r="E22" t="str">
            <v>Dhruv Agarwal</v>
          </cell>
          <cell r="F22" t="str">
            <v>CoWrks Golf Course Road</v>
          </cell>
        </row>
        <row r="23">
          <cell r="A23" t="str">
            <v>NCR/PT/02778/1</v>
          </cell>
          <cell r="B23">
            <v>2237</v>
          </cell>
          <cell r="C23" t="str">
            <v>Month on Month</v>
          </cell>
          <cell r="D23" t="str">
            <v>Great Lakes Institute of Management</v>
          </cell>
          <cell r="E23" t="str">
            <v>Arjun Gulati</v>
          </cell>
          <cell r="F23" t="str">
            <v>CoWrks Golf Course Road</v>
          </cell>
        </row>
        <row r="24">
          <cell r="A24" t="str">
            <v>NCR/PT/02787/1</v>
          </cell>
          <cell r="B24">
            <v>2238</v>
          </cell>
          <cell r="C24" t="str">
            <v>Activated</v>
          </cell>
          <cell r="D24" t="str">
            <v>Accord Group India Private Limited</v>
          </cell>
          <cell r="E24" t="str">
            <v>Khushboo Parakh</v>
          </cell>
          <cell r="F24" t="str">
            <v>CoWrks Golf Course Road</v>
          </cell>
        </row>
        <row r="25">
          <cell r="A25" t="str">
            <v>NCR/PT/02562/1</v>
          </cell>
          <cell r="B25">
            <v>2104</v>
          </cell>
          <cell r="C25" t="str">
            <v>Activated</v>
          </cell>
          <cell r="D25" t="str">
            <v>80 dB Communications Private Limited</v>
          </cell>
          <cell r="E25" t="str">
            <v>Dhruv Agarwal</v>
          </cell>
          <cell r="F25" t="str">
            <v>CoWrks Golf Course Road</v>
          </cell>
        </row>
        <row r="26">
          <cell r="A26" t="str">
            <v>NCR/PT/02359/1</v>
          </cell>
          <cell r="B26">
            <v>1960</v>
          </cell>
          <cell r="C26" t="str">
            <v>Month on Month</v>
          </cell>
          <cell r="D26" t="str">
            <v>Shearwater Ventures Private Limited</v>
          </cell>
          <cell r="E26" t="str">
            <v>Dhruv Agarwal</v>
          </cell>
          <cell r="F26" t="str">
            <v>CoWrks Golf Course Road</v>
          </cell>
        </row>
        <row r="27">
          <cell r="A27" t="str">
            <v>NCR/PT/02559/1</v>
          </cell>
          <cell r="B27">
            <v>2102</v>
          </cell>
          <cell r="C27" t="str">
            <v>Activated</v>
          </cell>
          <cell r="D27" t="str">
            <v>Naina Doddamani(Vanity Wagon)</v>
          </cell>
          <cell r="E27" t="str">
            <v>Khushboo Parakh</v>
          </cell>
          <cell r="F27" t="str">
            <v>CoWrks Golf Course Road</v>
          </cell>
        </row>
        <row r="28">
          <cell r="A28" t="str">
            <v>NCR/PT/02212/1</v>
          </cell>
          <cell r="B28">
            <v>1820</v>
          </cell>
          <cell r="C28" t="str">
            <v>Activated</v>
          </cell>
          <cell r="D28" t="str">
            <v>Escape Velocity Digital Pvt Ltd</v>
          </cell>
          <cell r="E28" t="str">
            <v>Dhruv Agarwal</v>
          </cell>
          <cell r="F28" t="str">
            <v>CoWrks Golf Course Road</v>
          </cell>
        </row>
        <row r="29">
          <cell r="A29" t="str">
            <v>NCR/PT/02261/2</v>
          </cell>
          <cell r="B29">
            <v>1966</v>
          </cell>
          <cell r="C29" t="str">
            <v>Formal Notice Given</v>
          </cell>
          <cell r="D29" t="str">
            <v>APPSTER LLP</v>
          </cell>
          <cell r="E29" t="str">
            <v>Arjun Gulati</v>
          </cell>
          <cell r="F29" t="str">
            <v>CoWrks Golf Course Road</v>
          </cell>
        </row>
        <row r="30">
          <cell r="A30" t="str">
            <v>NCR/PT/02646/1</v>
          </cell>
          <cell r="B30">
            <v>2148</v>
          </cell>
          <cell r="C30" t="str">
            <v>Activated</v>
          </cell>
          <cell r="D30" t="str">
            <v>NANARC TECHNOLOGIES PRIVATE LIMITED</v>
          </cell>
          <cell r="E30" t="str">
            <v>Dhruv Agarwal</v>
          </cell>
          <cell r="F30" t="str">
            <v>CoWrks Golf Course Road</v>
          </cell>
        </row>
        <row r="31">
          <cell r="A31" t="str">
            <v>NCR/PT/02272/1</v>
          </cell>
          <cell r="B31">
            <v>1901</v>
          </cell>
          <cell r="C31" t="str">
            <v>Activated</v>
          </cell>
          <cell r="D31" t="str">
            <v>Great Lakes Institute of Management</v>
          </cell>
          <cell r="E31" t="str">
            <v>Arjun Gulati</v>
          </cell>
          <cell r="F31" t="str">
            <v>CoWrks Golf Course Road</v>
          </cell>
        </row>
        <row r="32">
          <cell r="A32" t="str">
            <v>NCR/PT/02622/1</v>
          </cell>
          <cell r="B32">
            <v>2146</v>
          </cell>
          <cell r="C32" t="str">
            <v>Activated</v>
          </cell>
          <cell r="D32" t="str">
            <v>Accord Group India Private Limited</v>
          </cell>
          <cell r="E32" t="str">
            <v>Khushboo Parakh</v>
          </cell>
          <cell r="F32" t="str">
            <v>CoWrks Golf Course Road</v>
          </cell>
        </row>
        <row r="33">
          <cell r="A33" t="str">
            <v>NCR/PT/02327/1</v>
          </cell>
          <cell r="B33">
            <v>1922</v>
          </cell>
          <cell r="C33" t="str">
            <v>Activated</v>
          </cell>
          <cell r="D33" t="str">
            <v>Akana Technologies Pvt. Ltd.</v>
          </cell>
          <cell r="E33" t="str">
            <v>Arjun Gulati</v>
          </cell>
          <cell r="F33" t="str">
            <v>CoWrks Golf Course Road</v>
          </cell>
        </row>
        <row r="34">
          <cell r="A34" t="str">
            <v>NCR/PT/02327/1</v>
          </cell>
          <cell r="B34">
            <v>2062</v>
          </cell>
          <cell r="C34" t="str">
            <v>Activated</v>
          </cell>
          <cell r="D34" t="str">
            <v>Akana Technologies Pvt. Ltd.</v>
          </cell>
          <cell r="E34" t="str">
            <v>Arjun Gulati</v>
          </cell>
          <cell r="F34" t="str">
            <v>CoWrks Golf Course Road</v>
          </cell>
        </row>
        <row r="35">
          <cell r="A35" t="str">
            <v>NCR/PT/02593/1</v>
          </cell>
          <cell r="B35">
            <v>2127</v>
          </cell>
          <cell r="C35" t="str">
            <v>Activated</v>
          </cell>
          <cell r="D35" t="str">
            <v>N Omkar Varma</v>
          </cell>
          <cell r="E35" t="str">
            <v>Khushboo Parakh</v>
          </cell>
          <cell r="F35" t="str">
            <v>CoWrks Golf Course Road</v>
          </cell>
        </row>
        <row r="36">
          <cell r="A36" t="str">
            <v>NCR/PT/02551/1</v>
          </cell>
          <cell r="B36">
            <v>2103</v>
          </cell>
          <cell r="C36" t="str">
            <v>Activated</v>
          </cell>
          <cell r="D36" t="str">
            <v>Maxim Label &amp; Packaging (India) Private Limited</v>
          </cell>
          <cell r="E36" t="str">
            <v>Dhruv Agarwal</v>
          </cell>
          <cell r="F36" t="str">
            <v>CoWrks Golf Course Road</v>
          </cell>
        </row>
        <row r="37">
          <cell r="A37" t="str">
            <v>NCR/PT/02565/1</v>
          </cell>
          <cell r="B37">
            <v>2208</v>
          </cell>
          <cell r="C37" t="str">
            <v>Activated</v>
          </cell>
          <cell r="D37" t="str">
            <v>Incture Technologies</v>
          </cell>
          <cell r="E37" t="str">
            <v>Dhruv Agarwal</v>
          </cell>
          <cell r="F37" t="str">
            <v>CoWrks Golf Course Road</v>
          </cell>
        </row>
        <row r="38">
          <cell r="A38" t="str">
            <v>NCR/PT/02214/1</v>
          </cell>
          <cell r="B38">
            <v>1831</v>
          </cell>
          <cell r="C38" t="str">
            <v>Activated</v>
          </cell>
          <cell r="D38" t="str">
            <v>Manish Verma</v>
          </cell>
          <cell r="E38" t="str">
            <v>Khushboo Parakh</v>
          </cell>
          <cell r="F38" t="str">
            <v>CoWrks Golf Course Road</v>
          </cell>
        </row>
        <row r="39">
          <cell r="A39" t="str">
            <v>NCR/PT/02356/1</v>
          </cell>
          <cell r="B39">
            <v>1929</v>
          </cell>
          <cell r="C39" t="str">
            <v>Activated</v>
          </cell>
          <cell r="D39" t="str">
            <v>NANARC TECHNOLOGIES PRIVATE LIMITED</v>
          </cell>
          <cell r="E39" t="str">
            <v>Dhruv Agarwal</v>
          </cell>
          <cell r="F39" t="str">
            <v>CoWrks Golf Course Road</v>
          </cell>
        </row>
        <row r="40">
          <cell r="A40" t="str">
            <v>NCR/PT/02269/1</v>
          </cell>
          <cell r="B40">
            <v>1871</v>
          </cell>
          <cell r="C40" t="str">
            <v>Activated</v>
          </cell>
          <cell r="D40" t="str">
            <v>Siya Seth</v>
          </cell>
          <cell r="E40" t="str">
            <v>Dhruv Agarwal</v>
          </cell>
          <cell r="F40" t="str">
            <v>CoWrks Golf Course Road</v>
          </cell>
        </row>
        <row r="41">
          <cell r="A41" t="str">
            <v>NCR/PT/03141/3</v>
          </cell>
          <cell r="B41">
            <v>2491</v>
          </cell>
          <cell r="C41" t="str">
            <v>Month on Month</v>
          </cell>
          <cell r="D41" t="str">
            <v>Moksh Eshpuniyani(Delna Foods)</v>
          </cell>
          <cell r="E41" t="str">
            <v>Khushboo Parakh</v>
          </cell>
          <cell r="F41" t="str">
            <v>CoWrks Golf Course Road</v>
          </cell>
        </row>
        <row r="42">
          <cell r="A42" t="str">
            <v>NCR/PT/02811/1</v>
          </cell>
          <cell r="B42">
            <v>2265</v>
          </cell>
          <cell r="C42" t="str">
            <v>Activated</v>
          </cell>
          <cell r="D42" t="str">
            <v>Accord Group India Private Limited</v>
          </cell>
          <cell r="E42" t="str">
            <v>Khushboo Parakh</v>
          </cell>
          <cell r="F42" t="str">
            <v>CoWrks Golf Course Road</v>
          </cell>
        </row>
        <row r="43">
          <cell r="A43" t="str">
            <v>NCR/PT/03133/2</v>
          </cell>
          <cell r="B43">
            <v>2500</v>
          </cell>
          <cell r="C43" t="str">
            <v>Month on Month</v>
          </cell>
          <cell r="D43" t="str">
            <v>Razorpay Software  Private Limited</v>
          </cell>
          <cell r="E43" t="str">
            <v>Arjun Sharma</v>
          </cell>
          <cell r="F43" t="str">
            <v>CoWrks Golf Course Road</v>
          </cell>
        </row>
        <row r="44">
          <cell r="A44" t="str">
            <v>NCR/PT/02513/2</v>
          </cell>
          <cell r="B44">
            <v>2413</v>
          </cell>
          <cell r="C44" t="str">
            <v>Activated</v>
          </cell>
          <cell r="D44" t="str">
            <v>K4 Bangalore Angel Network Pvt. Ltd.</v>
          </cell>
          <cell r="E44" t="str">
            <v>Rumpa Das</v>
          </cell>
          <cell r="F44" t="str">
            <v>CoWrks Golf Course Road</v>
          </cell>
        </row>
        <row r="45">
          <cell r="A45" t="str">
            <v>NCR/PT/02809/1</v>
          </cell>
          <cell r="B45">
            <v>2266</v>
          </cell>
          <cell r="C45" t="str">
            <v>Month on Month</v>
          </cell>
          <cell r="D45" t="str">
            <v>80 dB Communications Private Limited</v>
          </cell>
          <cell r="E45" t="str">
            <v>Dhruv Agarwal</v>
          </cell>
          <cell r="F45" t="str">
            <v>CoWrks Golf Course Road</v>
          </cell>
        </row>
        <row r="46">
          <cell r="A46" t="str">
            <v>NCR/PT/02776/1</v>
          </cell>
          <cell r="B46">
            <v>2440</v>
          </cell>
          <cell r="C46" t="str">
            <v>Activated</v>
          </cell>
          <cell r="D46" t="str">
            <v>Charu Chhabra</v>
          </cell>
          <cell r="E46" t="str">
            <v>Arjun Gulati</v>
          </cell>
          <cell r="F46" t="str">
            <v>CoWrks Golf Course Road</v>
          </cell>
        </row>
        <row r="47">
          <cell r="A47" t="str">
            <v>NCR/PT/01464/1</v>
          </cell>
          <cell r="B47">
            <v>2439</v>
          </cell>
          <cell r="C47" t="str">
            <v>Activated</v>
          </cell>
          <cell r="D47" t="str">
            <v>Unbound</v>
          </cell>
          <cell r="E47" t="str">
            <v>Dhruv Agarwal</v>
          </cell>
          <cell r="F47" t="str">
            <v>CoWrks Golf Course Road</v>
          </cell>
        </row>
        <row r="48">
          <cell r="A48" t="str">
            <v>NCR/PT/03048/1</v>
          </cell>
          <cell r="B48">
            <v>2437</v>
          </cell>
          <cell r="C48" t="str">
            <v>Activated</v>
          </cell>
          <cell r="D48" t="str">
            <v>80 dB Communications Private Limited</v>
          </cell>
          <cell r="E48" t="str">
            <v>Dhruv Agarwal</v>
          </cell>
          <cell r="F48" t="str">
            <v>CoWrks Golf Course Road</v>
          </cell>
        </row>
        <row r="49">
          <cell r="A49" t="str">
            <v>NCR/PT/02878/1</v>
          </cell>
          <cell r="B49">
            <v>2344</v>
          </cell>
          <cell r="C49" t="str">
            <v>Activated</v>
          </cell>
          <cell r="D49" t="str">
            <v>Alight HR Services India Private Limited</v>
          </cell>
          <cell r="E49" t="str">
            <v>Arjun Gulati</v>
          </cell>
          <cell r="F49" t="str">
            <v>CoWrks Golf Course Road</v>
          </cell>
        </row>
        <row r="50">
          <cell r="A50" t="str">
            <v>NCR/PT/02814/1</v>
          </cell>
          <cell r="B50">
            <v>2268</v>
          </cell>
          <cell r="C50" t="str">
            <v>Month on Month</v>
          </cell>
          <cell r="D50" t="str">
            <v>Akana Technologies Pvt. Ltd.</v>
          </cell>
          <cell r="E50" t="str">
            <v>Arjun Gulati</v>
          </cell>
          <cell r="F50" t="str">
            <v>CoWrks Golf Course Road</v>
          </cell>
        </row>
        <row r="51">
          <cell r="A51" t="str">
            <v>NCR/PT/02674/2</v>
          </cell>
          <cell r="B51">
            <v>2339</v>
          </cell>
          <cell r="C51" t="str">
            <v>Activated</v>
          </cell>
          <cell r="D51" t="str">
            <v>Neuriot Technologies LLP</v>
          </cell>
          <cell r="E51" t="str">
            <v>Dhruv Agarwal</v>
          </cell>
          <cell r="F51" t="str">
            <v>CoWrks Golf Course Road</v>
          </cell>
        </row>
        <row r="52">
          <cell r="A52" t="str">
            <v>NCR/PT/02913/1</v>
          </cell>
          <cell r="B52">
            <v>2367</v>
          </cell>
          <cell r="C52" t="str">
            <v>Activated</v>
          </cell>
          <cell r="D52" t="str">
            <v>NANARC TECHNOLOGIES PRIVATE LIMITED</v>
          </cell>
          <cell r="E52" t="str">
            <v>Dhruv Agarwal</v>
          </cell>
          <cell r="F52" t="str">
            <v>CoWrks Golf Course Road</v>
          </cell>
        </row>
        <row r="53">
          <cell r="A53" t="str">
            <v>NCR/PT/02958/1</v>
          </cell>
          <cell r="B53">
            <v>2401</v>
          </cell>
          <cell r="C53" t="str">
            <v>Activated</v>
          </cell>
          <cell r="D53" t="str">
            <v>Blue Whale Advisory Services Pvt. Ltd.</v>
          </cell>
          <cell r="E53" t="str">
            <v>Arjun Gulati</v>
          </cell>
          <cell r="F53" t="str">
            <v>CoWrks Golf Course Road</v>
          </cell>
        </row>
        <row r="54">
          <cell r="A54" t="str">
            <v>NCR/PT/02968/1</v>
          </cell>
          <cell r="B54">
            <v>2402</v>
          </cell>
          <cell r="C54" t="str">
            <v>Activated</v>
          </cell>
          <cell r="D54" t="str">
            <v>DUNNHUMBY IT SERVICES INDIA PRIVATE LIMITED</v>
          </cell>
          <cell r="E54" t="str">
            <v>Arjun Gulati</v>
          </cell>
          <cell r="F54" t="str">
            <v>CoWrks Golf Course Road</v>
          </cell>
        </row>
        <row r="55">
          <cell r="A55" t="str">
            <v>NCR/PT/03007/1</v>
          </cell>
          <cell r="B55">
            <v>2414</v>
          </cell>
          <cell r="C55" t="str">
            <v>Month on Month</v>
          </cell>
          <cell r="D55" t="str">
            <v>TIA Consulting LLP</v>
          </cell>
          <cell r="E55" t="str">
            <v>Arjun Gulati</v>
          </cell>
          <cell r="F55" t="str">
            <v>CoWrks Golf Course Road</v>
          </cell>
        </row>
        <row r="56">
          <cell r="A56" t="str">
            <v>NCR/PT/02073/1</v>
          </cell>
          <cell r="B56">
            <v>1709</v>
          </cell>
          <cell r="C56" t="str">
            <v>Activated</v>
          </cell>
          <cell r="D56" t="str">
            <v>Naresh Jain</v>
          </cell>
          <cell r="E56" t="str">
            <v>Dhruv Agarwal</v>
          </cell>
          <cell r="F56" t="str">
            <v>CoWrks Golf Course Road</v>
          </cell>
        </row>
        <row r="57">
          <cell r="A57" t="str">
            <v>NCR/PT/01939/1</v>
          </cell>
          <cell r="B57">
            <v>1577</v>
          </cell>
          <cell r="C57" t="str">
            <v>Activated</v>
          </cell>
          <cell r="D57" t="str">
            <v>Floraison India Strategic Consulting Pvt Ltd</v>
          </cell>
          <cell r="E57" t="str">
            <v>Dhruv Agarwal</v>
          </cell>
          <cell r="F57" t="str">
            <v>CoWrks Golf Course Road</v>
          </cell>
        </row>
        <row r="58">
          <cell r="A58" t="str">
            <v>NCR/PT/01904/2</v>
          </cell>
          <cell r="B58">
            <v>1565</v>
          </cell>
          <cell r="C58" t="str">
            <v>Activated</v>
          </cell>
          <cell r="D58" t="str">
            <v>Addedsport India Pvt. Ltd.</v>
          </cell>
          <cell r="E58" t="str">
            <v>Dhruv Agarwal</v>
          </cell>
          <cell r="F58" t="str">
            <v>CoWrks Golf Course Road</v>
          </cell>
        </row>
        <row r="59">
          <cell r="A59" t="str">
            <v>NCR/PT/01903/1</v>
          </cell>
          <cell r="B59">
            <v>1539</v>
          </cell>
          <cell r="C59" t="str">
            <v>Activated</v>
          </cell>
          <cell r="D59" t="str">
            <v>RevX Technology Private Limited</v>
          </cell>
          <cell r="E59" t="str">
            <v>Dhruv Agarwal</v>
          </cell>
          <cell r="F59" t="str">
            <v>CoWrks Golf Course Road</v>
          </cell>
        </row>
        <row r="60">
          <cell r="A60" t="str">
            <v>NCR/PT/01977/1</v>
          </cell>
          <cell r="B60">
            <v>1614</v>
          </cell>
          <cell r="C60" t="str">
            <v>Activated</v>
          </cell>
          <cell r="D60" t="str">
            <v>Exicon Holding Private Limited</v>
          </cell>
          <cell r="E60" t="str">
            <v>Khushboo Parakh</v>
          </cell>
          <cell r="F60" t="str">
            <v>CoWrks Golf Course Road</v>
          </cell>
        </row>
        <row r="61">
          <cell r="A61" t="str">
            <v>NCR/PT/02005/1</v>
          </cell>
          <cell r="B61">
            <v>1635</v>
          </cell>
          <cell r="C61" t="str">
            <v>Activated</v>
          </cell>
          <cell r="D61" t="str">
            <v>Neara Madhya Energy Private Limited</v>
          </cell>
          <cell r="E61" t="str">
            <v>Dhruv Agarwal</v>
          </cell>
          <cell r="F61" t="str">
            <v>CoWrks Golf Course Road</v>
          </cell>
        </row>
        <row r="62">
          <cell r="A62" t="str">
            <v>NCR/PT/02052/1</v>
          </cell>
          <cell r="B62">
            <v>1685</v>
          </cell>
          <cell r="C62" t="str">
            <v>Activated</v>
          </cell>
          <cell r="D62" t="str">
            <v>TIA Consulting LLP</v>
          </cell>
          <cell r="E62" t="str">
            <v>Arjun Gulati</v>
          </cell>
          <cell r="F62" t="str">
            <v>CoWrks Golf Course Road</v>
          </cell>
        </row>
        <row r="63">
          <cell r="A63" t="str">
            <v>NCR/PT/02057/1</v>
          </cell>
          <cell r="B63">
            <v>1701</v>
          </cell>
          <cell r="C63" t="str">
            <v>Activated</v>
          </cell>
          <cell r="D63" t="str">
            <v>Alight HR Services India Private Limited</v>
          </cell>
          <cell r="E63" t="str">
            <v>Arjun Gulati</v>
          </cell>
          <cell r="F63" t="str">
            <v>CoWrks Golf Course Road</v>
          </cell>
        </row>
        <row r="64">
          <cell r="A64" t="str">
            <v>NCR/PT/02012/1</v>
          </cell>
          <cell r="B64">
            <v>1650</v>
          </cell>
          <cell r="C64" t="str">
            <v>Formal Notice Given</v>
          </cell>
          <cell r="D64" t="str">
            <v>Ravi Shrivastava</v>
          </cell>
          <cell r="E64" t="str">
            <v>Khushboo Parakh</v>
          </cell>
          <cell r="F64" t="str">
            <v>CoWrks Golf Course Road</v>
          </cell>
        </row>
        <row r="65">
          <cell r="A65" t="str">
            <v>NCR/PT/01880/1</v>
          </cell>
          <cell r="B65">
            <v>1522</v>
          </cell>
          <cell r="C65" t="str">
            <v>Activated</v>
          </cell>
          <cell r="D65" t="str">
            <v>80 dB Communications Private Limited</v>
          </cell>
          <cell r="E65" t="str">
            <v>Dhruv Agarwal</v>
          </cell>
          <cell r="F65" t="str">
            <v>CoWrks Golf Course Road</v>
          </cell>
        </row>
        <row r="66">
          <cell r="A66" t="str">
            <v>NCR/PT/01905/1</v>
          </cell>
          <cell r="B66">
            <v>1552</v>
          </cell>
          <cell r="C66" t="str">
            <v>Activated</v>
          </cell>
          <cell r="D66" t="str">
            <v>Big Spring Services Private Limited.</v>
          </cell>
          <cell r="E66" t="str">
            <v>Raghu Ram</v>
          </cell>
          <cell r="F66" t="str">
            <v>CoWrks Golf Course Road</v>
          </cell>
        </row>
        <row r="67">
          <cell r="A67" t="str">
            <v>NCR/PT/02059/1</v>
          </cell>
          <cell r="B67">
            <v>1689</v>
          </cell>
          <cell r="C67" t="str">
            <v>Activated</v>
          </cell>
          <cell r="D67" t="str">
            <v>Rajesh Bhatia</v>
          </cell>
          <cell r="E67" t="str">
            <v>Dhruv Agarwal</v>
          </cell>
          <cell r="F67" t="str">
            <v>CoWrks Golf Course Road</v>
          </cell>
        </row>
        <row r="68">
          <cell r="A68" t="str">
            <v>NCR/PT/02111/1</v>
          </cell>
          <cell r="B68">
            <v>1744</v>
          </cell>
          <cell r="C68" t="str">
            <v>Activated</v>
          </cell>
          <cell r="D68" t="str">
            <v>ARCTERN HEALTHCARE PRIVATE LIMITED</v>
          </cell>
          <cell r="E68" t="str">
            <v>Dhruv Agarwal</v>
          </cell>
          <cell r="F68" t="str">
            <v>CoWrks Golf Course Road</v>
          </cell>
        </row>
        <row r="69">
          <cell r="A69" t="str">
            <v>NCR/PT/02072/1</v>
          </cell>
          <cell r="B69">
            <v>1708</v>
          </cell>
          <cell r="C69" t="str">
            <v>Formal Notice Given</v>
          </cell>
          <cell r="D69" t="str">
            <v>Naresh Jain</v>
          </cell>
          <cell r="E69" t="str">
            <v>Dhruv Agarwal</v>
          </cell>
          <cell r="F69" t="str">
            <v>CoWrks Golf Course Road</v>
          </cell>
        </row>
        <row r="70">
          <cell r="A70" t="str">
            <v>NCR/PT/01872/1</v>
          </cell>
          <cell r="B70">
            <v>1513</v>
          </cell>
          <cell r="C70" t="str">
            <v>Activated</v>
          </cell>
          <cell r="D70" t="str">
            <v>Spica Zavas Private Limited</v>
          </cell>
          <cell r="E70" t="str">
            <v>Dhruv Agarwal</v>
          </cell>
          <cell r="F70" t="str">
            <v>CoWrks Golf Course Road</v>
          </cell>
        </row>
        <row r="71">
          <cell r="A71" t="str">
            <v>NCR/PT/01976/1</v>
          </cell>
          <cell r="B71">
            <v>1604</v>
          </cell>
          <cell r="C71" t="str">
            <v>Activated</v>
          </cell>
          <cell r="D71" t="str">
            <v>Naina Doddamani(Vanity Wagon)</v>
          </cell>
          <cell r="E71" t="str">
            <v>Khushboo Parakh</v>
          </cell>
          <cell r="F71" t="str">
            <v>CoWrks Golf Course Road</v>
          </cell>
        </row>
        <row r="72">
          <cell r="A72" t="str">
            <v>NCR/PT/01896/1</v>
          </cell>
          <cell r="B72">
            <v>1572</v>
          </cell>
          <cell r="C72" t="str">
            <v>Activated</v>
          </cell>
          <cell r="D72" t="str">
            <v>Shearwater Ventures Private Limited</v>
          </cell>
          <cell r="E72" t="str">
            <v>Dhruv Agarwal</v>
          </cell>
          <cell r="F72" t="str">
            <v>CoWrks Golf Course Road</v>
          </cell>
        </row>
        <row r="73">
          <cell r="A73" t="str">
            <v>NCR/PT/02071/1</v>
          </cell>
          <cell r="B73">
            <v>1703</v>
          </cell>
          <cell r="C73" t="str">
            <v>Activated</v>
          </cell>
          <cell r="D73" t="str">
            <v>Neuriot Technologies LLP</v>
          </cell>
          <cell r="E73" t="str">
            <v>Dhruv Agarwal</v>
          </cell>
          <cell r="F73" t="str">
            <v>CoWrks Golf Course Road</v>
          </cell>
        </row>
        <row r="74">
          <cell r="A74" t="str">
            <v>NCR/PT/01586/1</v>
          </cell>
          <cell r="B74">
            <v>1239</v>
          </cell>
          <cell r="C74" t="str">
            <v>Activated</v>
          </cell>
          <cell r="D74" t="str">
            <v>ARCTERN HEALTHCARE PRIVATE LIMITED</v>
          </cell>
          <cell r="E74" t="str">
            <v>Dhruv Agarwal</v>
          </cell>
          <cell r="F74" t="str">
            <v>CoWrks Golf Course Road</v>
          </cell>
        </row>
        <row r="75">
          <cell r="A75" t="str">
            <v>NCR/PT/01501/1</v>
          </cell>
          <cell r="B75">
            <v>1148</v>
          </cell>
          <cell r="C75" t="str">
            <v>Formal Notice Given</v>
          </cell>
          <cell r="D75" t="str">
            <v>Rashmi</v>
          </cell>
          <cell r="E75" t="str">
            <v>Dhruv Agarwal</v>
          </cell>
          <cell r="F75" t="str">
            <v>CoWrks Golf Course Road</v>
          </cell>
        </row>
        <row r="76">
          <cell r="A76" t="str">
            <v>NCR/PT/01676/1</v>
          </cell>
          <cell r="B76">
            <v>1348</v>
          </cell>
          <cell r="C76" t="str">
            <v>Month on Month</v>
          </cell>
          <cell r="D76" t="str">
            <v>K2B Learning Private Limited</v>
          </cell>
          <cell r="E76" t="str">
            <v>Khushboo Parakh</v>
          </cell>
          <cell r="F76" t="str">
            <v>CoWrks Golf Course Road</v>
          </cell>
        </row>
        <row r="77">
          <cell r="A77" t="str">
            <v>NCR/PT/01659/3</v>
          </cell>
          <cell r="B77">
            <v>1377</v>
          </cell>
          <cell r="C77" t="str">
            <v>Activated</v>
          </cell>
          <cell r="D77" t="str">
            <v>Razorpay Software  Private Limited</v>
          </cell>
          <cell r="E77" t="str">
            <v>Arjun Sharma</v>
          </cell>
          <cell r="F77" t="str">
            <v>CoWrks Golf Course Road</v>
          </cell>
        </row>
        <row r="78">
          <cell r="A78" t="str">
            <v>NCR/PT/01761/1</v>
          </cell>
          <cell r="B78">
            <v>1396</v>
          </cell>
          <cell r="C78" t="str">
            <v>Activated</v>
          </cell>
          <cell r="D78" t="str">
            <v>Western Vindhya</v>
          </cell>
          <cell r="E78" t="str">
            <v>Khushboo Parakh</v>
          </cell>
          <cell r="F78" t="str">
            <v>CoWrks Golf Course Road</v>
          </cell>
        </row>
        <row r="79">
          <cell r="A79" t="str">
            <v>NCR/PT/01832/1</v>
          </cell>
          <cell r="B79">
            <v>1481</v>
          </cell>
          <cell r="C79" t="str">
            <v>Activated</v>
          </cell>
          <cell r="D79" t="str">
            <v>AgriChain Private Limited</v>
          </cell>
          <cell r="E79" t="str">
            <v>Dhruv Agarwal</v>
          </cell>
          <cell r="F79" t="str">
            <v>CoWrks Golf Course Road</v>
          </cell>
        </row>
        <row r="80">
          <cell r="A80" t="str">
            <v>NCR/PT/01788/1</v>
          </cell>
          <cell r="B80">
            <v>1423</v>
          </cell>
          <cell r="C80" t="str">
            <v>Activated</v>
          </cell>
          <cell r="D80" t="str">
            <v>DUNNHUMBY IT SERVICES INDIA PRIVATE LIMITED</v>
          </cell>
          <cell r="E80" t="str">
            <v>Arjun Gulati</v>
          </cell>
          <cell r="F80" t="str">
            <v>CoWrks Golf Course Road</v>
          </cell>
        </row>
        <row r="81">
          <cell r="A81" t="str">
            <v>NCR/PT/01574/2</v>
          </cell>
          <cell r="B81">
            <v>1254</v>
          </cell>
          <cell r="C81" t="str">
            <v>Activated</v>
          </cell>
          <cell r="D81" t="str">
            <v>Neha Rakheja</v>
          </cell>
          <cell r="E81" t="str">
            <v>Dhruv Agarwal</v>
          </cell>
          <cell r="F81" t="str">
            <v>CoWrks Golf Course Road</v>
          </cell>
        </row>
        <row r="82">
          <cell r="A82" t="str">
            <v>NCR/PT/01597/1</v>
          </cell>
          <cell r="B82">
            <v>1289</v>
          </cell>
          <cell r="C82" t="str">
            <v>Activated</v>
          </cell>
          <cell r="D82" t="str">
            <v>YMetis India Private Limited</v>
          </cell>
          <cell r="E82" t="str">
            <v>Dhruv Agarwal</v>
          </cell>
          <cell r="F82" t="str">
            <v>CoWrks Golf Course Road</v>
          </cell>
        </row>
        <row r="83">
          <cell r="A83" t="str">
            <v>NCR/PT/01787/1</v>
          </cell>
          <cell r="B83">
            <v>1417</v>
          </cell>
          <cell r="C83" t="str">
            <v>Activated</v>
          </cell>
          <cell r="D83" t="str">
            <v>DUNNHUMBY IT SERVICES INDIA PRIVATE LIMITED</v>
          </cell>
          <cell r="E83" t="str">
            <v>Arjun Gulati</v>
          </cell>
          <cell r="F83" t="str">
            <v>CoWrks Golf Course Road</v>
          </cell>
        </row>
        <row r="84">
          <cell r="A84" t="str">
            <v>NCR/PT/01779/1</v>
          </cell>
          <cell r="B84">
            <v>1408</v>
          </cell>
          <cell r="C84" t="str">
            <v>Month on Month</v>
          </cell>
          <cell r="D84" t="str">
            <v>Adways Innovations India Private Limited</v>
          </cell>
          <cell r="E84" t="str">
            <v>Khushboo Parakh</v>
          </cell>
          <cell r="F84" t="str">
            <v>CoWrks Golf Course Road</v>
          </cell>
        </row>
        <row r="85">
          <cell r="A85" t="str">
            <v>NCR/PT/01744/1</v>
          </cell>
          <cell r="B85">
            <v>1379</v>
          </cell>
          <cell r="C85" t="str">
            <v>Activated</v>
          </cell>
          <cell r="D85" t="str">
            <v>Moksh Eshpuniyani(Delna Foods)</v>
          </cell>
          <cell r="E85" t="str">
            <v>Khushboo Parakh</v>
          </cell>
          <cell r="F85" t="str">
            <v>CoWrks Golf Course Road</v>
          </cell>
        </row>
        <row r="86">
          <cell r="A86" t="str">
            <v>NCR/PT/01524/1</v>
          </cell>
          <cell r="B86">
            <v>1421</v>
          </cell>
          <cell r="C86" t="str">
            <v>Month on Month</v>
          </cell>
          <cell r="D86" t="str">
            <v>EJ INITIATIVE LLP</v>
          </cell>
          <cell r="E86" t="str">
            <v>Dhruv Agarwal</v>
          </cell>
          <cell r="F86" t="str">
            <v>CoWrks Golf Course Road</v>
          </cell>
        </row>
        <row r="87">
          <cell r="A87" t="str">
            <v>NCR/PT/01769/1</v>
          </cell>
          <cell r="B87">
            <v>1398</v>
          </cell>
          <cell r="C87" t="str">
            <v>Activated</v>
          </cell>
          <cell r="D87" t="str">
            <v>SAM Technologies</v>
          </cell>
          <cell r="E87" t="str">
            <v>Khushboo Parakh</v>
          </cell>
          <cell r="F87" t="str">
            <v>CoWrks Golf Course Road</v>
          </cell>
        </row>
        <row r="88">
          <cell r="A88" t="str">
            <v>NCR/PT/01601/1</v>
          </cell>
          <cell r="B88">
            <v>1265</v>
          </cell>
          <cell r="C88" t="str">
            <v>Activated</v>
          </cell>
          <cell r="D88" t="str">
            <v>Anurag Baveja</v>
          </cell>
          <cell r="E88" t="str">
            <v>Dhruv Agarwal</v>
          </cell>
          <cell r="F88" t="str">
            <v>CoWrks Golf Course Road</v>
          </cell>
        </row>
        <row r="89">
          <cell r="A89" t="str">
            <v>NCR/PT/01738/1</v>
          </cell>
          <cell r="B89">
            <v>1369</v>
          </cell>
          <cell r="C89" t="str">
            <v>Month on Month</v>
          </cell>
          <cell r="D89" t="str">
            <v>YMetis India Private Limited</v>
          </cell>
          <cell r="E89" t="str">
            <v>Dhruv Agarwal</v>
          </cell>
          <cell r="F89" t="str">
            <v>CoWrks Golf Course Road</v>
          </cell>
        </row>
        <row r="90">
          <cell r="A90" t="str">
            <v>NCR/PT/01333/2</v>
          </cell>
          <cell r="B90">
            <v>1194</v>
          </cell>
          <cell r="C90" t="str">
            <v>Activated</v>
          </cell>
          <cell r="D90" t="str">
            <v>Razorpay Software  Private Limited</v>
          </cell>
          <cell r="E90" t="str">
            <v>Arjun Sharma</v>
          </cell>
          <cell r="F90" t="str">
            <v>CoWrks Golf Course Road</v>
          </cell>
        </row>
        <row r="91">
          <cell r="A91" t="str">
            <v>NCR/PT/01638/1</v>
          </cell>
          <cell r="B91">
            <v>1294</v>
          </cell>
          <cell r="C91" t="str">
            <v>Activated</v>
          </cell>
          <cell r="D91" t="str">
            <v>MissMalini Entertainment Pvt Ltd</v>
          </cell>
          <cell r="E91" t="str">
            <v>Dhruv Agarwal</v>
          </cell>
          <cell r="F91" t="str">
            <v>CoWrks Golf Course Road</v>
          </cell>
        </row>
        <row r="92">
          <cell r="A92" t="str">
            <v>NCR/PT/01722/1</v>
          </cell>
          <cell r="B92">
            <v>1393</v>
          </cell>
          <cell r="C92" t="str">
            <v>Activated</v>
          </cell>
          <cell r="D92" t="str">
            <v>Flemingo Travel Retail (P) Limited.</v>
          </cell>
          <cell r="E92" t="str">
            <v>Khushboo Parakh</v>
          </cell>
          <cell r="F92" t="str">
            <v>CoWrks Golf Course Road</v>
          </cell>
        </row>
        <row r="93">
          <cell r="A93" t="str">
            <v>BLR/KO/02427/1</v>
          </cell>
          <cell r="B93">
            <v>2002</v>
          </cell>
          <cell r="C93" t="str">
            <v>Activated</v>
          </cell>
          <cell r="D93" t="str">
            <v>HUSYS CONSULTING PRIVATE LIMITED</v>
          </cell>
          <cell r="E93" t="str">
            <v>Smriti Gautam</v>
          </cell>
          <cell r="F93" t="str">
            <v>CoWrks Koramangala</v>
          </cell>
        </row>
        <row r="94">
          <cell r="A94" t="str">
            <v>BLR/KO/02792/1</v>
          </cell>
          <cell r="B94">
            <v>2242</v>
          </cell>
          <cell r="C94" t="str">
            <v>Activated</v>
          </cell>
          <cell r="D94" t="str">
            <v>Dunya Labs India Pvt Ltd</v>
          </cell>
          <cell r="E94" t="str">
            <v>Jithin Raj</v>
          </cell>
          <cell r="F94" t="str">
            <v>CoWrks Koramangala</v>
          </cell>
        </row>
        <row r="95">
          <cell r="A95" t="str">
            <v>BLR/KO/02630/1</v>
          </cell>
          <cell r="B95">
            <v>2142</v>
          </cell>
          <cell r="C95" t="str">
            <v>Activated</v>
          </cell>
          <cell r="D95" t="str">
            <v>Tenso</v>
          </cell>
          <cell r="E95" t="str">
            <v>Rumpa Das</v>
          </cell>
          <cell r="F95" t="str">
            <v>CoWrks Koramangala</v>
          </cell>
        </row>
        <row r="96">
          <cell r="A96" t="str">
            <v>BLR/KO/02238/1</v>
          </cell>
          <cell r="B96">
            <v>2135</v>
          </cell>
          <cell r="C96" t="str">
            <v>Activated</v>
          </cell>
          <cell r="D96" t="str">
            <v>Netdox Health Private Limited</v>
          </cell>
          <cell r="E96" t="str">
            <v>Raghu Ram</v>
          </cell>
          <cell r="F96" t="str">
            <v>CoWrks Koramangala</v>
          </cell>
        </row>
        <row r="97">
          <cell r="A97" t="str">
            <v>BLR/KO/02231/2</v>
          </cell>
          <cell r="B97">
            <v>2057</v>
          </cell>
          <cell r="C97" t="str">
            <v>Activated</v>
          </cell>
          <cell r="D97" t="str">
            <v>Instartlogic India Private Limited</v>
          </cell>
          <cell r="E97" t="str">
            <v>Rumpa Das</v>
          </cell>
          <cell r="F97" t="str">
            <v>CoWrks Koramangala</v>
          </cell>
        </row>
        <row r="98">
          <cell r="A98" t="str">
            <v>BLR/KO/02591/1</v>
          </cell>
          <cell r="B98">
            <v>2134</v>
          </cell>
          <cell r="C98" t="str">
            <v>Activated</v>
          </cell>
          <cell r="D98" t="str">
            <v>Netdox Health Private Limited</v>
          </cell>
          <cell r="E98" t="str">
            <v>Raghu Ram</v>
          </cell>
          <cell r="F98" t="str">
            <v>CoWrks Koramangala</v>
          </cell>
        </row>
        <row r="99">
          <cell r="A99" t="str">
            <v>BLR/KO/02398/1</v>
          </cell>
          <cell r="B99">
            <v>1983</v>
          </cell>
          <cell r="C99" t="str">
            <v>Activated</v>
          </cell>
          <cell r="D99" t="str">
            <v>Legion Realty Services</v>
          </cell>
          <cell r="E99" t="str">
            <v>Rumpa Das</v>
          </cell>
          <cell r="F99" t="str">
            <v>CoWrks Koramangala</v>
          </cell>
        </row>
        <row r="100">
          <cell r="A100" t="str">
            <v>BLR/KO/02791/1</v>
          </cell>
          <cell r="B100">
            <v>2244</v>
          </cell>
          <cell r="C100" t="str">
            <v>Activated</v>
          </cell>
          <cell r="D100" t="str">
            <v>Dunya Labs India Pvt Ltd</v>
          </cell>
          <cell r="E100" t="str">
            <v>Jithin Raj</v>
          </cell>
          <cell r="F100" t="str">
            <v>CoWrks Koramangala</v>
          </cell>
        </row>
        <row r="101">
          <cell r="A101" t="str">
            <v>BLR/KO/02209/1</v>
          </cell>
          <cell r="B101">
            <v>2000</v>
          </cell>
          <cell r="C101" t="str">
            <v>Activated</v>
          </cell>
          <cell r="D101" t="str">
            <v>HUSYS CONSULTING PRIVATE LIMITED</v>
          </cell>
          <cell r="E101" t="str">
            <v>Smriti Gautam</v>
          </cell>
          <cell r="F101" t="str">
            <v>CoWrks Koramangala</v>
          </cell>
        </row>
        <row r="102">
          <cell r="A102" t="str">
            <v>BLR/KO/02820/1</v>
          </cell>
          <cell r="B102">
            <v>2313</v>
          </cell>
          <cell r="C102" t="str">
            <v>Activated</v>
          </cell>
          <cell r="D102" t="str">
            <v>Rohit Singal</v>
          </cell>
          <cell r="E102" t="str">
            <v>Antoinette Monisha</v>
          </cell>
          <cell r="F102" t="str">
            <v>CoWrks Koramangala</v>
          </cell>
        </row>
        <row r="103">
          <cell r="A103" t="str">
            <v>BLR/KO/02902/1</v>
          </cell>
          <cell r="B103">
            <v>2397</v>
          </cell>
          <cell r="C103" t="str">
            <v>Activated</v>
          </cell>
          <cell r="D103" t="str">
            <v>BUNDL TECHNOLOGIES PRIVATE LIMITED</v>
          </cell>
          <cell r="E103" t="str">
            <v>Smriti Gautam</v>
          </cell>
          <cell r="F103" t="str">
            <v>CoWrks Koramangala</v>
          </cell>
        </row>
        <row r="104">
          <cell r="A104" t="str">
            <v>BLR/KO/02841/1</v>
          </cell>
          <cell r="B104">
            <v>2355</v>
          </cell>
          <cell r="C104" t="str">
            <v>Activated</v>
          </cell>
          <cell r="D104" t="str">
            <v>SWYM TECHNOLOGIES PRIVATE LIMITED</v>
          </cell>
          <cell r="E104" t="str">
            <v>Jithin Raj</v>
          </cell>
          <cell r="F104" t="str">
            <v>CoWrks Koramangala</v>
          </cell>
        </row>
        <row r="105">
          <cell r="A105" t="str">
            <v>BLR/KO/02834/1</v>
          </cell>
          <cell r="B105">
            <v>2335</v>
          </cell>
          <cell r="C105" t="str">
            <v>Activated</v>
          </cell>
          <cell r="D105" t="str">
            <v>Rohit Singal</v>
          </cell>
          <cell r="E105" t="str">
            <v>Antoinette Monisha</v>
          </cell>
          <cell r="F105" t="str">
            <v>CoWrks Koramangala</v>
          </cell>
        </row>
        <row r="106">
          <cell r="A106" t="str">
            <v>BLR/KO/02900/1</v>
          </cell>
          <cell r="B106">
            <v>2412</v>
          </cell>
          <cell r="C106" t="str">
            <v>Activated</v>
          </cell>
          <cell r="D106" t="str">
            <v>Barton Trust</v>
          </cell>
          <cell r="E106" t="str">
            <v>Jithin Raj</v>
          </cell>
          <cell r="F106" t="str">
            <v>CoWrks Koramangala</v>
          </cell>
        </row>
        <row r="107">
          <cell r="A107" t="str">
            <v>BLR/KO/02736/1</v>
          </cell>
          <cell r="B107">
            <v>2267</v>
          </cell>
          <cell r="C107" t="str">
            <v>Activated</v>
          </cell>
          <cell r="D107" t="str">
            <v>Nishith Jayaraj Shah</v>
          </cell>
          <cell r="E107" t="str">
            <v>Jithin Raj</v>
          </cell>
          <cell r="F107" t="str">
            <v>CoWrks Koramangala</v>
          </cell>
        </row>
        <row r="108">
          <cell r="A108" t="str">
            <v>BLR/KO/02849/1</v>
          </cell>
          <cell r="B108">
            <v>2331</v>
          </cell>
          <cell r="C108" t="str">
            <v>Formal Notice Given</v>
          </cell>
          <cell r="D108" t="str">
            <v>Sa-Sai Retail India Pvt Ltd</v>
          </cell>
          <cell r="E108" t="str">
            <v>Jithin Raj</v>
          </cell>
          <cell r="F108" t="str">
            <v>CoWrks Koramangala</v>
          </cell>
        </row>
        <row r="109">
          <cell r="A109" t="str">
            <v>BLR/KO/02437/2</v>
          </cell>
          <cell r="B109">
            <v>2306</v>
          </cell>
          <cell r="C109" t="str">
            <v>Activated</v>
          </cell>
          <cell r="D109" t="str">
            <v>WarpDrive Tech Works LLP</v>
          </cell>
          <cell r="E109" t="str">
            <v>Smriti Gautam</v>
          </cell>
          <cell r="F109" t="str">
            <v>CoWrks Koramangala</v>
          </cell>
        </row>
        <row r="110">
          <cell r="A110" t="str">
            <v>BLR/KO/02934/1</v>
          </cell>
          <cell r="B110">
            <v>2381</v>
          </cell>
          <cell r="C110" t="str">
            <v>Formal Notice Given</v>
          </cell>
          <cell r="D110" t="str">
            <v>Venture Classic</v>
          </cell>
          <cell r="E110" t="str">
            <v>Jithin Raj</v>
          </cell>
          <cell r="F110" t="str">
            <v>CoWrks Koramangala</v>
          </cell>
        </row>
        <row r="111">
          <cell r="A111" t="str">
            <v>BLR/MN/01771/1</v>
          </cell>
          <cell r="B111">
            <v>1401</v>
          </cell>
          <cell r="C111" t="str">
            <v>Activated</v>
          </cell>
          <cell r="D111" t="str">
            <v>Empagnie Education Private Limited</v>
          </cell>
          <cell r="E111" t="str">
            <v>Rumpa Das</v>
          </cell>
          <cell r="F111" t="str">
            <v>CoWrks Millenia</v>
          </cell>
        </row>
        <row r="112">
          <cell r="A112" t="str">
            <v>BLR/MN/01500/1</v>
          </cell>
          <cell r="B112">
            <v>1397</v>
          </cell>
          <cell r="C112" t="str">
            <v>Formal Notice Given</v>
          </cell>
          <cell r="D112" t="str">
            <v>Big Spring Services Private Limited.</v>
          </cell>
          <cell r="E112" t="str">
            <v>Raghu Ram</v>
          </cell>
          <cell r="F112" t="str">
            <v>CoWrks Millenia</v>
          </cell>
        </row>
        <row r="113">
          <cell r="A113" t="str">
            <v>BLR/MN/01521/1</v>
          </cell>
          <cell r="B113">
            <v>1211</v>
          </cell>
          <cell r="C113" t="str">
            <v>Activated</v>
          </cell>
          <cell r="D113" t="str">
            <v>Aeon Consultants</v>
          </cell>
          <cell r="E113" t="str">
            <v>Raghu Ram</v>
          </cell>
          <cell r="F113" t="str">
            <v>CoWrks Millenia</v>
          </cell>
        </row>
        <row r="114">
          <cell r="A114" t="str">
            <v>BLR/IN/00560/1</v>
          </cell>
          <cell r="B114">
            <v>538</v>
          </cell>
          <cell r="C114" t="str">
            <v>Activated</v>
          </cell>
          <cell r="D114" t="str">
            <v>GOOVERTURE ENTERTAINMENT PVT LTD</v>
          </cell>
          <cell r="E114" t="str">
            <v>Smriti Gautam</v>
          </cell>
          <cell r="F114" t="str">
            <v>CoWrks New Indiranagar</v>
          </cell>
        </row>
        <row r="115">
          <cell r="A115" t="str">
            <v>BLR/IN/00412/1</v>
          </cell>
          <cell r="B115">
            <v>398</v>
          </cell>
          <cell r="C115" t="str">
            <v>Month on Month</v>
          </cell>
          <cell r="D115" t="str">
            <v>Rahul Nene</v>
          </cell>
          <cell r="E115" t="str">
            <v>Auguste Pocuinaite</v>
          </cell>
          <cell r="F115" t="str">
            <v>CoWrks New Indiranagar</v>
          </cell>
        </row>
        <row r="116">
          <cell r="A116" t="str">
            <v>BLR/IN/00559/1</v>
          </cell>
          <cell r="B116">
            <v>532</v>
          </cell>
          <cell r="C116" t="str">
            <v>Activated</v>
          </cell>
          <cell r="D116" t="str">
            <v>Stylumia Intelligence Technology Pvt Ltd</v>
          </cell>
          <cell r="E116" t="str">
            <v>Imaad Ahmed</v>
          </cell>
          <cell r="F116" t="str">
            <v>CoWrks New Indiranagar</v>
          </cell>
        </row>
        <row r="117">
          <cell r="A117" t="str">
            <v>BLR/IN/01004/2</v>
          </cell>
          <cell r="B117">
            <v>873</v>
          </cell>
          <cell r="C117" t="str">
            <v>Month on Month</v>
          </cell>
          <cell r="D117" t="str">
            <v>Pluralsight India Pvt Ltd</v>
          </cell>
          <cell r="E117" t="str">
            <v>Smriti Gautam</v>
          </cell>
          <cell r="F117" t="str">
            <v>CoWrks New Indiranagar</v>
          </cell>
        </row>
        <row r="118">
          <cell r="A118" t="str">
            <v>BLR/IN/00456/1</v>
          </cell>
          <cell r="B118">
            <v>468</v>
          </cell>
          <cell r="C118" t="str">
            <v>Activated</v>
          </cell>
          <cell r="D118" t="str">
            <v>Stylumia Intelligence Technology Pvt Ltd</v>
          </cell>
          <cell r="E118" t="str">
            <v>Imaad Ahmed</v>
          </cell>
          <cell r="F118" t="str">
            <v>CoWrks New Indiranagar</v>
          </cell>
        </row>
        <row r="119">
          <cell r="A119" t="str">
            <v>BLR/IN/00506/1</v>
          </cell>
          <cell r="B119">
            <v>488</v>
          </cell>
          <cell r="C119" t="str">
            <v>Activated</v>
          </cell>
          <cell r="D119" t="str">
            <v>Stylumia Intelligence Technology Pvt Ltd</v>
          </cell>
          <cell r="E119" t="str">
            <v>Imaad Ahmed</v>
          </cell>
          <cell r="F119" t="str">
            <v>CoWrks New Indiranagar</v>
          </cell>
        </row>
        <row r="120">
          <cell r="A120" t="str">
            <v>BLR/IN/00401/1</v>
          </cell>
          <cell r="B120">
            <v>395</v>
          </cell>
          <cell r="C120" t="str">
            <v>Activated</v>
          </cell>
          <cell r="D120" t="str">
            <v>Stylumia Intelligence Technology Pvt Ltd</v>
          </cell>
          <cell r="E120" t="str">
            <v>Imaad Ahmed</v>
          </cell>
          <cell r="F120" t="str">
            <v>CoWrks New Indiranagar</v>
          </cell>
        </row>
        <row r="121">
          <cell r="A121" t="str">
            <v>BLR/IN/00287/2</v>
          </cell>
          <cell r="B121">
            <v>301</v>
          </cell>
          <cell r="C121" t="str">
            <v>Activated</v>
          </cell>
          <cell r="D121" t="str">
            <v>Stylumia Intelligence Technology Pvt Ltd</v>
          </cell>
          <cell r="E121" t="str">
            <v>Imaad Ahmed</v>
          </cell>
          <cell r="F121" t="str">
            <v>CoWrks New Indiranagar</v>
          </cell>
        </row>
        <row r="122">
          <cell r="A122" t="str">
            <v>BLR/IN/00323/1</v>
          </cell>
          <cell r="B122">
            <v>327</v>
          </cell>
          <cell r="C122" t="str">
            <v>Formal Notice Given</v>
          </cell>
          <cell r="D122" t="str">
            <v>PRITBOR</v>
          </cell>
          <cell r="E122" t="str">
            <v>Imaad Ahmed</v>
          </cell>
          <cell r="F122" t="str">
            <v>CoWrks New Indiranagar</v>
          </cell>
        </row>
        <row r="123">
          <cell r="A123" t="str">
            <v>BLR/IN/01013/1</v>
          </cell>
          <cell r="B123">
            <v>874</v>
          </cell>
          <cell r="C123" t="str">
            <v>Month on Month</v>
          </cell>
          <cell r="D123" t="str">
            <v>Pluralsight India Pvt Ltd</v>
          </cell>
          <cell r="E123" t="str">
            <v>Smriti Gautam</v>
          </cell>
          <cell r="F123" t="str">
            <v>CoWrks New Indiranagar</v>
          </cell>
        </row>
        <row r="124">
          <cell r="A124" t="str">
            <v>BLR/IN/02112/1</v>
          </cell>
          <cell r="B124">
            <v>1741</v>
          </cell>
          <cell r="C124" t="str">
            <v>Activated</v>
          </cell>
          <cell r="D124" t="str">
            <v>Aicumen Innovations Private Limited</v>
          </cell>
          <cell r="E124" t="str">
            <v>Khursheed Alem Khan</v>
          </cell>
          <cell r="F124" t="str">
            <v>CoWrks New Indiranagar</v>
          </cell>
        </row>
        <row r="125">
          <cell r="A125" t="str">
            <v>BLR/IN/01025/1</v>
          </cell>
          <cell r="B125">
            <v>879</v>
          </cell>
          <cell r="C125" t="str">
            <v>Activated</v>
          </cell>
          <cell r="D125" t="str">
            <v>Pluralsight India Pvt Ltd</v>
          </cell>
          <cell r="E125" t="str">
            <v>Smriti Gautam</v>
          </cell>
          <cell r="F125" t="str">
            <v>CoWrks New Indiranagar</v>
          </cell>
        </row>
        <row r="126">
          <cell r="A126" t="str">
            <v>BLR/IN/02108/1</v>
          </cell>
          <cell r="B126">
            <v>1742</v>
          </cell>
          <cell r="C126" t="str">
            <v>Activated</v>
          </cell>
          <cell r="D126" t="str">
            <v>Doreming</v>
          </cell>
          <cell r="E126" t="str">
            <v>Rumpa Das</v>
          </cell>
          <cell r="F126" t="str">
            <v>CoWrks New Indiranagar</v>
          </cell>
        </row>
        <row r="127">
          <cell r="A127" t="str">
            <v>BLR/IN/02188/1</v>
          </cell>
          <cell r="B127">
            <v>1826</v>
          </cell>
          <cell r="C127" t="str">
            <v>Activated</v>
          </cell>
          <cell r="D127" t="str">
            <v>Xia Market Advisory Services Pvt Ltd.</v>
          </cell>
          <cell r="E127" t="str">
            <v>Auguste Pocuinaite</v>
          </cell>
          <cell r="F127" t="str">
            <v>CoWrks New Indiranagar</v>
          </cell>
        </row>
        <row r="128">
          <cell r="A128" t="str">
            <v>BLR/IN/02579/1</v>
          </cell>
          <cell r="B128">
            <v>2195</v>
          </cell>
          <cell r="C128" t="str">
            <v>Activated</v>
          </cell>
          <cell r="D128" t="str">
            <v>TransFunnel</v>
          </cell>
          <cell r="E128" t="str">
            <v>Khursheed Alem Khan</v>
          </cell>
          <cell r="F128" t="str">
            <v>CoWrks New Indiranagar</v>
          </cell>
        </row>
        <row r="129">
          <cell r="A129" t="str">
            <v>BLR/IN/02741/1</v>
          </cell>
          <cell r="B129">
            <v>2201</v>
          </cell>
          <cell r="C129" t="str">
            <v>Activated</v>
          </cell>
          <cell r="D129" t="str">
            <v>CaliperBusiness</v>
          </cell>
          <cell r="E129" t="str">
            <v>Khursheed Alem Khan</v>
          </cell>
          <cell r="F129" t="str">
            <v>CoWrks New Indiranagar</v>
          </cell>
        </row>
        <row r="130">
          <cell r="A130" t="str">
            <v>BLR/IN/02058/1</v>
          </cell>
          <cell r="B130">
            <v>1887</v>
          </cell>
          <cell r="C130" t="str">
            <v>Activated</v>
          </cell>
          <cell r="D130" t="str">
            <v>NGGAWE NIRMAN TECHNOLOGIES PRIVATE LIMITED</v>
          </cell>
          <cell r="E130" t="str">
            <v>Jithin Raj</v>
          </cell>
          <cell r="F130" t="str">
            <v>CoWrks New Indiranagar</v>
          </cell>
        </row>
        <row r="131">
          <cell r="A131" t="str">
            <v>BLR/IN/02220/1</v>
          </cell>
          <cell r="B131">
            <v>1914</v>
          </cell>
          <cell r="C131" t="str">
            <v>Activated</v>
          </cell>
          <cell r="D131" t="str">
            <v>Decathlon Sports India Pvt Ltd</v>
          </cell>
          <cell r="E131" t="str">
            <v>Raghu Ram</v>
          </cell>
          <cell r="F131" t="str">
            <v>CoWrks New Indiranagar</v>
          </cell>
        </row>
        <row r="132">
          <cell r="A132" t="str">
            <v>BLR/IN/02488/1</v>
          </cell>
          <cell r="B132">
            <v>2119</v>
          </cell>
          <cell r="C132" t="str">
            <v>Activated</v>
          </cell>
          <cell r="D132" t="str">
            <v>NGGAWE NIRMAN TECHNOLOGIES PRIVATE LIMITED</v>
          </cell>
          <cell r="E132" t="str">
            <v>Jithin Raj</v>
          </cell>
          <cell r="F132" t="str">
            <v>CoWrks New Indiranagar</v>
          </cell>
        </row>
        <row r="133">
          <cell r="A133" t="str">
            <v>BLR/IN/02746/1</v>
          </cell>
          <cell r="B133">
            <v>2214</v>
          </cell>
          <cell r="C133" t="str">
            <v>Activated</v>
          </cell>
          <cell r="D133" t="str">
            <v>NGGAWE NIRMAN TECHNOLOGIES PRIVATE LIMITED</v>
          </cell>
          <cell r="E133" t="str">
            <v>Jithin Raj</v>
          </cell>
          <cell r="F133" t="str">
            <v>CoWrks New Indiranagar</v>
          </cell>
        </row>
        <row r="134">
          <cell r="A134" t="str">
            <v>BLR/IN/02588/1</v>
          </cell>
          <cell r="B134">
            <v>2152</v>
          </cell>
          <cell r="C134" t="str">
            <v>Activated</v>
          </cell>
          <cell r="D134" t="str">
            <v>CaliperBusiness</v>
          </cell>
          <cell r="E134" t="str">
            <v>Khursheed Alem Khan</v>
          </cell>
          <cell r="F134" t="str">
            <v>CoWrks New Indiranagar</v>
          </cell>
        </row>
        <row r="135">
          <cell r="A135" t="str">
            <v>BLR/IN/02781/1</v>
          </cell>
          <cell r="B135">
            <v>2235</v>
          </cell>
          <cell r="C135" t="str">
            <v>Activated</v>
          </cell>
          <cell r="D135" t="str">
            <v>UANDH Private Limited</v>
          </cell>
          <cell r="E135" t="str">
            <v>Raghu Ram</v>
          </cell>
          <cell r="F135" t="str">
            <v>CoWrks New Indiranagar</v>
          </cell>
        </row>
        <row r="136">
          <cell r="A136" t="str">
            <v>BLR/IN/02219/1</v>
          </cell>
          <cell r="B136">
            <v>1827</v>
          </cell>
          <cell r="C136" t="str">
            <v>Activated</v>
          </cell>
          <cell r="D136" t="str">
            <v>NXT Trade &amp; Agency Services India Pvt Ltd</v>
          </cell>
          <cell r="E136" t="str">
            <v>Khursheed Alem Khan</v>
          </cell>
          <cell r="F136" t="str">
            <v>CoWrks New Indiranagar</v>
          </cell>
        </row>
        <row r="137">
          <cell r="A137" t="str">
            <v>BLR/IN/02426/1</v>
          </cell>
          <cell r="B137">
            <v>2001</v>
          </cell>
          <cell r="C137" t="str">
            <v>Activated</v>
          </cell>
          <cell r="D137" t="str">
            <v>Feministaa</v>
          </cell>
          <cell r="E137" t="str">
            <v>Rumpa Das</v>
          </cell>
          <cell r="F137" t="str">
            <v>CoWrks New Indiranagar</v>
          </cell>
        </row>
        <row r="138">
          <cell r="A138" t="str">
            <v>BLR/IN/02716/1</v>
          </cell>
          <cell r="B138">
            <v>2187</v>
          </cell>
          <cell r="C138" t="str">
            <v>Activated</v>
          </cell>
          <cell r="D138" t="str">
            <v>CaliperBusiness</v>
          </cell>
          <cell r="E138" t="str">
            <v>Khursheed Alem Khan</v>
          </cell>
          <cell r="F138" t="str">
            <v>CoWrks New Indiranagar</v>
          </cell>
        </row>
        <row r="139">
          <cell r="A139" t="str">
            <v>BLR/IN/02516/1</v>
          </cell>
          <cell r="B139">
            <v>2065</v>
          </cell>
          <cell r="C139" t="str">
            <v>Activated</v>
          </cell>
          <cell r="D139" t="str">
            <v>UANDH Private Limited</v>
          </cell>
          <cell r="E139" t="str">
            <v>Raghu Ram</v>
          </cell>
          <cell r="F139" t="str">
            <v>CoWrks New Indiranagar</v>
          </cell>
        </row>
        <row r="140">
          <cell r="A140" t="str">
            <v>BLR/IN/02187/1</v>
          </cell>
          <cell r="B140">
            <v>1801</v>
          </cell>
          <cell r="C140" t="str">
            <v>Activated</v>
          </cell>
          <cell r="D140" t="str">
            <v>Tactai Software India Private Limited</v>
          </cell>
          <cell r="E140" t="str">
            <v>Smriti Gautam</v>
          </cell>
          <cell r="F140" t="str">
            <v>CoWrks New Indiranagar</v>
          </cell>
        </row>
        <row r="141">
          <cell r="A141" t="str">
            <v>BLR/IN/02785/1</v>
          </cell>
          <cell r="B141">
            <v>2239</v>
          </cell>
          <cell r="C141" t="str">
            <v>Activated</v>
          </cell>
          <cell r="D141" t="str">
            <v>Xia Market Advisory Services Pvt Ltd.</v>
          </cell>
          <cell r="E141" t="str">
            <v>Auguste Pocuinaite</v>
          </cell>
          <cell r="F141" t="str">
            <v>CoWrks New Indiranagar</v>
          </cell>
        </row>
        <row r="142">
          <cell r="A142" t="str">
            <v>BLR/IN/02780/2</v>
          </cell>
          <cell r="B142">
            <v>2240</v>
          </cell>
          <cell r="C142" t="str">
            <v>Activated</v>
          </cell>
          <cell r="D142" t="str">
            <v>Freshworks Technologies Private Limited</v>
          </cell>
          <cell r="E142" t="str">
            <v>Jithin Raj</v>
          </cell>
          <cell r="F142" t="str">
            <v>CoWrks New Indiranagar</v>
          </cell>
        </row>
        <row r="143">
          <cell r="A143" t="str">
            <v>BLR/IN/02202/1</v>
          </cell>
          <cell r="B143">
            <v>1815</v>
          </cell>
          <cell r="C143" t="str">
            <v>Activated</v>
          </cell>
          <cell r="D143" t="str">
            <v>NGGAWE NIRMAN TECHNOLOGIES PRIVATE LIMITED</v>
          </cell>
          <cell r="E143" t="str">
            <v>Jithin Raj</v>
          </cell>
          <cell r="F143" t="str">
            <v>CoWrks New Indiranagar</v>
          </cell>
        </row>
        <row r="144">
          <cell r="A144" t="str">
            <v>BLR/IN/02522/2</v>
          </cell>
          <cell r="B144">
            <v>2112</v>
          </cell>
          <cell r="C144" t="str">
            <v>Activated</v>
          </cell>
          <cell r="D144" t="str">
            <v>Akshatha Satyanarayanan</v>
          </cell>
          <cell r="E144" t="str">
            <v>Jithin Raj</v>
          </cell>
          <cell r="F144" t="str">
            <v>CoWrks New Indiranagar</v>
          </cell>
        </row>
        <row r="145">
          <cell r="A145" t="str">
            <v>BLR/IN/02595/1</v>
          </cell>
          <cell r="B145">
            <v>2129</v>
          </cell>
          <cell r="C145" t="str">
            <v>Month on Month</v>
          </cell>
          <cell r="D145" t="str">
            <v>Infoeaze Digital Services Pvt. Ltd.</v>
          </cell>
          <cell r="E145" t="str">
            <v>Antoinette Monisha</v>
          </cell>
          <cell r="F145" t="str">
            <v>CoWrks New Indiranagar</v>
          </cell>
        </row>
        <row r="146">
          <cell r="A146" t="str">
            <v>BLR/IN/02581/1</v>
          </cell>
          <cell r="B146">
            <v>2162</v>
          </cell>
          <cell r="C146" t="str">
            <v>Activated</v>
          </cell>
          <cell r="D146" t="str">
            <v>Deep Value Technology Private Limited</v>
          </cell>
          <cell r="E146" t="str">
            <v>Jithin Raj</v>
          </cell>
          <cell r="F146" t="str">
            <v>CoWrks New Indiranagar</v>
          </cell>
        </row>
        <row r="147">
          <cell r="A147" t="str">
            <v>BLR/IN/02140/1</v>
          </cell>
          <cell r="B147">
            <v>1903</v>
          </cell>
          <cell r="C147" t="str">
            <v>Activated</v>
          </cell>
          <cell r="D147" t="str">
            <v>ENORMOUS IT SERVICES PVT LTD</v>
          </cell>
          <cell r="E147" t="str">
            <v>Smriti Gautam</v>
          </cell>
          <cell r="F147" t="str">
            <v>CoWrks New Indiranagar</v>
          </cell>
        </row>
        <row r="148">
          <cell r="A148" t="str">
            <v>BLR/IN/02496/1</v>
          </cell>
          <cell r="B148">
            <v>2126</v>
          </cell>
          <cell r="C148" t="str">
            <v>Activated</v>
          </cell>
          <cell r="D148" t="str">
            <v>Singularity Furniture Private Limited</v>
          </cell>
          <cell r="E148" t="str">
            <v>Khursheed Alem Khan</v>
          </cell>
          <cell r="F148" t="str">
            <v>CoWrks New Indiranagar</v>
          </cell>
        </row>
        <row r="149">
          <cell r="A149" t="str">
            <v>BLR/IN/02222/1</v>
          </cell>
          <cell r="B149">
            <v>1829</v>
          </cell>
          <cell r="C149" t="str">
            <v>Activated</v>
          </cell>
          <cell r="D149" t="str">
            <v>Branch Metrics, Inc.</v>
          </cell>
          <cell r="E149" t="str">
            <v>Smriti Gautam</v>
          </cell>
          <cell r="F149" t="str">
            <v>CoWrks New Indiranagar</v>
          </cell>
        </row>
        <row r="150">
          <cell r="A150" t="str">
            <v>BLR/IN/02745/1</v>
          </cell>
          <cell r="B150">
            <v>2245</v>
          </cell>
          <cell r="C150" t="str">
            <v>Activated</v>
          </cell>
          <cell r="D150" t="str">
            <v>NGGAWE NIRMAN TECHNOLOGIES PRIVATE LIMITED</v>
          </cell>
          <cell r="E150" t="str">
            <v>Jithin Raj</v>
          </cell>
          <cell r="F150" t="str">
            <v>CoWrks New Indiranagar</v>
          </cell>
        </row>
        <row r="151">
          <cell r="A151" t="str">
            <v>BLR/IN/02653/1</v>
          </cell>
          <cell r="B151">
            <v>2246</v>
          </cell>
          <cell r="C151" t="str">
            <v>Activated</v>
          </cell>
          <cell r="D151" t="str">
            <v>Alibaba.com E-Commerce India Pvt Ltd</v>
          </cell>
          <cell r="E151" t="str">
            <v>Khursheed Alem Khan</v>
          </cell>
          <cell r="F151" t="str">
            <v>CoWrks New Indiranagar</v>
          </cell>
        </row>
        <row r="152">
          <cell r="A152" t="str">
            <v>BLR/IN/02898/1</v>
          </cell>
          <cell r="B152">
            <v>2359</v>
          </cell>
          <cell r="C152" t="str">
            <v>Activated</v>
          </cell>
          <cell r="D152" t="str">
            <v>Lux Ét Umbra</v>
          </cell>
          <cell r="E152" t="str">
            <v>Auguste Pocuinaite</v>
          </cell>
          <cell r="F152" t="str">
            <v>CoWrks New Indiranagar</v>
          </cell>
        </row>
        <row r="153">
          <cell r="A153" t="str">
            <v>BLR/IN/03091/1</v>
          </cell>
          <cell r="B153">
            <v>2458</v>
          </cell>
          <cell r="C153" t="str">
            <v>Activated</v>
          </cell>
          <cell r="D153" t="str">
            <v>Yellow Lion Group</v>
          </cell>
          <cell r="E153" t="str">
            <v>Imaad Ahmed</v>
          </cell>
          <cell r="F153" t="str">
            <v>CoWrks New Indiranagar</v>
          </cell>
        </row>
        <row r="154">
          <cell r="A154" t="str">
            <v>BLR/IN/02744/1</v>
          </cell>
          <cell r="B154">
            <v>2304</v>
          </cell>
          <cell r="C154" t="str">
            <v>Activated</v>
          </cell>
          <cell r="D154" t="str">
            <v>NGGAWE NIRMAN TECHNOLOGIES PRIVATE LIMITED</v>
          </cell>
          <cell r="E154" t="str">
            <v>Jithin Raj</v>
          </cell>
          <cell r="F154" t="str">
            <v>CoWrks New Indiranagar</v>
          </cell>
        </row>
        <row r="155">
          <cell r="A155" t="str">
            <v>BLR/IN/01314/1</v>
          </cell>
          <cell r="B155">
            <v>1091</v>
          </cell>
          <cell r="C155" t="str">
            <v>Month on Month</v>
          </cell>
          <cell r="D155" t="str">
            <v>Shoffr Pte. Ltd.</v>
          </cell>
          <cell r="E155" t="str">
            <v>Smriti Gautam</v>
          </cell>
          <cell r="F155" t="str">
            <v>CoWrks New Indiranagar</v>
          </cell>
        </row>
        <row r="156">
          <cell r="A156" t="str">
            <v>BLR/IN/01364/1</v>
          </cell>
          <cell r="B156">
            <v>1097</v>
          </cell>
          <cell r="C156" t="str">
            <v>Month on Month</v>
          </cell>
          <cell r="D156" t="str">
            <v>Zimperium Inc</v>
          </cell>
          <cell r="E156" t="str">
            <v>Raghu Ram</v>
          </cell>
          <cell r="F156" t="str">
            <v>CoWrks New Indiranagar</v>
          </cell>
        </row>
        <row r="157">
          <cell r="A157" t="str">
            <v>BLR/IN/00386/1</v>
          </cell>
          <cell r="B157">
            <v>386</v>
          </cell>
          <cell r="C157" t="str">
            <v>Month on Month</v>
          </cell>
          <cell r="D157" t="str">
            <v>Groomedin Solutions Pvt Ltd</v>
          </cell>
          <cell r="E157" t="str">
            <v>Auguste Pocuinaite</v>
          </cell>
          <cell r="F157" t="str">
            <v>CoWrks New Indiranagar</v>
          </cell>
        </row>
        <row r="158">
          <cell r="A158" t="str">
            <v>BLR/IN/01427/1</v>
          </cell>
          <cell r="B158">
            <v>1085</v>
          </cell>
          <cell r="C158" t="str">
            <v>Month on Month</v>
          </cell>
          <cell r="D158" t="str">
            <v>Epoch Brand Services India Pvt Ltd.</v>
          </cell>
          <cell r="E158" t="str">
            <v>Raghu Ram</v>
          </cell>
          <cell r="F158" t="str">
            <v>CoWrks New Indiranagar</v>
          </cell>
        </row>
        <row r="159">
          <cell r="A159" t="str">
            <v>BLR/IN/01503/1</v>
          </cell>
          <cell r="B159">
            <v>1144</v>
          </cell>
          <cell r="C159" t="str">
            <v>Month on Month</v>
          </cell>
          <cell r="D159" t="str">
            <v>Pencilbox</v>
          </cell>
          <cell r="E159" t="str">
            <v>Rumpa Das</v>
          </cell>
          <cell r="F159" t="str">
            <v>CoWrks New Indiranagar</v>
          </cell>
        </row>
        <row r="160">
          <cell r="A160" t="str">
            <v>BLR/IN/01993/2</v>
          </cell>
          <cell r="B160">
            <v>1643</v>
          </cell>
          <cell r="C160" t="str">
            <v>Activated</v>
          </cell>
          <cell r="D160" t="str">
            <v>Tactai Software India Private Limited</v>
          </cell>
          <cell r="E160" t="str">
            <v>Smriti Gautam</v>
          </cell>
          <cell r="F160" t="str">
            <v>CoWrks New Indiranagar</v>
          </cell>
        </row>
        <row r="161">
          <cell r="A161" t="str">
            <v>BLR/IN/01446/1</v>
          </cell>
          <cell r="B161">
            <v>1114</v>
          </cell>
          <cell r="C161" t="str">
            <v>Activated</v>
          </cell>
          <cell r="D161" t="str">
            <v>Decathlon Sports India Pvt Ltd</v>
          </cell>
          <cell r="E161" t="str">
            <v>Raghu Ram</v>
          </cell>
          <cell r="F161" t="str">
            <v>CoWrks New Indiranagar</v>
          </cell>
        </row>
        <row r="162">
          <cell r="A162" t="str">
            <v>BLR/IN/02173/1</v>
          </cell>
          <cell r="B162">
            <v>1788</v>
          </cell>
          <cell r="C162" t="str">
            <v>Activated</v>
          </cell>
          <cell r="D162" t="str">
            <v>KOTTARAM AGRO FOODS PVT LTD</v>
          </cell>
          <cell r="E162" t="str">
            <v>Sidharth Menda</v>
          </cell>
          <cell r="F162" t="str">
            <v>CoWrks New Indiranagar</v>
          </cell>
        </row>
        <row r="163">
          <cell r="A163" t="str">
            <v>BLR/IN/01690/2</v>
          </cell>
          <cell r="B163">
            <v>1349</v>
          </cell>
          <cell r="C163" t="str">
            <v>Activated</v>
          </cell>
          <cell r="D163" t="str">
            <v>KOTTARAM AGRO FOODS PVT LTD</v>
          </cell>
          <cell r="E163" t="str">
            <v>Sidharth Menda</v>
          </cell>
          <cell r="F163" t="str">
            <v>CoWrks New Indiranagar</v>
          </cell>
        </row>
        <row r="164">
          <cell r="A164" t="str">
            <v>BLR/IN/01773/1</v>
          </cell>
          <cell r="B164">
            <v>1472</v>
          </cell>
          <cell r="C164" t="str">
            <v>Month on Month</v>
          </cell>
          <cell r="D164" t="str">
            <v>Idealyze Partners LLP</v>
          </cell>
          <cell r="E164" t="str">
            <v>Rumpa Das</v>
          </cell>
          <cell r="F164" t="str">
            <v>CoWrks New Indiranagar</v>
          </cell>
        </row>
        <row r="165">
          <cell r="A165" t="str">
            <v>BLR/IN/00304/2</v>
          </cell>
          <cell r="B165">
            <v>1367</v>
          </cell>
          <cell r="C165" t="str">
            <v>Activated</v>
          </cell>
          <cell r="D165" t="str">
            <v>SYNOPSYS (INDIA) PRIVATE LIMITED</v>
          </cell>
          <cell r="E165" t="str">
            <v>Imaad Ahmed</v>
          </cell>
          <cell r="F165" t="str">
            <v>CoWrks New Indiranagar</v>
          </cell>
        </row>
        <row r="166">
          <cell r="A166" t="str">
            <v>BLR/IN/01470/1</v>
          </cell>
          <cell r="B166">
            <v>1271</v>
          </cell>
          <cell r="C166" t="str">
            <v>Activated</v>
          </cell>
          <cell r="D166" t="str">
            <v>Aicumen Innovations Private Limited</v>
          </cell>
          <cell r="E166" t="str">
            <v>Khursheed Alem Khan</v>
          </cell>
          <cell r="F166" t="str">
            <v>CoWrks New Indiranagar</v>
          </cell>
        </row>
        <row r="167">
          <cell r="A167" t="str">
            <v>BLR/IN/01531/2</v>
          </cell>
          <cell r="B167">
            <v>1248</v>
          </cell>
          <cell r="C167" t="str">
            <v>Month on Month</v>
          </cell>
          <cell r="D167" t="str">
            <v>Intec Capital Limited</v>
          </cell>
          <cell r="E167" t="str">
            <v>Smriti Gautam</v>
          </cell>
          <cell r="F167" t="str">
            <v>CoWrks New Indiranagar</v>
          </cell>
        </row>
        <row r="168">
          <cell r="A168" t="str">
            <v>BLR/IN/01535/1</v>
          </cell>
          <cell r="B168">
            <v>1179</v>
          </cell>
          <cell r="C168" t="str">
            <v>Month on Month</v>
          </cell>
          <cell r="D168" t="str">
            <v>Twistedpair Technologies Pvt. Ltd</v>
          </cell>
          <cell r="E168" t="str">
            <v>Khursheed Alem Khan</v>
          </cell>
          <cell r="F168" t="str">
            <v>CoWrks New Indiranagar</v>
          </cell>
        </row>
        <row r="169">
          <cell r="A169" t="str">
            <v>BLR/IN/00973/1</v>
          </cell>
          <cell r="B169">
            <v>859</v>
          </cell>
          <cell r="C169" t="str">
            <v>Month on Month</v>
          </cell>
          <cell r="D169" t="str">
            <v>VITALPOINTZ NETWORKS INDIA PRIVATE LIMITED</v>
          </cell>
          <cell r="E169" t="str">
            <v>Auguste Pocuinaite</v>
          </cell>
          <cell r="F169" t="str">
            <v>CoWrks New Indiranagar</v>
          </cell>
        </row>
        <row r="170">
          <cell r="A170" t="str">
            <v>BLR/IN/00930/1</v>
          </cell>
          <cell r="B170">
            <v>843</v>
          </cell>
          <cell r="C170" t="str">
            <v>Month on Month</v>
          </cell>
          <cell r="D170" t="str">
            <v>GT Informatics</v>
          </cell>
          <cell r="E170" t="str">
            <v>Auguste Pocuinaite</v>
          </cell>
          <cell r="F170" t="str">
            <v>CoWrks New Indiranagar</v>
          </cell>
        </row>
        <row r="171">
          <cell r="A171" t="str">
            <v>BLR/IN/00837/1</v>
          </cell>
          <cell r="B171">
            <v>801</v>
          </cell>
          <cell r="C171" t="str">
            <v>Activated</v>
          </cell>
          <cell r="D171" t="str">
            <v>Harish Naik</v>
          </cell>
          <cell r="E171" t="str">
            <v>Khursheed Alem Khan</v>
          </cell>
          <cell r="F171" t="str">
            <v>CoWrks New Indiranagar</v>
          </cell>
        </row>
        <row r="172">
          <cell r="A172" t="str">
            <v>BLR/IN/00889/1</v>
          </cell>
          <cell r="B172">
            <v>831</v>
          </cell>
          <cell r="C172" t="str">
            <v>Activated</v>
          </cell>
          <cell r="D172" t="str">
            <v>Way2Online Interactive India Pvt Ltd</v>
          </cell>
          <cell r="E172" t="str">
            <v>Raghu Ram</v>
          </cell>
          <cell r="F172" t="str">
            <v>CoWrks New Indiranagar</v>
          </cell>
        </row>
        <row r="173">
          <cell r="A173" t="str">
            <v>BLR/IN/00954/1</v>
          </cell>
          <cell r="B173">
            <v>851</v>
          </cell>
          <cell r="C173" t="str">
            <v>Activated</v>
          </cell>
          <cell r="D173" t="str">
            <v>Start Rn D</v>
          </cell>
          <cell r="E173" t="str">
            <v>Raghu Ram</v>
          </cell>
          <cell r="F173" t="str">
            <v>CoWrks New Indiranagar</v>
          </cell>
        </row>
        <row r="174">
          <cell r="A174" t="str">
            <v>BLR/IN/00515/4</v>
          </cell>
          <cell r="B174">
            <v>822</v>
          </cell>
          <cell r="C174" t="str">
            <v>Month on Month</v>
          </cell>
          <cell r="D174" t="str">
            <v>LM Wind Power Technologies India Pvt Ltd</v>
          </cell>
          <cell r="E174" t="str">
            <v>Imaad Ahmed</v>
          </cell>
          <cell r="F174" t="str">
            <v>CoWrks New Indiranagar</v>
          </cell>
        </row>
        <row r="175">
          <cell r="A175" t="str">
            <v>BLR/IN/00859/2</v>
          </cell>
          <cell r="B175">
            <v>800</v>
          </cell>
          <cell r="C175" t="str">
            <v>Activated</v>
          </cell>
          <cell r="D175" t="str">
            <v>Aicumen Innovations Private Limited</v>
          </cell>
          <cell r="E175" t="str">
            <v>Khursheed Alem Khan</v>
          </cell>
          <cell r="F175" t="str">
            <v>CoWrks New Indiranagar</v>
          </cell>
        </row>
        <row r="176">
          <cell r="A176" t="str">
            <v>BLR/IN/00869/1</v>
          </cell>
          <cell r="B176">
            <v>807</v>
          </cell>
          <cell r="C176" t="str">
            <v>Month on Month</v>
          </cell>
          <cell r="D176" t="str">
            <v>Reed Exhibitions</v>
          </cell>
          <cell r="E176" t="str">
            <v>Manish Narendra</v>
          </cell>
          <cell r="F176" t="str">
            <v>CoWrks New Indiranagar</v>
          </cell>
        </row>
        <row r="177">
          <cell r="A177" t="str">
            <v>BLR/IN/01115/1</v>
          </cell>
          <cell r="B177">
            <v>996</v>
          </cell>
          <cell r="C177" t="str">
            <v>Activated</v>
          </cell>
          <cell r="D177" t="str">
            <v>ADFG TECH INDIA PRIVATE LIMITED</v>
          </cell>
          <cell r="E177" t="str">
            <v>Smriti Gautam</v>
          </cell>
          <cell r="F177" t="str">
            <v>CoWrks New Indiranagar</v>
          </cell>
        </row>
        <row r="178">
          <cell r="A178" t="str">
            <v>BLR/IN/01041/1</v>
          </cell>
          <cell r="B178">
            <v>894</v>
          </cell>
          <cell r="C178" t="str">
            <v>Month on Month</v>
          </cell>
          <cell r="D178" t="str">
            <v>Lobo Capital</v>
          </cell>
          <cell r="E178" t="str">
            <v>Auguste Pocuinaite</v>
          </cell>
          <cell r="F178" t="str">
            <v>CoWrks New Indiranagar</v>
          </cell>
        </row>
        <row r="179">
          <cell r="A179" t="str">
            <v>BLR/IN/00121/3</v>
          </cell>
          <cell r="B179">
            <v>900</v>
          </cell>
          <cell r="C179" t="str">
            <v>Activated</v>
          </cell>
          <cell r="D179" t="str">
            <v>Zapyle</v>
          </cell>
          <cell r="E179" t="str">
            <v>Sidharth Menda</v>
          </cell>
          <cell r="F179" t="str">
            <v>CoWrks New Indiranagar</v>
          </cell>
        </row>
        <row r="180">
          <cell r="A180" t="str">
            <v>BLR/IN/01295/2</v>
          </cell>
          <cell r="B180">
            <v>1010</v>
          </cell>
          <cell r="C180" t="str">
            <v>Activated</v>
          </cell>
          <cell r="D180" t="str">
            <v>Zapyle</v>
          </cell>
          <cell r="E180" t="str">
            <v>Sidharth Menda</v>
          </cell>
          <cell r="F180" t="str">
            <v>CoWrks New Indiranagar</v>
          </cell>
        </row>
        <row r="181">
          <cell r="A181" t="str">
            <v>BLR/IN/01135/1</v>
          </cell>
          <cell r="B181">
            <v>911</v>
          </cell>
          <cell r="C181" t="str">
            <v>Formal Notice Given</v>
          </cell>
          <cell r="D181" t="str">
            <v>Digital Reach Pvt Ltd</v>
          </cell>
          <cell r="E181" t="str">
            <v>Raghu Ram</v>
          </cell>
          <cell r="F181" t="str">
            <v>CoWrks New Indiranagar</v>
          </cell>
        </row>
        <row r="182">
          <cell r="A182" t="str">
            <v>BLR/IN/00824/1</v>
          </cell>
          <cell r="B182">
            <v>784</v>
          </cell>
          <cell r="C182" t="str">
            <v>Month on Month</v>
          </cell>
          <cell r="D182" t="str">
            <v>Autovert Technologies Private Limited</v>
          </cell>
          <cell r="E182" t="str">
            <v>Raghu Ram</v>
          </cell>
          <cell r="F182" t="str">
            <v>CoWrks New Indiranagar</v>
          </cell>
        </row>
        <row r="183">
          <cell r="A183" t="str">
            <v>BLR/IN/01233/2</v>
          </cell>
          <cell r="B183">
            <v>966</v>
          </cell>
          <cell r="C183" t="str">
            <v>Activated</v>
          </cell>
          <cell r="D183" t="str">
            <v>Decathlon Sports India Pvt Ltd</v>
          </cell>
          <cell r="E183" t="str">
            <v>Raghu Ram</v>
          </cell>
          <cell r="F183" t="str">
            <v>CoWrks New Indiranagar</v>
          </cell>
        </row>
        <row r="184">
          <cell r="A184" t="str">
            <v>BLR/IN/00768/1</v>
          </cell>
          <cell r="B184">
            <v>726</v>
          </cell>
          <cell r="C184" t="str">
            <v>Formal Notice Given</v>
          </cell>
          <cell r="D184" t="str">
            <v>Logesys Solutions India Pvt. Ltd</v>
          </cell>
          <cell r="E184" t="str">
            <v>Smriti Gautam</v>
          </cell>
          <cell r="F184" t="str">
            <v>CoWrks New Indiranagar</v>
          </cell>
        </row>
        <row r="185">
          <cell r="A185" t="str">
            <v>BLR/IN/01250/1</v>
          </cell>
          <cell r="B185">
            <v>1016</v>
          </cell>
          <cell r="C185" t="str">
            <v>Month on Month</v>
          </cell>
          <cell r="D185" t="str">
            <v>Growth Hackers</v>
          </cell>
          <cell r="E185" t="str">
            <v>Jithin Raj</v>
          </cell>
          <cell r="F185" t="str">
            <v>CoWrks New Indiranagar</v>
          </cell>
        </row>
        <row r="186">
          <cell r="A186" t="str">
            <v>BLR/IN/01121/1</v>
          </cell>
          <cell r="B186">
            <v>1068</v>
          </cell>
          <cell r="C186" t="str">
            <v>Activated</v>
          </cell>
          <cell r="D186" t="str">
            <v>Sandvik Asia Pvt. Ltd.</v>
          </cell>
          <cell r="E186" t="str">
            <v>Rumpa Das</v>
          </cell>
          <cell r="F186" t="str">
            <v>CoWrks New Indiranagar</v>
          </cell>
        </row>
        <row r="187">
          <cell r="A187" t="str">
            <v>BLR/IN/01189/1</v>
          </cell>
          <cell r="B187">
            <v>945</v>
          </cell>
          <cell r="C187" t="str">
            <v>Activated</v>
          </cell>
          <cell r="D187" t="str">
            <v>Wemax Advisors LLP</v>
          </cell>
          <cell r="E187" t="str">
            <v>Khursheed Alem Khan</v>
          </cell>
          <cell r="F187" t="str">
            <v>CoWrks New Indiranagar</v>
          </cell>
        </row>
        <row r="188">
          <cell r="A188" t="str">
            <v>BLR/IN/01154/1</v>
          </cell>
          <cell r="B188">
            <v>941</v>
          </cell>
          <cell r="C188" t="str">
            <v>Activated</v>
          </cell>
          <cell r="D188" t="str">
            <v>ADFG TECH INDIA PRIVATE LIMITED</v>
          </cell>
          <cell r="E188" t="str">
            <v>Smriti Gautam</v>
          </cell>
          <cell r="F188" t="str">
            <v>CoWrks New Indiranagar</v>
          </cell>
        </row>
        <row r="189">
          <cell r="A189" t="str">
            <v>BLR/IN/00173/3</v>
          </cell>
          <cell r="B189">
            <v>217</v>
          </cell>
          <cell r="C189" t="str">
            <v>Month on Month</v>
          </cell>
          <cell r="D189" t="str">
            <v>Stylumia Intelligence Technology Pvt Ltd</v>
          </cell>
          <cell r="E189" t="str">
            <v>Imaad Ahmed</v>
          </cell>
          <cell r="F189" t="str">
            <v>CoWrks New Indiranagar</v>
          </cell>
        </row>
        <row r="190">
          <cell r="A190" t="str">
            <v>BLR/IN/02060/1</v>
          </cell>
          <cell r="B190">
            <v>1792</v>
          </cell>
          <cell r="C190" t="str">
            <v>Activated</v>
          </cell>
          <cell r="D190" t="str">
            <v>Freshworks Technologies Private Limited</v>
          </cell>
          <cell r="E190" t="str">
            <v>Jithin Raj</v>
          </cell>
          <cell r="F190" t="str">
            <v>CoWrks New Indiranagar</v>
          </cell>
        </row>
        <row r="191">
          <cell r="A191" t="str">
            <v>CHN/MN/01168/4</v>
          </cell>
          <cell r="B191">
            <v>1740</v>
          </cell>
          <cell r="C191" t="str">
            <v>Activated</v>
          </cell>
          <cell r="D191" t="str">
            <v>Shell India Markets Pvt Ltd</v>
          </cell>
          <cell r="E191" t="str">
            <v>Antoinette Monisha</v>
          </cell>
          <cell r="F191" t="str">
            <v>CoWrks OMR</v>
          </cell>
        </row>
        <row r="192">
          <cell r="A192" t="str">
            <v>CHN/MN/02430/1</v>
          </cell>
          <cell r="B192">
            <v>2073</v>
          </cell>
          <cell r="C192" t="str">
            <v>Activated</v>
          </cell>
          <cell r="D192" t="str">
            <v>Salvagnini Group</v>
          </cell>
          <cell r="E192" t="str">
            <v>Antoinette Monisha</v>
          </cell>
          <cell r="F192" t="str">
            <v>CoWrks OMR</v>
          </cell>
        </row>
        <row r="193">
          <cell r="A193" t="str">
            <v>CHN/MN/02786/1</v>
          </cell>
          <cell r="B193">
            <v>2236</v>
          </cell>
          <cell r="C193" t="str">
            <v>Activated</v>
          </cell>
          <cell r="D193" t="str">
            <v>Aditya Vani Info Systems Private Limited</v>
          </cell>
          <cell r="E193" t="str">
            <v>Rumpa Das</v>
          </cell>
          <cell r="F193" t="str">
            <v>CoWrks OMR</v>
          </cell>
        </row>
        <row r="194">
          <cell r="A194" t="str">
            <v>CHN/MN/02335/1</v>
          </cell>
          <cell r="B194">
            <v>2075</v>
          </cell>
          <cell r="C194" t="str">
            <v>Activated</v>
          </cell>
          <cell r="D194" t="str">
            <v>Lumera Software Solutions Private Limited</v>
          </cell>
          <cell r="E194" t="str">
            <v>Antoinette Monisha</v>
          </cell>
          <cell r="F194" t="str">
            <v>CoWrks OMR</v>
          </cell>
        </row>
        <row r="195">
          <cell r="A195" t="str">
            <v>CHN/MN/02783/1</v>
          </cell>
          <cell r="B195">
            <v>2234</v>
          </cell>
          <cell r="C195" t="str">
            <v>Activated</v>
          </cell>
          <cell r="D195" t="str">
            <v>Rayles And Roobie Technologies Private Limited</v>
          </cell>
          <cell r="E195" t="str">
            <v>Antoinette Monisha</v>
          </cell>
          <cell r="F195" t="str">
            <v>CoWrks OMR</v>
          </cell>
        </row>
        <row r="196">
          <cell r="A196" t="str">
            <v>CHN/MN/02649/1</v>
          </cell>
          <cell r="B196">
            <v>2151</v>
          </cell>
          <cell r="C196" t="str">
            <v>Activated</v>
          </cell>
          <cell r="D196" t="str">
            <v>Obotap ESolutions Private Limited</v>
          </cell>
          <cell r="E196" t="str">
            <v>Antoinette Monisha</v>
          </cell>
          <cell r="F196" t="str">
            <v>CoWrks OMR</v>
          </cell>
        </row>
        <row r="197">
          <cell r="A197" t="str">
            <v>CHN/MN/02252/1</v>
          </cell>
          <cell r="B197">
            <v>1880</v>
          </cell>
          <cell r="C197" t="str">
            <v>Activated</v>
          </cell>
          <cell r="D197" t="str">
            <v>Leap  Mantra</v>
          </cell>
          <cell r="E197" t="str">
            <v>Antoinette Monisha</v>
          </cell>
          <cell r="F197" t="str">
            <v>CoWrks OMR</v>
          </cell>
        </row>
        <row r="198">
          <cell r="A198" t="str">
            <v>CHN/MN/02364/4</v>
          </cell>
          <cell r="B198">
            <v>1933</v>
          </cell>
          <cell r="C198" t="str">
            <v>Activated</v>
          </cell>
          <cell r="D198" t="str">
            <v>IBITS TECHNOLOGY SOLUTIONS</v>
          </cell>
          <cell r="E198" t="str">
            <v>Antoinette Monisha</v>
          </cell>
          <cell r="F198" t="str">
            <v>CoWrks OMR</v>
          </cell>
        </row>
        <row r="199">
          <cell r="A199" t="str">
            <v>CHN/MN/02131/1</v>
          </cell>
          <cell r="B199">
            <v>1876</v>
          </cell>
          <cell r="C199" t="str">
            <v>Activated</v>
          </cell>
          <cell r="D199" t="str">
            <v>Aditya Vani Info Systems Private Limited</v>
          </cell>
          <cell r="E199" t="str">
            <v>Rumpa Das</v>
          </cell>
          <cell r="F199" t="str">
            <v>CoWrks OMR</v>
          </cell>
        </row>
        <row r="200">
          <cell r="A200" t="str">
            <v>CHN/MN/02860/1</v>
          </cell>
          <cell r="B200">
            <v>2330</v>
          </cell>
          <cell r="C200" t="str">
            <v>Activated</v>
          </cell>
          <cell r="D200" t="str">
            <v>Shell India Markets Pvt Ltd</v>
          </cell>
          <cell r="E200" t="str">
            <v>Antoinette Monisha</v>
          </cell>
          <cell r="F200" t="str">
            <v>CoWrks OMR</v>
          </cell>
        </row>
        <row r="201">
          <cell r="A201" t="str">
            <v>CHN/MN/02747/2</v>
          </cell>
          <cell r="B201">
            <v>2403</v>
          </cell>
          <cell r="C201" t="str">
            <v>Activated</v>
          </cell>
          <cell r="D201" t="str">
            <v>Shell India Markets Pvt Ltd</v>
          </cell>
          <cell r="E201" t="str">
            <v>Antoinette Monisha</v>
          </cell>
          <cell r="F201" t="str">
            <v>CoWrks OMR</v>
          </cell>
        </row>
        <row r="202">
          <cell r="A202" t="str">
            <v>CHN/MN/02899/2</v>
          </cell>
          <cell r="B202">
            <v>2361</v>
          </cell>
          <cell r="C202" t="str">
            <v>Activated</v>
          </cell>
          <cell r="D202" t="str">
            <v>Shell India Markets Pvt Ltd</v>
          </cell>
          <cell r="E202" t="str">
            <v>Antoinette Monisha</v>
          </cell>
          <cell r="F202" t="str">
            <v>CoWrks OMR</v>
          </cell>
        </row>
        <row r="203">
          <cell r="A203" t="str">
            <v>CHN/MN/02833/1</v>
          </cell>
          <cell r="B203">
            <v>2278</v>
          </cell>
          <cell r="C203" t="str">
            <v>Activated</v>
          </cell>
          <cell r="D203" t="str">
            <v>Tritrix</v>
          </cell>
          <cell r="E203" t="str">
            <v>Antoinette Monisha</v>
          </cell>
          <cell r="F203" t="str">
            <v>CoWrks OMR</v>
          </cell>
        </row>
        <row r="204">
          <cell r="A204" t="str">
            <v>CHN/MN/03128/1</v>
          </cell>
          <cell r="B204">
            <v>2479</v>
          </cell>
          <cell r="C204" t="str">
            <v>Activated</v>
          </cell>
          <cell r="D204" t="str">
            <v>Leap  Mantra</v>
          </cell>
          <cell r="E204" t="str">
            <v>Antoinette Monisha</v>
          </cell>
          <cell r="F204" t="str">
            <v>CoWrks OMR</v>
          </cell>
        </row>
        <row r="205">
          <cell r="A205" t="str">
            <v>CHN/MN/02750/1</v>
          </cell>
          <cell r="B205">
            <v>2314</v>
          </cell>
          <cell r="C205" t="str">
            <v>Activated</v>
          </cell>
          <cell r="D205" t="str">
            <v>Obotap ESolutions Private Limited</v>
          </cell>
          <cell r="E205" t="str">
            <v>Antoinette Monisha</v>
          </cell>
          <cell r="F205" t="str">
            <v>CoWrks OMR</v>
          </cell>
        </row>
        <row r="206">
          <cell r="A206" t="str">
            <v>CHN/MN/03062/1</v>
          </cell>
          <cell r="B206">
            <v>2487</v>
          </cell>
          <cell r="C206" t="str">
            <v>Activated</v>
          </cell>
          <cell r="D206" t="str">
            <v>LegalEase Solutions India Pvt Ltd</v>
          </cell>
          <cell r="E206" t="str">
            <v>Antoinette Monisha</v>
          </cell>
          <cell r="F206" t="str">
            <v>CoWrks OMR</v>
          </cell>
        </row>
        <row r="207">
          <cell r="A207" t="str">
            <v>CHN/MN/01860/1</v>
          </cell>
          <cell r="B207">
            <v>1583</v>
          </cell>
          <cell r="C207" t="str">
            <v>Activated</v>
          </cell>
          <cell r="D207" t="str">
            <v>Augustus Athigaman</v>
          </cell>
          <cell r="E207" t="str">
            <v>Jithin Raj</v>
          </cell>
          <cell r="F207" t="str">
            <v>CoWrks OMR</v>
          </cell>
        </row>
        <row r="208">
          <cell r="A208" t="str">
            <v>CHN/MN/01915/1</v>
          </cell>
          <cell r="B208">
            <v>1562</v>
          </cell>
          <cell r="C208" t="str">
            <v>Activated</v>
          </cell>
          <cell r="D208" t="str">
            <v>Product Hunt</v>
          </cell>
          <cell r="E208" t="str">
            <v>Antoinette Monisha</v>
          </cell>
          <cell r="F208" t="str">
            <v>CoWrks OMR</v>
          </cell>
        </row>
        <row r="209">
          <cell r="A209" t="str">
            <v>CHN/MN/01642/2</v>
          </cell>
          <cell r="B209">
            <v>1299</v>
          </cell>
          <cell r="C209" t="str">
            <v>Activated</v>
          </cell>
          <cell r="D209" t="str">
            <v>Daily Ninja Delivery Services Pvt Ltd</v>
          </cell>
          <cell r="E209" t="str">
            <v>Smriti Gautam</v>
          </cell>
          <cell r="F209" t="str">
            <v>CoWrks OMR</v>
          </cell>
        </row>
        <row r="210">
          <cell r="A210" t="str">
            <v>CHN/MN/01577/1</v>
          </cell>
          <cell r="B210">
            <v>1383</v>
          </cell>
          <cell r="C210" t="str">
            <v>Activated</v>
          </cell>
          <cell r="D210" t="str">
            <v>Conduent Business Services India LLP</v>
          </cell>
          <cell r="E210" t="str">
            <v>Jithin Raj</v>
          </cell>
          <cell r="F210" t="str">
            <v>CoWrks OMR</v>
          </cell>
        </row>
        <row r="211">
          <cell r="A211" t="str">
            <v>CHN/MN/01789/1</v>
          </cell>
          <cell r="B211">
            <v>1467</v>
          </cell>
          <cell r="C211" t="str">
            <v>Activated</v>
          </cell>
          <cell r="D211" t="str">
            <v>Koshavrudhi</v>
          </cell>
          <cell r="E211" t="str">
            <v>Jithin Raj</v>
          </cell>
          <cell r="F211" t="str">
            <v>CoWrks OMR</v>
          </cell>
        </row>
        <row r="212">
          <cell r="A212" t="str">
            <v>CHN/MN/01651/1</v>
          </cell>
          <cell r="B212">
            <v>1319</v>
          </cell>
          <cell r="C212" t="str">
            <v>Activated</v>
          </cell>
          <cell r="D212" t="str">
            <v>Rayles And Roobie Technologies Private Limited</v>
          </cell>
          <cell r="E212" t="str">
            <v>Antoinette Monisha</v>
          </cell>
          <cell r="F212" t="str">
            <v>CoWrks OMR</v>
          </cell>
        </row>
        <row r="213">
          <cell r="A213" t="str">
            <v>CHN/MN/01548/1</v>
          </cell>
          <cell r="B213">
            <v>1236</v>
          </cell>
          <cell r="C213" t="str">
            <v>Activated</v>
          </cell>
          <cell r="D213" t="str">
            <v>National Fire Protection &amp; Hazard Control</v>
          </cell>
          <cell r="E213" t="str">
            <v>Antoinette Monisha</v>
          </cell>
          <cell r="F213" t="str">
            <v>CoWrks OMR</v>
          </cell>
        </row>
        <row r="214">
          <cell r="A214" t="str">
            <v>CHN/MN/01113/1</v>
          </cell>
          <cell r="B214">
            <v>1295</v>
          </cell>
          <cell r="C214" t="str">
            <v>Activated</v>
          </cell>
          <cell r="D214" t="str">
            <v>Conde Nast India Private Limited</v>
          </cell>
          <cell r="E214" t="str">
            <v>Jithin Raj</v>
          </cell>
          <cell r="F214" t="str">
            <v>CoWrks OMR</v>
          </cell>
        </row>
        <row r="215">
          <cell r="A215" t="str">
            <v>CHN/MN/01495/2</v>
          </cell>
          <cell r="B215">
            <v>1416</v>
          </cell>
          <cell r="C215" t="str">
            <v>Activated</v>
          </cell>
          <cell r="D215" t="str">
            <v>Chargebee Technologies Pvt Ltd</v>
          </cell>
          <cell r="E215" t="str">
            <v>Antoinette Monisha</v>
          </cell>
          <cell r="F215" t="str">
            <v>CoWrks OMR</v>
          </cell>
        </row>
        <row r="216">
          <cell r="A216" t="str">
            <v>CHN/MN/01636/1</v>
          </cell>
          <cell r="B216">
            <v>1293</v>
          </cell>
          <cell r="C216" t="str">
            <v>Activated</v>
          </cell>
          <cell r="D216" t="str">
            <v>Virtual Tech Gurus India Pvt Ltd</v>
          </cell>
          <cell r="E216" t="str">
            <v>Jithin Raj</v>
          </cell>
          <cell r="F216" t="str">
            <v>CoWrks OMR</v>
          </cell>
        </row>
        <row r="217">
          <cell r="A217" t="str">
            <v>CHN/MN/01394/1</v>
          </cell>
          <cell r="B217">
            <v>1074</v>
          </cell>
          <cell r="C217" t="str">
            <v>Activated</v>
          </cell>
          <cell r="D217" t="str">
            <v>Virtual Tech Gurus India Pvt Ltd</v>
          </cell>
          <cell r="E217" t="str">
            <v>Jithin Raj</v>
          </cell>
          <cell r="F217" t="str">
            <v>CoWrks OMR</v>
          </cell>
        </row>
        <row r="218">
          <cell r="A218" t="str">
            <v>CHN/MN/01020/1</v>
          </cell>
          <cell r="B218">
            <v>967</v>
          </cell>
          <cell r="C218" t="str">
            <v>Activated</v>
          </cell>
          <cell r="D218" t="str">
            <v>CiberSites India Pvt. Ltd.</v>
          </cell>
          <cell r="E218" t="str">
            <v>Deepika Bisht</v>
          </cell>
          <cell r="F218" t="str">
            <v>CoWrks OMR</v>
          </cell>
        </row>
        <row r="219">
          <cell r="A219" t="str">
            <v>MUM/BC/01821/5</v>
          </cell>
          <cell r="B219">
            <v>2013</v>
          </cell>
          <cell r="C219" t="str">
            <v>Activated</v>
          </cell>
          <cell r="D219" t="str">
            <v>Sanctum Wealth Management Private Limited</v>
          </cell>
          <cell r="E219" t="str">
            <v>Sneha Khemani</v>
          </cell>
          <cell r="F219" t="str">
            <v>CoWrks Worli</v>
          </cell>
        </row>
        <row r="220">
          <cell r="A220" t="str">
            <v>MUM/BC/01457/6</v>
          </cell>
          <cell r="B220">
            <v>2101</v>
          </cell>
          <cell r="C220" t="str">
            <v>Activated</v>
          </cell>
          <cell r="D220" t="str">
            <v>ZTE Telecom India Pvt Ltd</v>
          </cell>
          <cell r="E220" t="str">
            <v>Maaz Shaikh</v>
          </cell>
          <cell r="F220" t="str">
            <v>CoWrks Worli</v>
          </cell>
        </row>
        <row r="221">
          <cell r="A221" t="str">
            <v>MUM/BC/01933/5</v>
          </cell>
          <cell r="B221">
            <v>2173</v>
          </cell>
          <cell r="C221" t="str">
            <v>Activated</v>
          </cell>
          <cell r="D221" t="str">
            <v>Kkings Events</v>
          </cell>
          <cell r="E221" t="str">
            <v>Sneha Khemani</v>
          </cell>
          <cell r="F221" t="str">
            <v>CoWrks Worli</v>
          </cell>
        </row>
        <row r="222">
          <cell r="A222" t="str">
            <v>MUM/BC/02317/1</v>
          </cell>
          <cell r="B222">
            <v>1907</v>
          </cell>
          <cell r="C222" t="str">
            <v>Activated</v>
          </cell>
          <cell r="D222" t="str">
            <v>Alteria Capital</v>
          </cell>
          <cell r="E222" t="str">
            <v>Maaz Shaikh</v>
          </cell>
          <cell r="F222" t="str">
            <v>CoWrks Worli</v>
          </cell>
        </row>
        <row r="223">
          <cell r="A223" t="str">
            <v>MUM/BC/02464/1</v>
          </cell>
          <cell r="B223">
            <v>2056</v>
          </cell>
          <cell r="C223" t="str">
            <v>Activated</v>
          </cell>
          <cell r="D223" t="str">
            <v>Sky Realty</v>
          </cell>
          <cell r="E223" t="str">
            <v>Sneha Khemani</v>
          </cell>
          <cell r="F223" t="str">
            <v>CoWrks Worli</v>
          </cell>
        </row>
        <row r="224">
          <cell r="A224" t="str">
            <v>MUM/BC/02254/1</v>
          </cell>
          <cell r="B224">
            <v>1873</v>
          </cell>
          <cell r="C224" t="str">
            <v>Activated</v>
          </cell>
          <cell r="D224" t="str">
            <v>Prinseps Auctions (P) Ltd</v>
          </cell>
          <cell r="E224" t="str">
            <v>Sneha Khemani</v>
          </cell>
          <cell r="F224" t="str">
            <v>CoWrks Worli</v>
          </cell>
        </row>
        <row r="225">
          <cell r="A225" t="str">
            <v>MUM/BC/02707/1</v>
          </cell>
          <cell r="B225">
            <v>2198</v>
          </cell>
          <cell r="C225" t="str">
            <v>Activated</v>
          </cell>
          <cell r="D225" t="str">
            <v>Leverage Edu</v>
          </cell>
          <cell r="E225" t="str">
            <v>Sneha Khemani</v>
          </cell>
          <cell r="F225" t="str">
            <v>CoWrks Worli</v>
          </cell>
        </row>
        <row r="226">
          <cell r="A226" t="str">
            <v>MUM/BC/02169/1</v>
          </cell>
          <cell r="B226">
            <v>1805</v>
          </cell>
          <cell r="C226" t="str">
            <v>Activated</v>
          </cell>
          <cell r="D226" t="str">
            <v>Jain Investment Planner Pvt. Ltd.</v>
          </cell>
          <cell r="E226" t="str">
            <v>Sneha Khemani</v>
          </cell>
          <cell r="F226" t="str">
            <v>CoWrks Worli</v>
          </cell>
        </row>
        <row r="227">
          <cell r="A227" t="str">
            <v>MUM/BC/02493/1</v>
          </cell>
          <cell r="B227">
            <v>2226</v>
          </cell>
          <cell r="C227" t="str">
            <v>Activated</v>
          </cell>
          <cell r="D227" t="str">
            <v>Optiva India Technologies Private Limited</v>
          </cell>
          <cell r="E227" t="str">
            <v>Maaz Shaikh</v>
          </cell>
          <cell r="F227" t="str">
            <v>CoWrks Worli</v>
          </cell>
        </row>
        <row r="228">
          <cell r="A228" t="str">
            <v>MUM/BC/02285/1</v>
          </cell>
          <cell r="B228">
            <v>1890</v>
          </cell>
          <cell r="C228" t="str">
            <v>Activated</v>
          </cell>
          <cell r="D228" t="str">
            <v>Constellation Retail Pvt Ltd</v>
          </cell>
          <cell r="E228" t="str">
            <v>Maaz Shaikh</v>
          </cell>
          <cell r="F228" t="str">
            <v>CoWrks Worli</v>
          </cell>
        </row>
        <row r="229">
          <cell r="A229" t="str">
            <v>MUM/BC/01925/2</v>
          </cell>
          <cell r="B229">
            <v>1848</v>
          </cell>
          <cell r="C229" t="str">
            <v>Activated</v>
          </cell>
          <cell r="D229" t="str">
            <v>The Swaddle</v>
          </cell>
          <cell r="E229" t="str">
            <v>Sneha Khemani</v>
          </cell>
          <cell r="F229" t="str">
            <v>CoWrks Worli</v>
          </cell>
        </row>
        <row r="230">
          <cell r="A230" t="str">
            <v>MUM/BC/02306/1</v>
          </cell>
          <cell r="B230">
            <v>1900</v>
          </cell>
          <cell r="C230" t="str">
            <v>Activated</v>
          </cell>
          <cell r="D230" t="str">
            <v>Dojo Marketing Communications LLP</v>
          </cell>
          <cell r="E230" t="str">
            <v>Maaz Shaikh</v>
          </cell>
          <cell r="F230" t="str">
            <v>CoWrks Worli</v>
          </cell>
        </row>
        <row r="231">
          <cell r="A231" t="str">
            <v>MUM/BC/02384/1</v>
          </cell>
          <cell r="B231">
            <v>1944</v>
          </cell>
          <cell r="C231" t="str">
            <v>Activated</v>
          </cell>
          <cell r="D231" t="str">
            <v>Anand Rathi</v>
          </cell>
          <cell r="E231" t="str">
            <v>Sneha Khemani</v>
          </cell>
          <cell r="F231" t="str">
            <v>CoWrks Worli</v>
          </cell>
        </row>
        <row r="232">
          <cell r="A232" t="str">
            <v>MUM/BC/02494/1</v>
          </cell>
          <cell r="B232">
            <v>2055</v>
          </cell>
          <cell r="C232" t="str">
            <v>Activated</v>
          </cell>
          <cell r="D232" t="str">
            <v>Prinseps Auctions (P) Ltd</v>
          </cell>
          <cell r="E232" t="str">
            <v>Sneha Khemani</v>
          </cell>
          <cell r="F232" t="str">
            <v>CoWrks Worli</v>
          </cell>
        </row>
        <row r="233">
          <cell r="A233" t="str">
            <v>MUM/BC/02190/1</v>
          </cell>
          <cell r="B233">
            <v>1845</v>
          </cell>
          <cell r="C233" t="str">
            <v>Activated</v>
          </cell>
          <cell r="D233" t="str">
            <v>Nokia</v>
          </cell>
          <cell r="E233" t="str">
            <v>Sneha Khemani</v>
          </cell>
          <cell r="F233" t="str">
            <v>CoWrks Worli</v>
          </cell>
        </row>
        <row r="234">
          <cell r="A234" t="str">
            <v>MUM/BC/02230/1</v>
          </cell>
          <cell r="B234">
            <v>2186</v>
          </cell>
          <cell r="C234" t="str">
            <v>Activated</v>
          </cell>
          <cell r="D234" t="str">
            <v>Vikram Bhatt Consultants</v>
          </cell>
          <cell r="E234" t="str">
            <v>Sneha Khemani</v>
          </cell>
          <cell r="F234" t="str">
            <v>CoWrks Worli</v>
          </cell>
        </row>
        <row r="235">
          <cell r="A235" t="str">
            <v>MUM/BC/02448/1</v>
          </cell>
          <cell r="B235">
            <v>2011</v>
          </cell>
          <cell r="C235" t="str">
            <v>Activated</v>
          </cell>
          <cell r="D235" t="str">
            <v>Prinseps Auctions (P) Ltd</v>
          </cell>
          <cell r="E235" t="str">
            <v>Sneha Khemani</v>
          </cell>
          <cell r="F235" t="str">
            <v>CoWrks Worli</v>
          </cell>
        </row>
        <row r="236">
          <cell r="A236" t="str">
            <v>MUM/BC/02061/3</v>
          </cell>
          <cell r="B236">
            <v>1849</v>
          </cell>
          <cell r="C236" t="str">
            <v>Activated</v>
          </cell>
          <cell r="D236" t="str">
            <v>Razorpay Software  Private Limited</v>
          </cell>
          <cell r="E236" t="str">
            <v>Arjun Sharma</v>
          </cell>
          <cell r="F236" t="str">
            <v>CoWrks Worli</v>
          </cell>
        </row>
        <row r="237">
          <cell r="A237" t="str">
            <v>MUM/BC/02433/1</v>
          </cell>
          <cell r="B237">
            <v>2012</v>
          </cell>
          <cell r="C237" t="str">
            <v>Formal Notice Given</v>
          </cell>
          <cell r="D237" t="str">
            <v>AMP Fashion Pvt. Ltd.</v>
          </cell>
          <cell r="E237" t="str">
            <v>Sneha Khemani</v>
          </cell>
          <cell r="F237" t="str">
            <v>CoWrks Worli</v>
          </cell>
        </row>
        <row r="238">
          <cell r="A238" t="str">
            <v>MUM/BC/02473/1</v>
          </cell>
          <cell r="B238">
            <v>2049</v>
          </cell>
          <cell r="C238" t="str">
            <v>Activated</v>
          </cell>
          <cell r="D238" t="str">
            <v>Keki Bapuna</v>
          </cell>
          <cell r="E238" t="str">
            <v>Sneha Khemani</v>
          </cell>
          <cell r="F238" t="str">
            <v>CoWrks Worli</v>
          </cell>
        </row>
        <row r="239">
          <cell r="A239" t="str">
            <v>MUM/BC/02826/1</v>
          </cell>
          <cell r="B239">
            <v>2453</v>
          </cell>
          <cell r="C239" t="str">
            <v>Activated</v>
          </cell>
          <cell r="D239" t="str">
            <v>Prinseps Auctions (P) Ltd</v>
          </cell>
          <cell r="E239" t="str">
            <v>Sneha Khemani</v>
          </cell>
          <cell r="F239" t="str">
            <v>CoWrks Worli</v>
          </cell>
        </row>
        <row r="240">
          <cell r="A240" t="str">
            <v>MUM/BC/02985/1</v>
          </cell>
          <cell r="B240">
            <v>2467</v>
          </cell>
          <cell r="C240" t="str">
            <v>Activated</v>
          </cell>
          <cell r="D240" t="str">
            <v>Sanctum Wealth Management Private Limited</v>
          </cell>
          <cell r="E240" t="str">
            <v>Sneha Khemani</v>
          </cell>
          <cell r="F240" t="str">
            <v>CoWrks Worli</v>
          </cell>
        </row>
        <row r="241">
          <cell r="A241" t="str">
            <v>MUM/BC/02928/1</v>
          </cell>
          <cell r="B241">
            <v>2379</v>
          </cell>
          <cell r="C241" t="str">
            <v>Activated</v>
          </cell>
          <cell r="D241" t="str">
            <v>Veneklasen Associates</v>
          </cell>
          <cell r="E241" t="str">
            <v>Sneha Khemani</v>
          </cell>
          <cell r="F241" t="str">
            <v>CoWrks Worli</v>
          </cell>
        </row>
        <row r="242">
          <cell r="A242" t="str">
            <v>MUM/BC/02548/4</v>
          </cell>
          <cell r="B242">
            <v>2264</v>
          </cell>
          <cell r="C242" t="str">
            <v>Activated</v>
          </cell>
          <cell r="D242" t="str">
            <v>Ciena Communications India Pvt Ltd</v>
          </cell>
          <cell r="E242" t="str">
            <v>Maaz Shaikh</v>
          </cell>
          <cell r="F242" t="str">
            <v>CoWrks Worli</v>
          </cell>
        </row>
        <row r="243">
          <cell r="A243" t="str">
            <v>MUM/BC/02966/1</v>
          </cell>
          <cell r="B243">
            <v>2398</v>
          </cell>
          <cell r="C243" t="str">
            <v>Activated</v>
          </cell>
          <cell r="D243" t="str">
            <v>Aria CFO Services LLP</v>
          </cell>
          <cell r="E243" t="str">
            <v>Maaz Shaikh</v>
          </cell>
          <cell r="F243" t="str">
            <v>CoWrks Worli</v>
          </cell>
        </row>
        <row r="244">
          <cell r="A244" t="str">
            <v>MUM/BC/02901/1</v>
          </cell>
          <cell r="B244">
            <v>2455</v>
          </cell>
          <cell r="C244" t="str">
            <v>Activated</v>
          </cell>
          <cell r="D244" t="str">
            <v>The First Estate</v>
          </cell>
          <cell r="E244" t="str">
            <v>Sneha Khemani</v>
          </cell>
          <cell r="F244" t="str">
            <v>CoWrks Worli</v>
          </cell>
        </row>
        <row r="245">
          <cell r="A245" t="str">
            <v>MUM/BC/02906/1</v>
          </cell>
          <cell r="B245">
            <v>2380</v>
          </cell>
          <cell r="C245" t="str">
            <v>Activated</v>
          </cell>
          <cell r="D245" t="str">
            <v>Indeed Communications Pvt Ltd.</v>
          </cell>
          <cell r="E245" t="str">
            <v>Sneha Khemani</v>
          </cell>
          <cell r="F245" t="str">
            <v>CoWrks Worli</v>
          </cell>
        </row>
        <row r="246">
          <cell r="A246" t="str">
            <v>MUM/BC/02569/1</v>
          </cell>
          <cell r="B246">
            <v>2362</v>
          </cell>
          <cell r="C246" t="str">
            <v>Activated</v>
          </cell>
          <cell r="D246" t="str">
            <v>Saibal Das</v>
          </cell>
          <cell r="E246" t="str">
            <v>Sneha Khemani</v>
          </cell>
          <cell r="F246" t="str">
            <v>CoWrks Worli</v>
          </cell>
        </row>
        <row r="247">
          <cell r="A247" t="str">
            <v>MUM/BC/02869/1</v>
          </cell>
          <cell r="B247">
            <v>2390</v>
          </cell>
          <cell r="C247" t="str">
            <v>Activated</v>
          </cell>
          <cell r="D247" t="str">
            <v>Karza Technologies</v>
          </cell>
          <cell r="E247" t="str">
            <v>Sneha Khemani</v>
          </cell>
          <cell r="F247" t="str">
            <v>CoWrks Worli</v>
          </cell>
        </row>
        <row r="248">
          <cell r="A248" t="str">
            <v>MUM/BC/02084/2</v>
          </cell>
          <cell r="B248">
            <v>1726</v>
          </cell>
          <cell r="C248" t="str">
            <v>Formal Notice Given</v>
          </cell>
          <cell r="D248" t="str">
            <v>R R N Badhree</v>
          </cell>
          <cell r="E248" t="str">
            <v>Maaz Shaikh</v>
          </cell>
          <cell r="F248" t="str">
            <v>CoWrks Worli</v>
          </cell>
        </row>
        <row r="249">
          <cell r="A249" t="str">
            <v>MUM/BC/02091/3</v>
          </cell>
          <cell r="B249">
            <v>1752</v>
          </cell>
          <cell r="C249" t="str">
            <v>Activated</v>
          </cell>
          <cell r="D249" t="str">
            <v>Xponentia Capital Partners</v>
          </cell>
          <cell r="E249" t="str">
            <v>Sneha Khemani</v>
          </cell>
          <cell r="F249" t="str">
            <v>CoWrks Worli</v>
          </cell>
        </row>
        <row r="250">
          <cell r="A250" t="str">
            <v>MUM/BC/02063/1</v>
          </cell>
          <cell r="B250">
            <v>1707</v>
          </cell>
          <cell r="C250" t="str">
            <v>Activated</v>
          </cell>
          <cell r="D250" t="str">
            <v>Nimisha Shah</v>
          </cell>
          <cell r="E250" t="str">
            <v>Sneha Khemani</v>
          </cell>
          <cell r="F250" t="str">
            <v>CoWrks Worli</v>
          </cell>
        </row>
        <row r="251">
          <cell r="A251" t="str">
            <v>MUM/BC/02141/2</v>
          </cell>
          <cell r="B251">
            <v>1761</v>
          </cell>
          <cell r="C251" t="str">
            <v>Activated</v>
          </cell>
          <cell r="D251" t="str">
            <v>Prinseps Auctions (P) Ltd</v>
          </cell>
          <cell r="E251" t="str">
            <v>Sneha Khemani</v>
          </cell>
          <cell r="F251" t="str">
            <v>CoWrks Worli</v>
          </cell>
        </row>
        <row r="252">
          <cell r="A252" t="str">
            <v>MUM/BC/02148/2</v>
          </cell>
          <cell r="B252">
            <v>1766</v>
          </cell>
          <cell r="C252" t="str">
            <v>Activated</v>
          </cell>
          <cell r="D252" t="str">
            <v>Prose Design House Pvt Ltd</v>
          </cell>
          <cell r="E252" t="str">
            <v>Sneha Khemani</v>
          </cell>
          <cell r="F252" t="str">
            <v>CoWrks Worli</v>
          </cell>
        </row>
        <row r="253">
          <cell r="A253" t="str">
            <v>MUM/BC/02103/1</v>
          </cell>
          <cell r="B253">
            <v>1775</v>
          </cell>
          <cell r="C253" t="str">
            <v>Activated</v>
          </cell>
          <cell r="D253" t="str">
            <v>White Whale Partners</v>
          </cell>
          <cell r="E253" t="str">
            <v>Sneha Khemani</v>
          </cell>
          <cell r="F253" t="str">
            <v>CoWrks Worli</v>
          </cell>
        </row>
        <row r="254">
          <cell r="A254" t="str">
            <v>MUM/BC/02151/2</v>
          </cell>
          <cell r="B254">
            <v>1769</v>
          </cell>
          <cell r="C254" t="str">
            <v>Activated</v>
          </cell>
          <cell r="D254" t="str">
            <v>Varde India Investment Adviser Private Limited</v>
          </cell>
          <cell r="E254" t="str">
            <v>Sneha Khemani</v>
          </cell>
          <cell r="F254" t="str">
            <v>CoWrks Worli</v>
          </cell>
        </row>
        <row r="255">
          <cell r="A255" t="str">
            <v>MUM/BC/01679/1</v>
          </cell>
          <cell r="B255">
            <v>1728</v>
          </cell>
          <cell r="C255" t="str">
            <v>Activated</v>
          </cell>
          <cell r="D255" t="str">
            <v>Alteria Capital</v>
          </cell>
          <cell r="E255" t="str">
            <v>Maaz Shaikh</v>
          </cell>
          <cell r="F255" t="str">
            <v>CoWrks Worli</v>
          </cell>
        </row>
        <row r="256">
          <cell r="A256" t="str">
            <v>MUM/BC/01957/1</v>
          </cell>
          <cell r="B256">
            <v>1589</v>
          </cell>
          <cell r="C256" t="str">
            <v>Activated</v>
          </cell>
          <cell r="D256" t="str">
            <v>Varde India Investment Adviser Private Limited</v>
          </cell>
          <cell r="E256" t="str">
            <v>Sneha Khemani</v>
          </cell>
          <cell r="F256" t="str">
            <v>CoWrks Worli</v>
          </cell>
        </row>
        <row r="257">
          <cell r="A257" t="str">
            <v>MUM/BC/02055/1</v>
          </cell>
          <cell r="B257">
            <v>1693</v>
          </cell>
          <cell r="C257" t="str">
            <v>Activated</v>
          </cell>
          <cell r="D257" t="str">
            <v>Mountain Lion Partners</v>
          </cell>
          <cell r="E257" t="str">
            <v>Maaz Shaikh</v>
          </cell>
          <cell r="F257" t="str">
            <v>CoWrks Worli</v>
          </cell>
        </row>
        <row r="258">
          <cell r="A258" t="str">
            <v>MUM/BC/02116/1</v>
          </cell>
          <cell r="B258">
            <v>1756</v>
          </cell>
          <cell r="C258" t="str">
            <v>Activated</v>
          </cell>
          <cell r="D258" t="str">
            <v>Deepak Sood</v>
          </cell>
          <cell r="E258" t="str">
            <v>Sneha Khemani</v>
          </cell>
          <cell r="F258" t="str">
            <v>CoWrks Worli</v>
          </cell>
        </row>
        <row r="259">
          <cell r="A259" t="str">
            <v>MUM/BC/02120/2</v>
          </cell>
          <cell r="B259">
            <v>1745</v>
          </cell>
          <cell r="C259" t="str">
            <v>Activated</v>
          </cell>
          <cell r="D259" t="str">
            <v>Prinseps Auctions (P) Ltd</v>
          </cell>
          <cell r="E259" t="str">
            <v>Sneha Khemani</v>
          </cell>
          <cell r="F259" t="str">
            <v>CoWrks Worli</v>
          </cell>
        </row>
        <row r="260">
          <cell r="A260" t="str">
            <v>MUM/BC/02165/1</v>
          </cell>
          <cell r="B260">
            <v>1774</v>
          </cell>
          <cell r="C260" t="str">
            <v>Activated</v>
          </cell>
          <cell r="D260" t="str">
            <v>Karza Technologies</v>
          </cell>
          <cell r="E260" t="str">
            <v>Sneha Khemani</v>
          </cell>
          <cell r="F260" t="str">
            <v>CoWrks Worli</v>
          </cell>
        </row>
        <row r="261">
          <cell r="A261" t="str">
            <v>MUM/BC/01936/1</v>
          </cell>
          <cell r="B261">
            <v>1586</v>
          </cell>
          <cell r="C261" t="str">
            <v>Activated</v>
          </cell>
          <cell r="D261" t="str">
            <v>India SME Investments LLP</v>
          </cell>
          <cell r="E261" t="str">
            <v>Sneha Khemani</v>
          </cell>
          <cell r="F261" t="str">
            <v>CoWrks Worli</v>
          </cell>
        </row>
        <row r="262">
          <cell r="A262" t="str">
            <v>MUM/BC/02167/2</v>
          </cell>
          <cell r="B262">
            <v>1777</v>
          </cell>
          <cell r="C262" t="str">
            <v>Activated</v>
          </cell>
          <cell r="D262" t="str">
            <v>Xponentia Capital Partners</v>
          </cell>
          <cell r="E262" t="str">
            <v>Sneha Khemani</v>
          </cell>
          <cell r="F262" t="str">
            <v>CoWrks Worli</v>
          </cell>
        </row>
        <row r="263">
          <cell r="A263" t="str">
            <v>MUM/BC/01448/4</v>
          </cell>
          <cell r="B263">
            <v>1138</v>
          </cell>
          <cell r="C263" t="str">
            <v>Activated</v>
          </cell>
          <cell r="D263" t="str">
            <v>Aria CFO Services LLP</v>
          </cell>
          <cell r="E263" t="str">
            <v>Maaz Shaikh</v>
          </cell>
          <cell r="F263" t="str">
            <v>CoWrks Worli</v>
          </cell>
        </row>
        <row r="264">
          <cell r="A264" t="str">
            <v>MUM/BC/01496/1</v>
          </cell>
          <cell r="B264">
            <v>1142</v>
          </cell>
          <cell r="C264" t="str">
            <v>Activated</v>
          </cell>
          <cell r="D264" t="str">
            <v>Ony by One Design Pvt Ltd</v>
          </cell>
          <cell r="E264" t="str">
            <v>Maaz Shaikh</v>
          </cell>
          <cell r="F264" t="str">
            <v>CoWrks Worli</v>
          </cell>
        </row>
        <row r="265">
          <cell r="A265" t="str">
            <v>MUM/BC/01606/1</v>
          </cell>
          <cell r="B265">
            <v>1262</v>
          </cell>
          <cell r="C265" t="str">
            <v>Activated</v>
          </cell>
          <cell r="D265" t="str">
            <v>Gautam Shiknis</v>
          </cell>
          <cell r="E265" t="str">
            <v>Maaz Shaikh</v>
          </cell>
          <cell r="F265" t="str">
            <v>CoWrks Worli</v>
          </cell>
        </row>
        <row r="266">
          <cell r="A266" t="str">
            <v>MUM/BC/01739/1</v>
          </cell>
          <cell r="B266">
            <v>1382</v>
          </cell>
          <cell r="C266" t="str">
            <v>Formal Notice Given</v>
          </cell>
          <cell r="D266" t="str">
            <v>SMAAASH Innovation Pvt Ltd</v>
          </cell>
          <cell r="E266" t="str">
            <v>Sneha Khemani</v>
          </cell>
          <cell r="F266" t="str">
            <v>CoWrks Worli</v>
          </cell>
        </row>
        <row r="267">
          <cell r="A267" t="str">
            <v>MUM/BC/01379/2</v>
          </cell>
          <cell r="B267">
            <v>1240</v>
          </cell>
          <cell r="C267" t="str">
            <v>Activated</v>
          </cell>
          <cell r="D267" t="str">
            <v>Digisense CustomerIQ Pvt. Ltd.</v>
          </cell>
          <cell r="E267" t="str">
            <v>Sneha Khemani</v>
          </cell>
          <cell r="F267" t="str">
            <v>CoWrks Worli</v>
          </cell>
        </row>
        <row r="268">
          <cell r="A268" t="str">
            <v>MUM/BC/01732/1</v>
          </cell>
          <cell r="B268">
            <v>1365</v>
          </cell>
          <cell r="C268" t="str">
            <v>Activated</v>
          </cell>
          <cell r="D268" t="str">
            <v>White Whale Partners</v>
          </cell>
          <cell r="E268" t="str">
            <v>Sneha Khemani</v>
          </cell>
          <cell r="F268" t="str">
            <v>CoWrks Worli</v>
          </cell>
        </row>
        <row r="269">
          <cell r="A269" t="str">
            <v>MUM/BC/01666/2</v>
          </cell>
          <cell r="B269">
            <v>1321</v>
          </cell>
          <cell r="C269" t="str">
            <v>Activated</v>
          </cell>
          <cell r="D269" t="str">
            <v>JM Holdings</v>
          </cell>
          <cell r="E269" t="str">
            <v>Sneha Khemani</v>
          </cell>
          <cell r="F269" t="str">
            <v>CoWrks Worli</v>
          </cell>
        </row>
        <row r="270">
          <cell r="A270" t="str">
            <v>MUM/BC/01641/2</v>
          </cell>
          <cell r="B270">
            <v>1381</v>
          </cell>
          <cell r="C270" t="str">
            <v>Activated</v>
          </cell>
          <cell r="D270" t="str">
            <v>Roundglass H2O Pvt. Ltd.</v>
          </cell>
          <cell r="E270" t="str">
            <v>Maaz Shaikh</v>
          </cell>
          <cell r="F270" t="str">
            <v>CoWrks Worli</v>
          </cell>
        </row>
        <row r="271">
          <cell r="A271" t="str">
            <v>MUM/BC/01300/1</v>
          </cell>
          <cell r="B271">
            <v>1053</v>
          </cell>
          <cell r="C271" t="str">
            <v>Activated</v>
          </cell>
          <cell r="D271" t="str">
            <v>Karza Technologies</v>
          </cell>
          <cell r="E271" t="str">
            <v>Sneha Khemani</v>
          </cell>
          <cell r="F271" t="str">
            <v>CoWrks Worli</v>
          </cell>
        </row>
        <row r="272">
          <cell r="A272" t="str">
            <v>MUM/BC/01251/1</v>
          </cell>
          <cell r="B272">
            <v>987</v>
          </cell>
          <cell r="C272" t="str">
            <v>Activated</v>
          </cell>
          <cell r="D272" t="str">
            <v>Shree Dalmia Enterprises</v>
          </cell>
          <cell r="E272" t="str">
            <v>Rumpa Das</v>
          </cell>
          <cell r="F272" t="str">
            <v>CoWrks Worli</v>
          </cell>
        </row>
        <row r="273">
          <cell r="A273" t="str">
            <v>NCR/GC/02529/1</v>
          </cell>
          <cell r="B273">
            <v>2079</v>
          </cell>
          <cell r="C273" t="str">
            <v>Activated</v>
          </cell>
          <cell r="D273" t="str">
            <v>I Port Technologies Private Limited</v>
          </cell>
          <cell r="E273" t="str">
            <v>Khushboo Parakh</v>
          </cell>
          <cell r="F273" t="str">
            <v>Gurgaon Central</v>
          </cell>
        </row>
        <row r="274">
          <cell r="A274" t="str">
            <v>NCR/GC/02300/1</v>
          </cell>
          <cell r="B274">
            <v>1894</v>
          </cell>
          <cell r="C274" t="str">
            <v>Activated</v>
          </cell>
          <cell r="D274" t="str">
            <v>Sumaaroh Productions Private Limited</v>
          </cell>
          <cell r="E274" t="str">
            <v>Khushboo Parakh</v>
          </cell>
          <cell r="F274" t="str">
            <v>Gurgaon Central</v>
          </cell>
        </row>
        <row r="275">
          <cell r="A275" t="str">
            <v>NCR/GC/02621/1</v>
          </cell>
          <cell r="B275">
            <v>2145</v>
          </cell>
          <cell r="C275" t="str">
            <v>Activated</v>
          </cell>
          <cell r="D275" t="str">
            <v>DEININGER Management Consultants Private Limited</v>
          </cell>
          <cell r="E275" t="str">
            <v>Khushboo Parakh</v>
          </cell>
          <cell r="F275" t="str">
            <v>Gurgaon Central</v>
          </cell>
        </row>
        <row r="276">
          <cell r="A276" t="str">
            <v>NCR/GC/02457/1</v>
          </cell>
          <cell r="B276">
            <v>2016</v>
          </cell>
          <cell r="C276" t="str">
            <v>Activated</v>
          </cell>
          <cell r="D276" t="str">
            <v>Singhi Advisors &amp; Financial Services LLP</v>
          </cell>
          <cell r="E276" t="str">
            <v>Dhruv Agarwal</v>
          </cell>
          <cell r="F276" t="str">
            <v>Gurgaon Central</v>
          </cell>
        </row>
        <row r="277">
          <cell r="A277" t="str">
            <v>NCR/GC/02382/1</v>
          </cell>
          <cell r="B277">
            <v>1963</v>
          </cell>
          <cell r="C277" t="str">
            <v>Activated</v>
          </cell>
          <cell r="D277" t="str">
            <v>Singhi Advisors &amp; Financial Services LLP</v>
          </cell>
          <cell r="E277" t="str">
            <v>Dhruv Agarwal</v>
          </cell>
          <cell r="F277" t="str">
            <v>Gurgaon Central</v>
          </cell>
        </row>
        <row r="278">
          <cell r="A278" t="str">
            <v>NCR/GC/02456/1</v>
          </cell>
          <cell r="B278">
            <v>2017</v>
          </cell>
          <cell r="C278" t="str">
            <v>Activated</v>
          </cell>
          <cell r="D278" t="str">
            <v>Feministaa</v>
          </cell>
          <cell r="E278" t="str">
            <v>Rumpa Das</v>
          </cell>
          <cell r="F278" t="str">
            <v>Gurgaon Central</v>
          </cell>
        </row>
        <row r="279">
          <cell r="A279" t="str">
            <v>NCR/GC/02432/1</v>
          </cell>
          <cell r="B279">
            <v>2005</v>
          </cell>
          <cell r="C279" t="str">
            <v>Activated</v>
          </cell>
          <cell r="D279" t="str">
            <v>DEININGER Management Consultants Private Limited</v>
          </cell>
          <cell r="E279" t="str">
            <v>Khushboo Parakh</v>
          </cell>
          <cell r="F279" t="str">
            <v>Gurgaon Central</v>
          </cell>
        </row>
        <row r="280">
          <cell r="A280" t="str">
            <v>NCR/GC/02204/2</v>
          </cell>
          <cell r="B280">
            <v>1870</v>
          </cell>
          <cell r="C280" t="str">
            <v>Activated</v>
          </cell>
          <cell r="D280" t="str">
            <v>ABBKUS (OPC) PRIVATE LIMITED</v>
          </cell>
          <cell r="E280" t="str">
            <v>Khushboo Parakh</v>
          </cell>
          <cell r="F280" t="str">
            <v>Gurgaon Central</v>
          </cell>
        </row>
        <row r="281">
          <cell r="A281" t="str">
            <v>NCR/GC/02371/1</v>
          </cell>
          <cell r="B281">
            <v>2099</v>
          </cell>
          <cell r="C281" t="str">
            <v>Activated</v>
          </cell>
          <cell r="D281" t="str">
            <v>Ayana Renewable Power Pvt Ltd</v>
          </cell>
          <cell r="E281" t="str">
            <v>Arjun Gulati</v>
          </cell>
          <cell r="F281" t="str">
            <v>Gurgaon Central</v>
          </cell>
        </row>
        <row r="282">
          <cell r="A282" t="str">
            <v>NCR/GC/02205/1</v>
          </cell>
          <cell r="B282">
            <v>1818</v>
          </cell>
          <cell r="C282" t="str">
            <v>Activated</v>
          </cell>
          <cell r="D282" t="str">
            <v>I Port Technologies Private Limited</v>
          </cell>
          <cell r="E282" t="str">
            <v>Khushboo Parakh</v>
          </cell>
          <cell r="F282" t="str">
            <v>Gurgaon Central</v>
          </cell>
        </row>
        <row r="283">
          <cell r="A283" t="str">
            <v>NCR/GC/02550/1</v>
          </cell>
          <cell r="B283">
            <v>2090</v>
          </cell>
          <cell r="C283" t="str">
            <v>Activated</v>
          </cell>
          <cell r="D283" t="str">
            <v>Angad Talwar</v>
          </cell>
          <cell r="E283" t="str">
            <v>Khushboo Parakh</v>
          </cell>
          <cell r="F283" t="str">
            <v>Gurgaon Central</v>
          </cell>
        </row>
        <row r="284">
          <cell r="A284" t="str">
            <v>NCR/GC/02210/1</v>
          </cell>
          <cell r="B284">
            <v>1842</v>
          </cell>
          <cell r="C284" t="str">
            <v>Activated</v>
          </cell>
          <cell r="D284" t="str">
            <v>Labib Mobinets Private Limited</v>
          </cell>
          <cell r="E284" t="str">
            <v>Khushboo Parakh</v>
          </cell>
          <cell r="F284" t="str">
            <v>Gurgaon Central</v>
          </cell>
        </row>
        <row r="285">
          <cell r="A285" t="str">
            <v>NCR/GC/02329/2</v>
          </cell>
          <cell r="B285">
            <v>1920</v>
          </cell>
          <cell r="C285" t="str">
            <v>Activated</v>
          </cell>
          <cell r="D285" t="str">
            <v>I Port Technologies Private Limited</v>
          </cell>
          <cell r="E285" t="str">
            <v>Khushboo Parakh</v>
          </cell>
          <cell r="F285" t="str">
            <v>Gurgaon Central</v>
          </cell>
        </row>
        <row r="286">
          <cell r="A286" t="str">
            <v>NCR/GC/02413/1</v>
          </cell>
          <cell r="B286">
            <v>2150</v>
          </cell>
          <cell r="C286" t="str">
            <v>Activated</v>
          </cell>
          <cell r="D286" t="str">
            <v>Luxeva India Private Limited</v>
          </cell>
          <cell r="E286" t="str">
            <v>Dhruv Agarwal</v>
          </cell>
          <cell r="F286" t="str">
            <v>Gurgaon Central</v>
          </cell>
        </row>
        <row r="287">
          <cell r="A287" t="str">
            <v>NCR/GC/02891/1</v>
          </cell>
          <cell r="B287">
            <v>2347</v>
          </cell>
          <cell r="C287" t="str">
            <v>Activated</v>
          </cell>
          <cell r="D287" t="str">
            <v>Purple Sketch Digital</v>
          </cell>
          <cell r="E287" t="str">
            <v>Dhruv Agarwal</v>
          </cell>
          <cell r="F287" t="str">
            <v>Gurgaon Central</v>
          </cell>
        </row>
        <row r="288">
          <cell r="A288" t="str">
            <v>NCR/GC/02366/1</v>
          </cell>
          <cell r="B288">
            <v>2449</v>
          </cell>
          <cell r="C288" t="str">
            <v>Activated</v>
          </cell>
          <cell r="D288" t="str">
            <v>Unbox Technologies Pvt Ltd</v>
          </cell>
          <cell r="E288" t="str">
            <v>Raghu Ram</v>
          </cell>
          <cell r="F288" t="str">
            <v>Gurgaon Central</v>
          </cell>
        </row>
        <row r="289">
          <cell r="A289" t="str">
            <v>NCR/GC/03018/1</v>
          </cell>
          <cell r="B289">
            <v>2419</v>
          </cell>
          <cell r="C289" t="str">
            <v>Activated</v>
          </cell>
          <cell r="D289" t="str">
            <v>Vivek Kumar Singh(Wunder)</v>
          </cell>
          <cell r="E289" t="str">
            <v>Khushboo Parakh</v>
          </cell>
          <cell r="F289" t="str">
            <v>Gurgaon Central</v>
          </cell>
        </row>
        <row r="290">
          <cell r="A290" t="str">
            <v>NCR/GC/03083/1</v>
          </cell>
          <cell r="B290">
            <v>2454</v>
          </cell>
          <cell r="C290" t="str">
            <v>Activated</v>
          </cell>
          <cell r="D290" t="str">
            <v>Sparks &amp; Gs Private Limited</v>
          </cell>
          <cell r="E290" t="str">
            <v>Khushboo Parakh</v>
          </cell>
          <cell r="F290" t="str">
            <v>Gurgaon Central</v>
          </cell>
        </row>
        <row r="291">
          <cell r="A291" t="str">
            <v>NCR/GC/02896/1</v>
          </cell>
          <cell r="B291">
            <v>2354</v>
          </cell>
          <cell r="C291" t="str">
            <v>Activated</v>
          </cell>
          <cell r="D291" t="str">
            <v>Sileng Manufacturing India Pvt Ltd</v>
          </cell>
          <cell r="E291" t="str">
            <v>Khushboo Parakh</v>
          </cell>
          <cell r="F291" t="str">
            <v>Gurgaon Central</v>
          </cell>
        </row>
        <row r="292">
          <cell r="A292" t="str">
            <v>NCR/GC/02628/1</v>
          </cell>
          <cell r="B292">
            <v>2508</v>
          </cell>
          <cell r="C292" t="str">
            <v>Activated</v>
          </cell>
          <cell r="D292" t="str">
            <v>R M Consultancy LLP</v>
          </cell>
          <cell r="E292" t="str">
            <v>Arjun Gulati</v>
          </cell>
          <cell r="F292" t="str">
            <v>Gurgaon Central</v>
          </cell>
        </row>
        <row r="293">
          <cell r="A293" t="str">
            <v>NCR/GC/02628/1</v>
          </cell>
          <cell r="B293">
            <v>2258</v>
          </cell>
          <cell r="C293" t="str">
            <v>Activated</v>
          </cell>
          <cell r="D293" t="str">
            <v>R M Consultancy LLP</v>
          </cell>
          <cell r="E293" t="str">
            <v>Arjun Gulati</v>
          </cell>
          <cell r="F293" t="str">
            <v>Gurgaon Central</v>
          </cell>
        </row>
        <row r="294">
          <cell r="A294" t="str">
            <v>NCR/GC/02337/1</v>
          </cell>
          <cell r="B294">
            <v>2421</v>
          </cell>
          <cell r="C294" t="str">
            <v>Activated</v>
          </cell>
          <cell r="D294" t="str">
            <v>Cvent India Private Limited</v>
          </cell>
          <cell r="E294" t="str">
            <v>Dhruv Agarwal</v>
          </cell>
          <cell r="F294" t="str">
            <v>Gurgaon Central</v>
          </cell>
        </row>
        <row r="295">
          <cell r="A295" t="str">
            <v>NCR/GC/03140/1</v>
          </cell>
          <cell r="B295">
            <v>2490</v>
          </cell>
          <cell r="C295" t="str">
            <v>Activated</v>
          </cell>
          <cell r="D295" t="str">
            <v>Avidsecure India Private Limited</v>
          </cell>
          <cell r="E295" t="str">
            <v>Dhruv Agarwal</v>
          </cell>
          <cell r="F295" t="str">
            <v>Gurgaon Central</v>
          </cell>
        </row>
        <row r="296">
          <cell r="A296" t="str">
            <v>NCR/GC/03025/1</v>
          </cell>
          <cell r="B296">
            <v>2423</v>
          </cell>
          <cell r="C296" t="str">
            <v>Activated</v>
          </cell>
          <cell r="D296" t="str">
            <v>Infinia Corporate Solutions Private Limited</v>
          </cell>
          <cell r="E296" t="str">
            <v>Dhruv Agarwal</v>
          </cell>
          <cell r="F296" t="str">
            <v>Gurgaon Central</v>
          </cell>
        </row>
        <row r="297">
          <cell r="A297" t="str">
            <v>NCR/GC/03059/2</v>
          </cell>
          <cell r="B297">
            <v>2473</v>
          </cell>
          <cell r="C297" t="str">
            <v>Activated</v>
          </cell>
          <cell r="D297" t="str">
            <v>Cvent India Private Limited</v>
          </cell>
          <cell r="E297" t="str">
            <v>Dhruv Agarwal</v>
          </cell>
          <cell r="F297" t="str">
            <v>Gurgaon Central</v>
          </cell>
        </row>
        <row r="298">
          <cell r="A298" t="str">
            <v>NCR/GC/02917/1</v>
          </cell>
          <cell r="B298">
            <v>2369</v>
          </cell>
          <cell r="C298" t="str">
            <v>Activated</v>
          </cell>
          <cell r="D298" t="str">
            <v>I Port Technologies Private Limited</v>
          </cell>
          <cell r="E298" t="str">
            <v>Khushboo Parakh</v>
          </cell>
          <cell r="F298" t="str">
            <v>Gurgaon Central</v>
          </cell>
        </row>
        <row r="299">
          <cell r="A299" t="str">
            <v>NCR/GC/03012/2</v>
          </cell>
          <cell r="B299">
            <v>2441</v>
          </cell>
          <cell r="C299" t="str">
            <v>Activated</v>
          </cell>
          <cell r="D299" t="str">
            <v>I Port Technologies Private Limited</v>
          </cell>
          <cell r="E299" t="str">
            <v>Khushboo Parakh</v>
          </cell>
          <cell r="F299" t="str">
            <v>Gurgaon Central</v>
          </cell>
        </row>
        <row r="300">
          <cell r="A300" t="str">
            <v>NCR/GC/03021/1</v>
          </cell>
          <cell r="B300">
            <v>2422</v>
          </cell>
          <cell r="C300" t="str">
            <v>Activated</v>
          </cell>
          <cell r="D300" t="str">
            <v>Simrat Kaur</v>
          </cell>
          <cell r="E300" t="str">
            <v>Khushboo Parakh</v>
          </cell>
          <cell r="F300" t="str">
            <v>Gurgaon Central</v>
          </cell>
        </row>
        <row r="301">
          <cell r="A301" t="str">
            <v>NCR/GC/02882/1</v>
          </cell>
          <cell r="B301">
            <v>2346</v>
          </cell>
          <cell r="C301" t="str">
            <v>Activated</v>
          </cell>
          <cell r="D301" t="str">
            <v>Infinia Corporate Solutions Private Limited</v>
          </cell>
          <cell r="E301" t="str">
            <v>Dhruv Agarwal</v>
          </cell>
          <cell r="F301" t="str">
            <v>Gurgaon Central</v>
          </cell>
        </row>
        <row r="302">
          <cell r="A302" t="str">
            <v>BLR/RR/02868/4</v>
          </cell>
          <cell r="B302">
            <v>2343</v>
          </cell>
          <cell r="C302" t="str">
            <v>Activated</v>
          </cell>
          <cell r="D302" t="str">
            <v>Fyle Technologies Private Limited</v>
          </cell>
          <cell r="E302" t="str">
            <v>Jithin Raj</v>
          </cell>
          <cell r="F302" t="str">
            <v>Residency Road</v>
          </cell>
        </row>
        <row r="303">
          <cell r="A303" t="str">
            <v>BLR/RR/02879/1</v>
          </cell>
          <cell r="B303">
            <v>2356</v>
          </cell>
          <cell r="C303" t="str">
            <v>Activated</v>
          </cell>
          <cell r="D303" t="str">
            <v>SWYM TECHNOLOGIES PRIVATE LIMITED</v>
          </cell>
          <cell r="E303" t="str">
            <v>Jithin Raj</v>
          </cell>
          <cell r="F303" t="str">
            <v>Residency Road</v>
          </cell>
        </row>
        <row r="304">
          <cell r="A304" t="str">
            <v>BLR/RR/02676/1</v>
          </cell>
          <cell r="B304">
            <v>2303</v>
          </cell>
          <cell r="C304" t="str">
            <v>Activated</v>
          </cell>
          <cell r="D304" t="str">
            <v>Fyle Technologies Private Limited</v>
          </cell>
          <cell r="E304" t="str">
            <v>Jithin Raj</v>
          </cell>
          <cell r="F304" t="str">
            <v>Residency Road</v>
          </cell>
        </row>
        <row r="305">
          <cell r="A305" t="str">
            <v>BLR/EW/00570/1</v>
          </cell>
          <cell r="B305">
            <v>544</v>
          </cell>
          <cell r="C305" t="str">
            <v>Month on Month</v>
          </cell>
          <cell r="D305" t="str">
            <v>EFlair</v>
          </cell>
          <cell r="E305" t="str">
            <v>Auguste Pocuinaite</v>
          </cell>
          <cell r="F305" t="str">
            <v>RMZ EcoWorld</v>
          </cell>
        </row>
        <row r="306">
          <cell r="A306" t="str">
            <v>BLR/EW/00653/1</v>
          </cell>
          <cell r="B306">
            <v>623</v>
          </cell>
          <cell r="C306" t="str">
            <v>Month on Month</v>
          </cell>
          <cell r="D306" t="str">
            <v>Sunil Gopinath</v>
          </cell>
          <cell r="E306" t="str">
            <v>Smriti Gautam</v>
          </cell>
          <cell r="F306" t="str">
            <v>RMZ EcoWorld</v>
          </cell>
        </row>
        <row r="307">
          <cell r="A307" t="str">
            <v>BLR/EW/00614/1</v>
          </cell>
          <cell r="B307">
            <v>600</v>
          </cell>
          <cell r="C307" t="str">
            <v>Month on Month</v>
          </cell>
          <cell r="D307" t="str">
            <v>Shopinbox Inc.</v>
          </cell>
          <cell r="E307" t="str">
            <v>Rumpa Das</v>
          </cell>
          <cell r="F307" t="str">
            <v>RMZ EcoWorld</v>
          </cell>
        </row>
        <row r="308">
          <cell r="A308" t="str">
            <v>BLR/EW/00578/1</v>
          </cell>
          <cell r="B308">
            <v>547</v>
          </cell>
          <cell r="C308" t="str">
            <v>Month on Month</v>
          </cell>
          <cell r="D308" t="str">
            <v>CaterNinja Internet Food LLP</v>
          </cell>
          <cell r="E308" t="str">
            <v>Rumpa Das</v>
          </cell>
          <cell r="F308" t="str">
            <v>RMZ EcoWorld</v>
          </cell>
        </row>
        <row r="309">
          <cell r="A309" t="str">
            <v>BLR/EW/00440/1</v>
          </cell>
          <cell r="B309">
            <v>531</v>
          </cell>
          <cell r="C309" t="str">
            <v>Activated</v>
          </cell>
          <cell r="D309" t="str">
            <v>Lavelle Networks</v>
          </cell>
          <cell r="E309" t="str">
            <v>Auguste Pocuinaite</v>
          </cell>
          <cell r="F309" t="str">
            <v>RMZ EcoWorld</v>
          </cell>
        </row>
        <row r="310">
          <cell r="A310" t="str">
            <v>BLR/EW/00595/1</v>
          </cell>
          <cell r="B310">
            <v>561</v>
          </cell>
          <cell r="C310" t="str">
            <v>Month on Month</v>
          </cell>
          <cell r="D310" t="str">
            <v>TEAPOD Consultancy Services LLP</v>
          </cell>
          <cell r="E310" t="str">
            <v>Rumpa Das</v>
          </cell>
          <cell r="F310" t="str">
            <v>RMZ EcoWorld</v>
          </cell>
        </row>
        <row r="311">
          <cell r="A311" t="str">
            <v>BLR/EW/00553/2</v>
          </cell>
          <cell r="B311">
            <v>610</v>
          </cell>
          <cell r="C311" t="str">
            <v>Month on Month</v>
          </cell>
          <cell r="D311" t="str">
            <v>DIGITALDOT CONSULTANCY INDIA PVT. LTD.</v>
          </cell>
          <cell r="E311" t="str">
            <v>Rumpa Das</v>
          </cell>
          <cell r="F311" t="str">
            <v>RMZ EcoWorld</v>
          </cell>
        </row>
        <row r="312">
          <cell r="A312" t="str">
            <v>BLR/EW/00667/4</v>
          </cell>
          <cell r="B312">
            <v>644</v>
          </cell>
          <cell r="C312" t="str">
            <v>Month on Month</v>
          </cell>
          <cell r="D312" t="str">
            <v>Kiwings Services Pvt Ltd</v>
          </cell>
          <cell r="E312" t="str">
            <v>Khursheed Alem Khan</v>
          </cell>
          <cell r="F312" t="str">
            <v>RMZ EcoWorld</v>
          </cell>
        </row>
        <row r="313">
          <cell r="A313" t="str">
            <v>BLR/EW/00434/4</v>
          </cell>
          <cell r="B313">
            <v>425</v>
          </cell>
          <cell r="C313" t="str">
            <v>Activated</v>
          </cell>
          <cell r="D313" t="str">
            <v>GloZen Secure</v>
          </cell>
          <cell r="E313" t="str">
            <v>Auguste Pocuinaite</v>
          </cell>
          <cell r="F313" t="str">
            <v>RMZ EcoWorld</v>
          </cell>
        </row>
        <row r="314">
          <cell r="A314" t="str">
            <v>BLR/EW/00646/1</v>
          </cell>
          <cell r="B314">
            <v>621</v>
          </cell>
          <cell r="C314" t="str">
            <v>Activated</v>
          </cell>
          <cell r="D314" t="str">
            <v>UG Consultancy Services LLP</v>
          </cell>
          <cell r="E314" t="str">
            <v>Khursheed Alem Khan</v>
          </cell>
          <cell r="F314" t="str">
            <v>RMZ EcoWorld</v>
          </cell>
        </row>
        <row r="315">
          <cell r="A315" t="str">
            <v>BLR/EW/00642/1</v>
          </cell>
          <cell r="B315">
            <v>617</v>
          </cell>
          <cell r="C315" t="str">
            <v>Month on Month</v>
          </cell>
          <cell r="D315" t="str">
            <v>International Institute for Learning Private Limited</v>
          </cell>
          <cell r="E315" t="str">
            <v>Khursheed Alem Khan</v>
          </cell>
          <cell r="F315" t="str">
            <v>RMZ EcoWorld</v>
          </cell>
        </row>
        <row r="316">
          <cell r="A316" t="str">
            <v>BLR/EW/00582/1</v>
          </cell>
          <cell r="B316">
            <v>551</v>
          </cell>
          <cell r="C316" t="str">
            <v>Activated</v>
          </cell>
          <cell r="D316" t="str">
            <v>Lavelle Networks</v>
          </cell>
          <cell r="E316" t="str">
            <v>Auguste Pocuinaite</v>
          </cell>
          <cell r="F316" t="str">
            <v>RMZ EcoWorld</v>
          </cell>
        </row>
        <row r="317">
          <cell r="A317" t="str">
            <v>BLR/EW/00467/1</v>
          </cell>
          <cell r="B317">
            <v>460</v>
          </cell>
          <cell r="C317" t="str">
            <v>Activated</v>
          </cell>
          <cell r="D317" t="str">
            <v>TransFunnel</v>
          </cell>
          <cell r="E317" t="str">
            <v>Khursheed Alem Khan</v>
          </cell>
          <cell r="F317" t="str">
            <v>RMZ EcoWorld</v>
          </cell>
        </row>
        <row r="318">
          <cell r="A318" t="str">
            <v>BLR/EW/00544/1</v>
          </cell>
          <cell r="B318">
            <v>526</v>
          </cell>
          <cell r="C318" t="str">
            <v>Activated</v>
          </cell>
          <cell r="D318" t="str">
            <v>JEBPO SERVICES LLP</v>
          </cell>
          <cell r="E318" t="str">
            <v>Rumpa Das</v>
          </cell>
          <cell r="F318" t="str">
            <v>RMZ EcoWorld</v>
          </cell>
        </row>
        <row r="319">
          <cell r="A319" t="str">
            <v>BLR/EW/00473/1</v>
          </cell>
          <cell r="B319">
            <v>466</v>
          </cell>
          <cell r="C319" t="str">
            <v>Activated</v>
          </cell>
          <cell r="D319" t="str">
            <v>Softomotive</v>
          </cell>
          <cell r="E319" t="str">
            <v>Rumpa Das</v>
          </cell>
          <cell r="F319" t="str">
            <v>RMZ EcoWorld</v>
          </cell>
        </row>
        <row r="320">
          <cell r="A320" t="str">
            <v>BLR/EW/00516/1</v>
          </cell>
          <cell r="B320">
            <v>499</v>
          </cell>
          <cell r="C320" t="str">
            <v>Month on Month</v>
          </cell>
          <cell r="D320" t="str">
            <v>CaterNinja Internet Food LLP</v>
          </cell>
          <cell r="E320" t="str">
            <v>Rumpa Das</v>
          </cell>
          <cell r="F320" t="str">
            <v>RMZ EcoWorld</v>
          </cell>
        </row>
        <row r="321">
          <cell r="A321" t="str">
            <v>BLR/EW/00484/1</v>
          </cell>
          <cell r="B321">
            <v>476</v>
          </cell>
          <cell r="C321" t="str">
            <v>Month on Month</v>
          </cell>
          <cell r="D321" t="str">
            <v>Accolite Software</v>
          </cell>
          <cell r="E321" t="str">
            <v>Rumpa Das</v>
          </cell>
          <cell r="F321" t="str">
            <v>RMZ EcoWorld</v>
          </cell>
        </row>
        <row r="322">
          <cell r="A322" t="str">
            <v>BLR/EW/00449/1</v>
          </cell>
          <cell r="B322">
            <v>449</v>
          </cell>
          <cell r="C322" t="str">
            <v>Activated</v>
          </cell>
          <cell r="D322" t="str">
            <v>Wissen</v>
          </cell>
          <cell r="E322" t="str">
            <v>Rumpa Das</v>
          </cell>
          <cell r="F322" t="str">
            <v>RMZ EcoWorld</v>
          </cell>
        </row>
        <row r="323">
          <cell r="A323" t="str">
            <v>BLR/EW/00465/1</v>
          </cell>
          <cell r="B323">
            <v>473</v>
          </cell>
          <cell r="C323" t="str">
            <v>Month on Month</v>
          </cell>
          <cell r="D323" t="str">
            <v>Sigma Sustainability Institute Private Limited</v>
          </cell>
          <cell r="E323" t="str">
            <v>Auguste Pocuinaite</v>
          </cell>
          <cell r="F323" t="str">
            <v>RMZ EcoWorld</v>
          </cell>
        </row>
        <row r="324">
          <cell r="A324" t="str">
            <v>BLR/EW/00543/1</v>
          </cell>
          <cell r="B324">
            <v>528</v>
          </cell>
          <cell r="C324" t="str">
            <v>Activated</v>
          </cell>
          <cell r="D324" t="str">
            <v>Parexel</v>
          </cell>
          <cell r="E324" t="str">
            <v>Rumpa Das</v>
          </cell>
          <cell r="F324" t="str">
            <v>RMZ EcoWorld</v>
          </cell>
        </row>
        <row r="325">
          <cell r="A325" t="str">
            <v>BLR/EW/00421/2</v>
          </cell>
          <cell r="B325">
            <v>451</v>
          </cell>
          <cell r="C325" t="str">
            <v>Month on Month</v>
          </cell>
          <cell r="D325" t="str">
            <v>Green Business Certification Institute Pvt. Ltd.</v>
          </cell>
          <cell r="E325" t="str">
            <v>Smriti Gautam</v>
          </cell>
          <cell r="F325" t="str">
            <v>RMZ EcoWorld</v>
          </cell>
        </row>
        <row r="326">
          <cell r="A326" t="str">
            <v>BLR/EW/00443/1</v>
          </cell>
          <cell r="B326">
            <v>437</v>
          </cell>
          <cell r="C326" t="str">
            <v>Activated</v>
          </cell>
          <cell r="D326" t="str">
            <v>QA InfoTech</v>
          </cell>
          <cell r="E326" t="str">
            <v>Imaad Ahmed</v>
          </cell>
          <cell r="F326" t="str">
            <v>RMZ EcoWorld</v>
          </cell>
        </row>
        <row r="327">
          <cell r="A327" t="str">
            <v>BLR/EW/00437/1</v>
          </cell>
          <cell r="B327">
            <v>527</v>
          </cell>
          <cell r="C327" t="str">
            <v>Activated</v>
          </cell>
          <cell r="D327" t="str">
            <v>Mr. Raghunandan Gangappa</v>
          </cell>
          <cell r="E327" t="str">
            <v>Rumpa Das</v>
          </cell>
          <cell r="F327" t="str">
            <v>RMZ EcoWorld</v>
          </cell>
        </row>
        <row r="328">
          <cell r="A328" t="str">
            <v>BLR/EW/00476/1</v>
          </cell>
          <cell r="B328">
            <v>469</v>
          </cell>
          <cell r="C328" t="str">
            <v>Month on Month</v>
          </cell>
          <cell r="D328" t="str">
            <v>Elcinco Inc</v>
          </cell>
          <cell r="E328" t="str">
            <v>Khursheed Alem Khan</v>
          </cell>
          <cell r="F328" t="str">
            <v>RMZ EcoWorld</v>
          </cell>
        </row>
        <row r="329">
          <cell r="A329" t="str">
            <v>BLR/EW/01344/2</v>
          </cell>
          <cell r="B329">
            <v>1082</v>
          </cell>
          <cell r="C329" t="str">
            <v>Activated</v>
          </cell>
          <cell r="D329" t="str">
            <v>Kiran Kumar</v>
          </cell>
          <cell r="E329" t="str">
            <v>Raghu Ram</v>
          </cell>
          <cell r="F329" t="str">
            <v>RMZ EcoWorld</v>
          </cell>
        </row>
        <row r="330">
          <cell r="A330" t="str">
            <v>BLR/EW/00249/1</v>
          </cell>
          <cell r="B330">
            <v>278</v>
          </cell>
          <cell r="C330" t="str">
            <v>Month on Month</v>
          </cell>
          <cell r="D330" t="str">
            <v>QA InfoTech</v>
          </cell>
          <cell r="E330" t="str">
            <v>Imaad Ahmed</v>
          </cell>
          <cell r="F330" t="str">
            <v>RMZ EcoWorld</v>
          </cell>
        </row>
        <row r="331">
          <cell r="A331" t="str">
            <v>BLR/EW/00844/3</v>
          </cell>
          <cell r="B331">
            <v>877</v>
          </cell>
          <cell r="C331" t="str">
            <v>Formal Notice Given</v>
          </cell>
          <cell r="D331" t="str">
            <v>Prowareness software services</v>
          </cell>
          <cell r="E331" t="str">
            <v>Smriti Gautam</v>
          </cell>
          <cell r="F331" t="str">
            <v>RMZ EcoWorld</v>
          </cell>
        </row>
        <row r="332">
          <cell r="A332" t="str">
            <v>BLR/EW/00135/1</v>
          </cell>
          <cell r="B332">
            <v>184</v>
          </cell>
          <cell r="C332" t="str">
            <v>Month on Month</v>
          </cell>
          <cell r="D332" t="str">
            <v>Bharat Kumar Mallineni</v>
          </cell>
          <cell r="E332" t="str">
            <v>Smriti Gautam</v>
          </cell>
          <cell r="F332" t="str">
            <v>RMZ EcoWorld</v>
          </cell>
        </row>
        <row r="333">
          <cell r="A333" t="str">
            <v>BLR/EW/00137/1</v>
          </cell>
          <cell r="B333">
            <v>187</v>
          </cell>
          <cell r="C333" t="str">
            <v>Activated</v>
          </cell>
          <cell r="D333" t="str">
            <v>Bharat Kumar Mallineni</v>
          </cell>
          <cell r="E333" t="str">
            <v>Smriti Gautam</v>
          </cell>
          <cell r="F333" t="str">
            <v>RMZ EcoWorld</v>
          </cell>
        </row>
        <row r="334">
          <cell r="A334" t="str">
            <v>BLR/EW/00399/1</v>
          </cell>
          <cell r="B334">
            <v>530</v>
          </cell>
          <cell r="C334" t="str">
            <v>Activated</v>
          </cell>
          <cell r="D334" t="str">
            <v>Elevar</v>
          </cell>
          <cell r="E334" t="str">
            <v>Rumpa Das</v>
          </cell>
          <cell r="F334" t="str">
            <v>RMZ EcoWorld</v>
          </cell>
        </row>
        <row r="335">
          <cell r="A335" t="str">
            <v>BLR/EW/02305/1</v>
          </cell>
          <cell r="B335">
            <v>1899</v>
          </cell>
          <cell r="C335" t="str">
            <v>Activated</v>
          </cell>
          <cell r="D335" t="str">
            <v>Roli Saxena</v>
          </cell>
          <cell r="E335" t="str">
            <v>Rumpa Das</v>
          </cell>
          <cell r="F335" t="str">
            <v>RMZ EcoWorld</v>
          </cell>
        </row>
        <row r="336">
          <cell r="A336" t="str">
            <v>BLR/EW/02537/1</v>
          </cell>
          <cell r="B336">
            <v>2158</v>
          </cell>
          <cell r="C336" t="str">
            <v>Activated</v>
          </cell>
          <cell r="D336" t="str">
            <v>Z Estates Pvt Ltd</v>
          </cell>
          <cell r="E336" t="str">
            <v>Khursheed Alem Khan</v>
          </cell>
          <cell r="F336" t="str">
            <v>RMZ EcoWorld</v>
          </cell>
        </row>
        <row r="337">
          <cell r="A337" t="str">
            <v>BLR/EW/02028/1</v>
          </cell>
          <cell r="B337">
            <v>1855</v>
          </cell>
          <cell r="C337" t="str">
            <v>Activated</v>
          </cell>
          <cell r="D337" t="str">
            <v>Unbox Technologies Pvt Ltd</v>
          </cell>
          <cell r="E337" t="str">
            <v>Raghu Ram</v>
          </cell>
          <cell r="F337" t="str">
            <v>RMZ EcoWorld</v>
          </cell>
        </row>
        <row r="338">
          <cell r="A338" t="str">
            <v>BLR/EW/02489/1</v>
          </cell>
          <cell r="B338">
            <v>2085</v>
          </cell>
          <cell r="C338" t="str">
            <v>Activated</v>
          </cell>
          <cell r="D338" t="str">
            <v>Sandeep Kumar Nadanalige</v>
          </cell>
          <cell r="E338" t="str">
            <v>Antoinette Monisha</v>
          </cell>
          <cell r="F338" t="str">
            <v>RMZ EcoWorld</v>
          </cell>
        </row>
        <row r="339">
          <cell r="A339" t="str">
            <v>BLR/EW/02743/1</v>
          </cell>
          <cell r="B339">
            <v>2204</v>
          </cell>
          <cell r="C339" t="str">
            <v>Activated</v>
          </cell>
          <cell r="D339" t="str">
            <v>dDriven Data Sciences &amp; Analytics Pvt. Ltd.</v>
          </cell>
          <cell r="E339" t="str">
            <v>Rumpa Das</v>
          </cell>
          <cell r="F339" t="str">
            <v>RMZ EcoWorld</v>
          </cell>
        </row>
        <row r="340">
          <cell r="A340" t="str">
            <v>BLR/EW/02404/1</v>
          </cell>
          <cell r="B340">
            <v>1995</v>
          </cell>
          <cell r="C340" t="str">
            <v>Activated</v>
          </cell>
          <cell r="D340" t="str">
            <v>Positive Moves India Consulting Private Limited</v>
          </cell>
          <cell r="E340" t="str">
            <v>Rumpa Das</v>
          </cell>
          <cell r="F340" t="str">
            <v>RMZ EcoWorld</v>
          </cell>
        </row>
        <row r="341">
          <cell r="A341" t="str">
            <v>BLR/EW/02637/1</v>
          </cell>
          <cell r="B341">
            <v>2147</v>
          </cell>
          <cell r="C341" t="str">
            <v>Activated</v>
          </cell>
          <cell r="D341" t="str">
            <v>Decurtis Software Solutions Pvt. Ltd.</v>
          </cell>
          <cell r="E341" t="str">
            <v>Rumpa Das</v>
          </cell>
          <cell r="F341" t="str">
            <v>RMZ EcoWorld</v>
          </cell>
        </row>
        <row r="342">
          <cell r="A342" t="str">
            <v>BLR/EW/02460/1</v>
          </cell>
          <cell r="B342">
            <v>2117</v>
          </cell>
          <cell r="C342" t="str">
            <v>Activated</v>
          </cell>
          <cell r="D342" t="str">
            <v>Azure Knowledge Corporation Pvt. Ltd</v>
          </cell>
          <cell r="E342" t="str">
            <v>Jithin Raj</v>
          </cell>
          <cell r="F342" t="str">
            <v>RMZ EcoWorld</v>
          </cell>
        </row>
        <row r="343">
          <cell r="A343" t="str">
            <v>BLR/EW/02613/1</v>
          </cell>
          <cell r="B343">
            <v>2216</v>
          </cell>
          <cell r="C343" t="str">
            <v>Activated</v>
          </cell>
          <cell r="D343" t="str">
            <v>Ushur Inc</v>
          </cell>
          <cell r="E343" t="str">
            <v>Rumpa Das</v>
          </cell>
          <cell r="F343" t="str">
            <v>RMZ EcoWorld</v>
          </cell>
        </row>
        <row r="344">
          <cell r="A344" t="str">
            <v>BLR/EW/02796/1</v>
          </cell>
          <cell r="B344">
            <v>2248</v>
          </cell>
          <cell r="C344" t="str">
            <v>Activated</v>
          </cell>
          <cell r="D344" t="str">
            <v>K4 Bangalore Angel Network Pvt. Ltd.</v>
          </cell>
          <cell r="E344" t="str">
            <v>Rumpa Das</v>
          </cell>
          <cell r="F344" t="str">
            <v>RMZ EcoWorld</v>
          </cell>
        </row>
        <row r="345">
          <cell r="A345" t="str">
            <v>BLR/EW/01908/1</v>
          </cell>
          <cell r="B345">
            <v>1915</v>
          </cell>
          <cell r="C345" t="str">
            <v>Activated</v>
          </cell>
          <cell r="D345" t="str">
            <v>True Caller International LLP</v>
          </cell>
          <cell r="E345" t="str">
            <v>Smriti Gautam</v>
          </cell>
          <cell r="F345" t="str">
            <v>RMZ EcoWorld</v>
          </cell>
        </row>
        <row r="346">
          <cell r="A346" t="str">
            <v>BLR/EW/02401/1</v>
          </cell>
          <cell r="B346">
            <v>1973</v>
          </cell>
          <cell r="C346" t="str">
            <v>Activated</v>
          </cell>
          <cell r="D346" t="str">
            <v>AQR Capital India Services LLP</v>
          </cell>
          <cell r="E346" t="str">
            <v>Rumpa Das</v>
          </cell>
          <cell r="F346" t="str">
            <v>RMZ EcoWorld</v>
          </cell>
        </row>
        <row r="347">
          <cell r="A347" t="str">
            <v>BLR/EW/02539/1</v>
          </cell>
          <cell r="B347">
            <v>2081</v>
          </cell>
          <cell r="C347" t="str">
            <v>Activated</v>
          </cell>
          <cell r="D347" t="str">
            <v>Viacom 18 Media Pvt. Ltd.</v>
          </cell>
          <cell r="E347" t="str">
            <v>Rumpa Das</v>
          </cell>
          <cell r="F347" t="str">
            <v>RMZ EcoWorld</v>
          </cell>
        </row>
        <row r="348">
          <cell r="A348" t="str">
            <v>BLR/EW/02298/1</v>
          </cell>
          <cell r="B348">
            <v>1891</v>
          </cell>
          <cell r="C348" t="str">
            <v>Activated</v>
          </cell>
          <cell r="D348" t="str">
            <v>dDriven Data Sciences &amp; Analytics Pvt. Ltd.</v>
          </cell>
          <cell r="E348" t="str">
            <v>Rumpa Das</v>
          </cell>
          <cell r="F348" t="str">
            <v>RMZ EcoWorld</v>
          </cell>
        </row>
        <row r="349">
          <cell r="A349" t="str">
            <v>BLR/EW/02411/1</v>
          </cell>
          <cell r="B349">
            <v>1984</v>
          </cell>
          <cell r="C349" t="str">
            <v>Activated</v>
          </cell>
          <cell r="D349" t="str">
            <v>Vivek</v>
          </cell>
          <cell r="E349" t="str">
            <v>Smriti Gautam</v>
          </cell>
          <cell r="F349" t="str">
            <v>RMZ EcoWorld</v>
          </cell>
        </row>
        <row r="350">
          <cell r="A350" t="str">
            <v>BLR/EW/02234/1</v>
          </cell>
          <cell r="B350">
            <v>1851</v>
          </cell>
          <cell r="C350" t="str">
            <v>Activated</v>
          </cell>
          <cell r="D350" t="str">
            <v>Ashish Sahu</v>
          </cell>
          <cell r="E350" t="str">
            <v>Rumpa Das</v>
          </cell>
          <cell r="F350" t="str">
            <v>RMZ EcoWorld</v>
          </cell>
        </row>
        <row r="351">
          <cell r="A351" t="str">
            <v>BLR/EW/02475/2</v>
          </cell>
          <cell r="B351">
            <v>2027</v>
          </cell>
          <cell r="C351" t="str">
            <v>Activated</v>
          </cell>
          <cell r="D351" t="str">
            <v>Decurtis Software Solutions Pvt. Ltd.</v>
          </cell>
          <cell r="E351" t="str">
            <v>Rumpa Das</v>
          </cell>
          <cell r="F351" t="str">
            <v>RMZ EcoWorld</v>
          </cell>
        </row>
        <row r="352">
          <cell r="A352" t="str">
            <v>BLR/EW/02225/1</v>
          </cell>
          <cell r="B352">
            <v>1830</v>
          </cell>
          <cell r="C352" t="str">
            <v>Activated</v>
          </cell>
          <cell r="D352" t="str">
            <v>Infratab Bangalore Pvt. Ltd.</v>
          </cell>
          <cell r="E352" t="str">
            <v>Rumpa Das</v>
          </cell>
          <cell r="F352" t="str">
            <v>RMZ EcoWorld</v>
          </cell>
        </row>
        <row r="353">
          <cell r="A353" t="str">
            <v>BLR/EW/02149/1</v>
          </cell>
          <cell r="B353">
            <v>1881</v>
          </cell>
          <cell r="C353" t="str">
            <v>Activated</v>
          </cell>
          <cell r="D353" t="str">
            <v>Sixt R&amp;D Pvt Ltd</v>
          </cell>
          <cell r="E353" t="str">
            <v>Smriti Gautam</v>
          </cell>
          <cell r="F353" t="str">
            <v>RMZ EcoWorld</v>
          </cell>
        </row>
        <row r="354">
          <cell r="A354" t="str">
            <v>BLR/EW/02322/1</v>
          </cell>
          <cell r="B354">
            <v>1912</v>
          </cell>
          <cell r="C354" t="str">
            <v>Activated</v>
          </cell>
          <cell r="D354" t="str">
            <v>Rishi Chandra</v>
          </cell>
          <cell r="E354" t="str">
            <v>Rumpa Das</v>
          </cell>
          <cell r="F354" t="str">
            <v>RMZ EcoWorld</v>
          </cell>
        </row>
        <row r="355">
          <cell r="A355" t="str">
            <v>BLR/EW/02609/1</v>
          </cell>
          <cell r="B355">
            <v>2130</v>
          </cell>
          <cell r="C355" t="str">
            <v>Activated</v>
          </cell>
          <cell r="D355" t="str">
            <v>Softomotive</v>
          </cell>
          <cell r="E355" t="str">
            <v>Rumpa Das</v>
          </cell>
          <cell r="F355" t="str">
            <v>RMZ EcoWorld</v>
          </cell>
        </row>
        <row r="356">
          <cell r="A356" t="str">
            <v>BLR/EW/02233/1</v>
          </cell>
          <cell r="B356">
            <v>1860</v>
          </cell>
          <cell r="C356" t="str">
            <v>Activated</v>
          </cell>
          <cell r="D356" t="str">
            <v>JEBPO SERVICES LLP</v>
          </cell>
          <cell r="E356" t="str">
            <v>Rumpa Das</v>
          </cell>
          <cell r="F356" t="str">
            <v>RMZ EcoWorld</v>
          </cell>
        </row>
        <row r="357">
          <cell r="A357" t="str">
            <v>BLR/EW/02363/1</v>
          </cell>
          <cell r="B357">
            <v>1932</v>
          </cell>
          <cell r="C357" t="str">
            <v>Activated</v>
          </cell>
          <cell r="D357" t="str">
            <v>FINACCEL PTE. LTD.</v>
          </cell>
          <cell r="E357" t="str">
            <v>Rumpa Das</v>
          </cell>
          <cell r="F357" t="str">
            <v>RMZ EcoWorld</v>
          </cell>
        </row>
        <row r="358">
          <cell r="A358" t="str">
            <v>BLR/EW/02650/1</v>
          </cell>
          <cell r="B358">
            <v>2178</v>
          </cell>
          <cell r="C358" t="str">
            <v>Activated</v>
          </cell>
          <cell r="D358" t="str">
            <v>Vishesh Sethi</v>
          </cell>
          <cell r="E358" t="str">
            <v>Antoinette Monisha</v>
          </cell>
          <cell r="F358" t="str">
            <v>RMZ EcoWorld</v>
          </cell>
        </row>
        <row r="359">
          <cell r="A359" t="str">
            <v>BLR/EW/02391/1</v>
          </cell>
          <cell r="B359">
            <v>1997</v>
          </cell>
          <cell r="C359" t="str">
            <v>Activated</v>
          </cell>
          <cell r="D359" t="str">
            <v>Infratab Bangalore Pvt. Ltd.</v>
          </cell>
          <cell r="E359" t="str">
            <v>Rumpa Das</v>
          </cell>
          <cell r="F359" t="str">
            <v>RMZ EcoWorld</v>
          </cell>
        </row>
        <row r="360">
          <cell r="A360" t="str">
            <v>BLR/EW/02392/1</v>
          </cell>
          <cell r="B360">
            <v>2086</v>
          </cell>
          <cell r="C360" t="str">
            <v>Activated</v>
          </cell>
          <cell r="D360" t="str">
            <v>Alfanar Engineering Services India Private Limited</v>
          </cell>
          <cell r="E360" t="str">
            <v>Rumpa Das</v>
          </cell>
          <cell r="F360" t="str">
            <v>RMZ EcoWorld</v>
          </cell>
        </row>
        <row r="361">
          <cell r="A361" t="str">
            <v>BLR/EW/02530/1</v>
          </cell>
          <cell r="B361">
            <v>2093</v>
          </cell>
          <cell r="C361" t="str">
            <v>Activated</v>
          </cell>
          <cell r="D361" t="str">
            <v>Sandeep Dhariwal</v>
          </cell>
          <cell r="E361" t="str">
            <v>Pradheep Kumar</v>
          </cell>
          <cell r="F361" t="str">
            <v>RMZ EcoWorld</v>
          </cell>
        </row>
        <row r="362">
          <cell r="A362" t="str">
            <v>BLR/EW/02523/1</v>
          </cell>
          <cell r="B362">
            <v>2137</v>
          </cell>
          <cell r="C362" t="str">
            <v>Activated</v>
          </cell>
          <cell r="D362" t="str">
            <v>EULOGIA INFOTECH PRIVATE LIMITED</v>
          </cell>
          <cell r="E362" t="str">
            <v>Khursheed Alem Khan</v>
          </cell>
          <cell r="F362" t="str">
            <v>RMZ EcoWorld</v>
          </cell>
        </row>
        <row r="363">
          <cell r="A363" t="str">
            <v>BLR/EW/02756/1</v>
          </cell>
          <cell r="B363">
            <v>2209</v>
          </cell>
          <cell r="C363" t="str">
            <v>Activated</v>
          </cell>
          <cell r="D363" t="str">
            <v>Arete Advisors LLP</v>
          </cell>
          <cell r="E363" t="str">
            <v>Rumpa Das</v>
          </cell>
          <cell r="F363" t="str">
            <v>RMZ EcoWorld</v>
          </cell>
        </row>
        <row r="364">
          <cell r="A364" t="str">
            <v>BLR/EW/02380/2</v>
          </cell>
          <cell r="B364">
            <v>1936</v>
          </cell>
          <cell r="C364" t="str">
            <v>Activated</v>
          </cell>
          <cell r="D364" t="str">
            <v>AQR Capital India Services LLP</v>
          </cell>
          <cell r="E364" t="str">
            <v>Rumpa Das</v>
          </cell>
          <cell r="F364" t="str">
            <v>RMZ EcoWorld</v>
          </cell>
        </row>
        <row r="365">
          <cell r="A365" t="str">
            <v>BLR/EW/02154/1</v>
          </cell>
          <cell r="B365">
            <v>2217</v>
          </cell>
          <cell r="C365" t="str">
            <v>Activated</v>
          </cell>
          <cell r="D365" t="str">
            <v>Ushur Inc</v>
          </cell>
          <cell r="E365" t="str">
            <v>Rumpa Das</v>
          </cell>
          <cell r="F365" t="str">
            <v>RMZ EcoWorld</v>
          </cell>
        </row>
        <row r="366">
          <cell r="A366" t="str">
            <v>BLR/EW/01883/1</v>
          </cell>
          <cell r="B366">
            <v>1904</v>
          </cell>
          <cell r="C366" t="str">
            <v>Activated</v>
          </cell>
          <cell r="D366" t="str">
            <v>Uipath Robotic Process Automation India Private Limited</v>
          </cell>
          <cell r="E366" t="str">
            <v>Smriti Gautam</v>
          </cell>
          <cell r="F366" t="str">
            <v>RMZ EcoWorld</v>
          </cell>
        </row>
        <row r="367">
          <cell r="A367" t="str">
            <v>BLR/EW/02564/1</v>
          </cell>
          <cell r="B367">
            <v>2159</v>
          </cell>
          <cell r="C367" t="str">
            <v>Activated</v>
          </cell>
          <cell r="D367" t="str">
            <v>ScaleneWorks People Solution LLP</v>
          </cell>
          <cell r="E367" t="str">
            <v>Rumpa Das</v>
          </cell>
          <cell r="F367" t="str">
            <v>RMZ EcoWorld</v>
          </cell>
        </row>
        <row r="368">
          <cell r="A368" t="str">
            <v>BLR/EW/02570/1</v>
          </cell>
          <cell r="B368">
            <v>2183</v>
          </cell>
          <cell r="C368" t="str">
            <v>Activated</v>
          </cell>
          <cell r="D368" t="str">
            <v>Ameen Ahmed</v>
          </cell>
          <cell r="E368" t="str">
            <v>Rumpa Das</v>
          </cell>
          <cell r="F368" t="str">
            <v>RMZ EcoWorld</v>
          </cell>
        </row>
        <row r="369">
          <cell r="A369" t="str">
            <v>BLR/EW/02158/1</v>
          </cell>
          <cell r="B369">
            <v>1840</v>
          </cell>
          <cell r="C369" t="str">
            <v>Activated</v>
          </cell>
          <cell r="D369" t="str">
            <v>JEBPO SERVICES LLP</v>
          </cell>
          <cell r="E369" t="str">
            <v>Rumpa Das</v>
          </cell>
          <cell r="F369" t="str">
            <v>RMZ EcoWorld</v>
          </cell>
        </row>
        <row r="370">
          <cell r="A370" t="str">
            <v>BLR/EW/02323/1</v>
          </cell>
          <cell r="B370">
            <v>1913</v>
          </cell>
          <cell r="C370" t="str">
            <v>Activated</v>
          </cell>
          <cell r="D370" t="str">
            <v>Elevar</v>
          </cell>
          <cell r="E370" t="str">
            <v>Rumpa Das</v>
          </cell>
          <cell r="F370" t="str">
            <v>RMZ EcoWorld</v>
          </cell>
        </row>
        <row r="371">
          <cell r="A371" t="str">
            <v>BLR/EW/02244/1</v>
          </cell>
          <cell r="B371">
            <v>1850</v>
          </cell>
          <cell r="C371" t="str">
            <v>Activated</v>
          </cell>
          <cell r="D371" t="str">
            <v>Blitzpath Innovations Private Limited</v>
          </cell>
          <cell r="E371" t="str">
            <v>Rumpa Das</v>
          </cell>
          <cell r="F371" t="str">
            <v>RMZ EcoWorld</v>
          </cell>
        </row>
        <row r="372">
          <cell r="A372" t="str">
            <v>BLR/EW/02693/1</v>
          </cell>
          <cell r="B372">
            <v>2185</v>
          </cell>
          <cell r="C372" t="str">
            <v>Activated</v>
          </cell>
          <cell r="D372" t="str">
            <v>RR DONNELLEY INDIA OUTSOURCED PRIVATE LIMITED</v>
          </cell>
          <cell r="E372" t="str">
            <v>Rumpa Das</v>
          </cell>
          <cell r="F372" t="str">
            <v>RMZ EcoWorld</v>
          </cell>
        </row>
        <row r="373">
          <cell r="A373" t="str">
            <v>BLR/EW/02876/1</v>
          </cell>
          <cell r="B373">
            <v>2341</v>
          </cell>
          <cell r="C373" t="str">
            <v>Activated</v>
          </cell>
          <cell r="D373" t="str">
            <v>AQR Capital India Services LLP</v>
          </cell>
          <cell r="E373" t="str">
            <v>Rumpa Das</v>
          </cell>
          <cell r="F373" t="str">
            <v>RMZ EcoWorld</v>
          </cell>
        </row>
        <row r="374">
          <cell r="A374" t="str">
            <v>BLR/EW/02798/1</v>
          </cell>
          <cell r="B374">
            <v>2252</v>
          </cell>
          <cell r="C374" t="str">
            <v>Activated</v>
          </cell>
          <cell r="D374" t="str">
            <v>Dhatraditya Jonnavittula</v>
          </cell>
          <cell r="E374" t="str">
            <v>Rumpa Das</v>
          </cell>
          <cell r="F374" t="str">
            <v>RMZ EcoWorld</v>
          </cell>
        </row>
        <row r="375">
          <cell r="A375" t="str">
            <v>BLR/EW/02819/1</v>
          </cell>
          <cell r="B375">
            <v>2271</v>
          </cell>
          <cell r="C375" t="str">
            <v>Formal Notice Given</v>
          </cell>
          <cell r="D375" t="str">
            <v>Pooja Maggu</v>
          </cell>
          <cell r="E375" t="str">
            <v>Rumpa Das</v>
          </cell>
          <cell r="F375" t="str">
            <v>RMZ EcoWorld</v>
          </cell>
        </row>
        <row r="376">
          <cell r="A376" t="str">
            <v>BLR/EW/02803/1</v>
          </cell>
          <cell r="B376">
            <v>2316</v>
          </cell>
          <cell r="C376" t="str">
            <v>Activated</v>
          </cell>
          <cell r="D376" t="str">
            <v>Marcellus Infotech Pvt Ltd</v>
          </cell>
          <cell r="E376" t="str">
            <v>Jithin Raj</v>
          </cell>
          <cell r="F376" t="str">
            <v>RMZ EcoWorld</v>
          </cell>
        </row>
        <row r="377">
          <cell r="A377" t="str">
            <v>BLR/EW/03022/1</v>
          </cell>
          <cell r="B377">
            <v>2420</v>
          </cell>
          <cell r="C377" t="str">
            <v>Activated</v>
          </cell>
          <cell r="D377" t="str">
            <v>Sai Shankar</v>
          </cell>
          <cell r="E377" t="str">
            <v>Jithin Raj</v>
          </cell>
          <cell r="F377" t="str">
            <v>RMZ EcoWorld</v>
          </cell>
        </row>
        <row r="378">
          <cell r="A378" t="str">
            <v>BLR/EW/02895/1</v>
          </cell>
          <cell r="B378">
            <v>2351</v>
          </cell>
          <cell r="C378" t="str">
            <v>Activated</v>
          </cell>
          <cell r="D378" t="str">
            <v>Infratab Bangalore Pvt. Ltd.</v>
          </cell>
          <cell r="E378" t="str">
            <v>Rumpa Das</v>
          </cell>
          <cell r="F378" t="str">
            <v>RMZ EcoWorld</v>
          </cell>
        </row>
        <row r="379">
          <cell r="A379" t="str">
            <v>BLR/EW/02936/1</v>
          </cell>
          <cell r="B379">
            <v>2392</v>
          </cell>
          <cell r="C379" t="str">
            <v>Activated</v>
          </cell>
          <cell r="D379" t="str">
            <v>HIL Infotech LLP</v>
          </cell>
          <cell r="E379" t="str">
            <v>Jithin Raj</v>
          </cell>
          <cell r="F379" t="str">
            <v>RMZ EcoWorld</v>
          </cell>
        </row>
        <row r="380">
          <cell r="A380" t="str">
            <v>BLR/EW/03072/1</v>
          </cell>
          <cell r="B380">
            <v>2450</v>
          </cell>
          <cell r="C380" t="str">
            <v>Activated</v>
          </cell>
          <cell r="D380" t="str">
            <v>Alfanar Engineering Services India Private Limited</v>
          </cell>
          <cell r="E380" t="str">
            <v>Rumpa Das</v>
          </cell>
          <cell r="F380" t="str">
            <v>RMZ EcoWorld</v>
          </cell>
        </row>
        <row r="381">
          <cell r="A381" t="str">
            <v>BLR/EW/03015/1</v>
          </cell>
          <cell r="B381">
            <v>2418</v>
          </cell>
          <cell r="C381" t="str">
            <v>Activated</v>
          </cell>
          <cell r="D381" t="str">
            <v>Intuition.ai India Private Limited</v>
          </cell>
          <cell r="E381" t="str">
            <v>Rumpa Das</v>
          </cell>
          <cell r="F381" t="str">
            <v>RMZ EcoWorld</v>
          </cell>
        </row>
        <row r="382">
          <cell r="A382" t="str">
            <v>BLR/EW/03033/1</v>
          </cell>
          <cell r="B382">
            <v>2427</v>
          </cell>
          <cell r="C382" t="str">
            <v>Activated</v>
          </cell>
          <cell r="D382" t="str">
            <v>Bharti Airtel Ltd</v>
          </cell>
          <cell r="E382" t="str">
            <v>Rumpa Das</v>
          </cell>
          <cell r="F382" t="str">
            <v>RMZ EcoWorld</v>
          </cell>
        </row>
        <row r="383">
          <cell r="A383" t="str">
            <v>BLR/EW/03098/1</v>
          </cell>
          <cell r="B383">
            <v>2483</v>
          </cell>
          <cell r="C383" t="str">
            <v>Activated</v>
          </cell>
          <cell r="D383" t="str">
            <v>AQR Capital India Services LLP</v>
          </cell>
          <cell r="E383" t="str">
            <v>Rumpa Das</v>
          </cell>
          <cell r="F383" t="str">
            <v>RMZ EcoWorld</v>
          </cell>
        </row>
        <row r="384">
          <cell r="A384" t="str">
            <v>BLR/EW/02930/1</v>
          </cell>
          <cell r="B384">
            <v>2376</v>
          </cell>
          <cell r="C384" t="str">
            <v>Activated</v>
          </cell>
          <cell r="D384" t="str">
            <v>JEBPO SERVICES LLP</v>
          </cell>
          <cell r="E384" t="str">
            <v>Rumpa Das</v>
          </cell>
          <cell r="F384" t="str">
            <v>RMZ EcoWorld</v>
          </cell>
        </row>
        <row r="385">
          <cell r="A385" t="str">
            <v>BLR/EW/03032/2</v>
          </cell>
          <cell r="B385">
            <v>2431</v>
          </cell>
          <cell r="C385" t="str">
            <v>Activated</v>
          </cell>
          <cell r="D385" t="str">
            <v>FINNABLE CREDIT PRIVATE LIMITED</v>
          </cell>
          <cell r="E385" t="str">
            <v>Rumpa Das</v>
          </cell>
          <cell r="F385" t="str">
            <v>RMZ EcoWorld</v>
          </cell>
        </row>
        <row r="386">
          <cell r="A386" t="str">
            <v>BLR/EW/03084/1</v>
          </cell>
          <cell r="B386">
            <v>2456</v>
          </cell>
          <cell r="C386" t="str">
            <v>Activated</v>
          </cell>
          <cell r="D386" t="str">
            <v>Sixt R&amp;D Pvt Ltd</v>
          </cell>
          <cell r="E386" t="str">
            <v>Smriti Gautam</v>
          </cell>
          <cell r="F386" t="str">
            <v>RMZ EcoWorld</v>
          </cell>
        </row>
        <row r="387">
          <cell r="A387" t="str">
            <v>BLR/EW/03118/1</v>
          </cell>
          <cell r="B387">
            <v>2474</v>
          </cell>
          <cell r="C387" t="str">
            <v>Activated</v>
          </cell>
          <cell r="D387" t="str">
            <v>Ellicium Solutions Pvt. Ltd</v>
          </cell>
          <cell r="E387" t="str">
            <v>Raksha Hegde</v>
          </cell>
          <cell r="F387" t="str">
            <v>RMZ EcoWorld</v>
          </cell>
        </row>
        <row r="388">
          <cell r="A388" t="str">
            <v>BLR/EW/02931/1</v>
          </cell>
          <cell r="B388">
            <v>2375</v>
          </cell>
          <cell r="C388" t="str">
            <v>Activated</v>
          </cell>
          <cell r="D388" t="str">
            <v>JEBPO SERVICES LLP</v>
          </cell>
          <cell r="E388" t="str">
            <v>Rumpa Das</v>
          </cell>
          <cell r="F388" t="str">
            <v>RMZ EcoWorld</v>
          </cell>
        </row>
        <row r="389">
          <cell r="A389" t="str">
            <v>BLR/EW/02959/1</v>
          </cell>
          <cell r="B389">
            <v>2393</v>
          </cell>
          <cell r="C389" t="str">
            <v>Activated</v>
          </cell>
          <cell r="D389" t="str">
            <v>Alfanar Engineering Services India Private Limited</v>
          </cell>
          <cell r="E389" t="str">
            <v>Rumpa Das</v>
          </cell>
          <cell r="F389" t="str">
            <v>RMZ EcoWorld</v>
          </cell>
        </row>
        <row r="390">
          <cell r="A390" t="str">
            <v>BLR/EW/03061/1</v>
          </cell>
          <cell r="B390">
            <v>2443</v>
          </cell>
          <cell r="C390" t="str">
            <v>Activated</v>
          </cell>
          <cell r="D390" t="str">
            <v>HIL Infotech LLP</v>
          </cell>
          <cell r="E390" t="str">
            <v>Jithin Raj</v>
          </cell>
          <cell r="F390" t="str">
            <v>RMZ EcoWorld</v>
          </cell>
        </row>
        <row r="391">
          <cell r="A391" t="str">
            <v>BLR/EW/01179/1</v>
          </cell>
          <cell r="B391">
            <v>1093</v>
          </cell>
          <cell r="C391" t="str">
            <v>Activated</v>
          </cell>
          <cell r="D391" t="str">
            <v>Execu Pharm (India) Private Limited</v>
          </cell>
          <cell r="E391" t="str">
            <v>Rumpa Das</v>
          </cell>
          <cell r="F391" t="str">
            <v>RMZ EcoWorld</v>
          </cell>
        </row>
        <row r="392">
          <cell r="A392" t="str">
            <v>BLR/EW/00758/1</v>
          </cell>
          <cell r="B392">
            <v>721</v>
          </cell>
          <cell r="C392" t="str">
            <v>Month on Month</v>
          </cell>
          <cell r="D392" t="str">
            <v>Manish Malik</v>
          </cell>
          <cell r="E392" t="str">
            <v>Imaad Ahmed</v>
          </cell>
          <cell r="F392" t="str">
            <v>RMZ EcoWorld</v>
          </cell>
        </row>
        <row r="393">
          <cell r="A393" t="str">
            <v>BLR/EW/01582/1</v>
          </cell>
          <cell r="B393">
            <v>1568</v>
          </cell>
          <cell r="C393" t="str">
            <v>Activated</v>
          </cell>
          <cell r="D393" t="str">
            <v>Saggezza India Pvt. Ltd.</v>
          </cell>
          <cell r="E393" t="str">
            <v>Rumpa Das</v>
          </cell>
          <cell r="F393" t="str">
            <v>RMZ EcoWorld</v>
          </cell>
        </row>
        <row r="394">
          <cell r="A394" t="str">
            <v>BLR/EW/02000/1</v>
          </cell>
          <cell r="B394">
            <v>1647</v>
          </cell>
          <cell r="C394" t="str">
            <v>Activated</v>
          </cell>
          <cell r="D394" t="str">
            <v>Decurtis Software Solutions Pvt. Ltd.</v>
          </cell>
          <cell r="E394" t="str">
            <v>Rumpa Das</v>
          </cell>
          <cell r="F394" t="str">
            <v>RMZ EcoWorld</v>
          </cell>
        </row>
        <row r="395">
          <cell r="A395" t="str">
            <v>BLR/EW/02099/1</v>
          </cell>
          <cell r="B395">
            <v>1725</v>
          </cell>
          <cell r="C395" t="str">
            <v>Activated</v>
          </cell>
          <cell r="D395" t="str">
            <v>ETRUE VALUE.COM</v>
          </cell>
          <cell r="E395" t="str">
            <v>Rumpa Das</v>
          </cell>
          <cell r="F395" t="str">
            <v>RMZ EcoWorld</v>
          </cell>
        </row>
        <row r="396">
          <cell r="A396" t="str">
            <v>BLR/EW/02048/1</v>
          </cell>
          <cell r="B396">
            <v>1695</v>
          </cell>
          <cell r="C396" t="str">
            <v>Activated</v>
          </cell>
          <cell r="D396" t="str">
            <v>Ashika Gupta</v>
          </cell>
          <cell r="E396" t="str">
            <v>Rumpa Das</v>
          </cell>
          <cell r="F396" t="str">
            <v>RMZ EcoWorld</v>
          </cell>
        </row>
        <row r="397">
          <cell r="A397" t="str">
            <v>BLR/EW/01963/1</v>
          </cell>
          <cell r="B397">
            <v>1592</v>
          </cell>
          <cell r="C397" t="str">
            <v>Activated</v>
          </cell>
          <cell r="D397" t="str">
            <v>Basant Sahoo</v>
          </cell>
          <cell r="E397" t="str">
            <v>Rumpa Das</v>
          </cell>
          <cell r="F397" t="str">
            <v>RMZ EcoWorld</v>
          </cell>
        </row>
        <row r="398">
          <cell r="A398" t="str">
            <v>BLR/EW/02067/1</v>
          </cell>
          <cell r="B398">
            <v>1712</v>
          </cell>
          <cell r="C398" t="str">
            <v>Activated</v>
          </cell>
          <cell r="D398" t="str">
            <v>itelligence India Software Solutions Private Limited</v>
          </cell>
          <cell r="E398" t="str">
            <v>Rumpa Das</v>
          </cell>
          <cell r="F398" t="str">
            <v>RMZ EcoWorld</v>
          </cell>
        </row>
        <row r="399">
          <cell r="A399" t="str">
            <v>BLR/EW/01306/1</v>
          </cell>
          <cell r="B399">
            <v>1150</v>
          </cell>
          <cell r="C399" t="str">
            <v>Activated</v>
          </cell>
          <cell r="D399" t="str">
            <v>CIIE Advisors Private Limited</v>
          </cell>
          <cell r="E399" t="str">
            <v>Raghu Ram</v>
          </cell>
          <cell r="F399" t="str">
            <v>RMZ EcoWorld</v>
          </cell>
        </row>
        <row r="400">
          <cell r="A400" t="str">
            <v>BLR/EW/02144/2</v>
          </cell>
          <cell r="B400">
            <v>1757</v>
          </cell>
          <cell r="C400" t="str">
            <v>Activated</v>
          </cell>
          <cell r="D400" t="str">
            <v>itelligence India Software Solutions Private Limited</v>
          </cell>
          <cell r="E400" t="str">
            <v>Rumpa Das</v>
          </cell>
          <cell r="F400" t="str">
            <v>RMZ EcoWorld</v>
          </cell>
        </row>
        <row r="401">
          <cell r="A401" t="str">
            <v>BLR/EW/01986/2</v>
          </cell>
          <cell r="B401">
            <v>1625</v>
          </cell>
          <cell r="C401" t="str">
            <v>Activated</v>
          </cell>
          <cell r="D401" t="str">
            <v>Resurgent Business Pvt Ltd</v>
          </cell>
          <cell r="E401" t="str">
            <v>Rumpa Das</v>
          </cell>
          <cell r="F401" t="str">
            <v>RMZ EcoWorld</v>
          </cell>
        </row>
        <row r="402">
          <cell r="A402" t="str">
            <v>BLR/EW/01724/1</v>
          </cell>
          <cell r="B402">
            <v>1705</v>
          </cell>
          <cell r="C402" t="str">
            <v>Activated</v>
          </cell>
          <cell r="D402" t="str">
            <v>JEBPO SERVICES LLP</v>
          </cell>
          <cell r="E402" t="str">
            <v>Rumpa Das</v>
          </cell>
          <cell r="F402" t="str">
            <v>RMZ EcoWorld</v>
          </cell>
        </row>
        <row r="403">
          <cell r="A403" t="str">
            <v>BLR/EW/02170/1</v>
          </cell>
          <cell r="B403">
            <v>1781</v>
          </cell>
          <cell r="C403" t="str">
            <v>Activated</v>
          </cell>
          <cell r="D403" t="str">
            <v>JEBPO SERVICES LLP</v>
          </cell>
          <cell r="E403" t="str">
            <v>Rumpa Das</v>
          </cell>
          <cell r="F403" t="str">
            <v>RMZ EcoWorld</v>
          </cell>
        </row>
        <row r="404">
          <cell r="A404" t="str">
            <v>BLR/EW/01964/1</v>
          </cell>
          <cell r="B404">
            <v>1669</v>
          </cell>
          <cell r="C404" t="str">
            <v>Activated</v>
          </cell>
          <cell r="D404" t="str">
            <v>DIGITALDOT CONSULTANCY INDIA PVT. LTD.</v>
          </cell>
          <cell r="E404" t="str">
            <v>Rumpa Das</v>
          </cell>
          <cell r="F404" t="str">
            <v>RMZ EcoWorld</v>
          </cell>
        </row>
        <row r="405">
          <cell r="A405" t="str">
            <v>BLR/EW/02018/1</v>
          </cell>
          <cell r="B405">
            <v>1702</v>
          </cell>
          <cell r="C405" t="str">
            <v>Activated</v>
          </cell>
          <cell r="D405" t="str">
            <v>Viacom 18 Media Pvt. Ltd.</v>
          </cell>
          <cell r="E405" t="str">
            <v>Rumpa Das</v>
          </cell>
          <cell r="F405" t="str">
            <v>RMZ EcoWorld</v>
          </cell>
        </row>
        <row r="406">
          <cell r="A406" t="str">
            <v>BLR/EW/00481/1</v>
          </cell>
          <cell r="B406">
            <v>1130</v>
          </cell>
          <cell r="C406" t="str">
            <v>Activated</v>
          </cell>
          <cell r="D406" t="str">
            <v>Sigfox</v>
          </cell>
          <cell r="E406" t="str">
            <v>Rumpa Das</v>
          </cell>
          <cell r="F406" t="str">
            <v>RMZ EcoWorld</v>
          </cell>
        </row>
        <row r="407">
          <cell r="A407" t="str">
            <v>BLR/EW/01996/3</v>
          </cell>
          <cell r="B407">
            <v>1629</v>
          </cell>
          <cell r="C407" t="str">
            <v>Activated</v>
          </cell>
          <cell r="D407" t="str">
            <v>Bharti Airtel Ltd</v>
          </cell>
          <cell r="E407" t="str">
            <v>Rumpa Das</v>
          </cell>
          <cell r="F407" t="str">
            <v>RMZ EcoWorld</v>
          </cell>
        </row>
        <row r="408">
          <cell r="A408" t="str">
            <v>BLR/EW/01974/1</v>
          </cell>
          <cell r="B408">
            <v>1602</v>
          </cell>
          <cell r="C408" t="str">
            <v>Activated</v>
          </cell>
          <cell r="D408" t="str">
            <v>dDriven Data Sciences &amp; Analytics Pvt. Ltd.</v>
          </cell>
          <cell r="E408" t="str">
            <v>Rumpa Das</v>
          </cell>
          <cell r="F408" t="str">
            <v>RMZ EcoWorld</v>
          </cell>
        </row>
        <row r="409">
          <cell r="A409" t="str">
            <v>BLR/EW/01866/1</v>
          </cell>
          <cell r="B409">
            <v>1598</v>
          </cell>
          <cell r="C409" t="str">
            <v>Activated</v>
          </cell>
          <cell r="D409" t="str">
            <v>Decurtis Software Solutions Pvt. Ltd.</v>
          </cell>
          <cell r="E409" t="str">
            <v>Rumpa Das</v>
          </cell>
          <cell r="F409" t="str">
            <v>RMZ EcoWorld</v>
          </cell>
        </row>
        <row r="410">
          <cell r="A410" t="str">
            <v>BLR/EW/01898/1</v>
          </cell>
          <cell r="B410">
            <v>1549</v>
          </cell>
          <cell r="C410" t="str">
            <v>Activated</v>
          </cell>
          <cell r="D410" t="str">
            <v>JEBPO SERVICES LLP</v>
          </cell>
          <cell r="E410" t="str">
            <v>Rumpa Das</v>
          </cell>
          <cell r="F410" t="str">
            <v>RMZ EcoWorld</v>
          </cell>
        </row>
        <row r="411">
          <cell r="A411" t="str">
            <v>BLR/EW/02026/1</v>
          </cell>
          <cell r="B411">
            <v>1651</v>
          </cell>
          <cell r="C411" t="str">
            <v>Activated</v>
          </cell>
          <cell r="D411" t="str">
            <v>QA InfoTech</v>
          </cell>
          <cell r="E411" t="str">
            <v>Imaad Ahmed</v>
          </cell>
          <cell r="F411" t="str">
            <v>RMZ EcoWorld</v>
          </cell>
        </row>
        <row r="412">
          <cell r="A412" t="str">
            <v>BLR/EW/01833/1</v>
          </cell>
          <cell r="B412">
            <v>1554</v>
          </cell>
          <cell r="C412" t="str">
            <v>Activated</v>
          </cell>
          <cell r="D412" t="str">
            <v>Visteon Technical and Services Centre Pvt.Ltd</v>
          </cell>
          <cell r="E412" t="str">
            <v>Imaad Ahmed</v>
          </cell>
          <cell r="F412" t="str">
            <v>RMZ EcoWorld</v>
          </cell>
        </row>
        <row r="413">
          <cell r="A413" t="str">
            <v>BLR/EW/01859/1</v>
          </cell>
          <cell r="B413">
            <v>1668</v>
          </cell>
          <cell r="C413" t="str">
            <v>Activated</v>
          </cell>
          <cell r="D413" t="str">
            <v>Kavvedh Solutions Pvt Ltd</v>
          </cell>
          <cell r="E413" t="str">
            <v>Raksha Hegde</v>
          </cell>
          <cell r="F413" t="str">
            <v>RMZ EcoWorld</v>
          </cell>
        </row>
        <row r="414">
          <cell r="A414" t="str">
            <v>BLR/EW/01995/1</v>
          </cell>
          <cell r="B414">
            <v>1627</v>
          </cell>
          <cell r="C414" t="str">
            <v>Activated</v>
          </cell>
          <cell r="D414" t="str">
            <v>Gaurav Nagaich</v>
          </cell>
          <cell r="E414" t="str">
            <v>Rumpa Das</v>
          </cell>
          <cell r="F414" t="str">
            <v>RMZ EcoWorld</v>
          </cell>
        </row>
        <row r="415">
          <cell r="A415" t="str">
            <v>BLR/EW/02136/2</v>
          </cell>
          <cell r="B415">
            <v>1767</v>
          </cell>
          <cell r="C415" t="str">
            <v>Activated</v>
          </cell>
          <cell r="D415" t="str">
            <v>Elevar</v>
          </cell>
          <cell r="E415" t="str">
            <v>Rumpa Das</v>
          </cell>
          <cell r="F415" t="str">
            <v>RMZ EcoWorld</v>
          </cell>
        </row>
        <row r="416">
          <cell r="A416" t="str">
            <v>BLR/EW/01822/1</v>
          </cell>
          <cell r="B416">
            <v>1587</v>
          </cell>
          <cell r="C416" t="str">
            <v>Activated</v>
          </cell>
          <cell r="D416" t="str">
            <v>Keystride</v>
          </cell>
          <cell r="E416" t="str">
            <v>Rumpa Das</v>
          </cell>
          <cell r="F416" t="str">
            <v>RMZ EcoWorld</v>
          </cell>
        </row>
        <row r="417">
          <cell r="A417" t="str">
            <v>BLR/EW/01956/1</v>
          </cell>
          <cell r="B417">
            <v>1591</v>
          </cell>
          <cell r="C417" t="str">
            <v>Activated</v>
          </cell>
          <cell r="D417" t="str">
            <v>Howard Simanoff</v>
          </cell>
          <cell r="E417" t="str">
            <v>Rumpa Das</v>
          </cell>
          <cell r="F417" t="str">
            <v>RMZ EcoWorld</v>
          </cell>
        </row>
        <row r="418">
          <cell r="A418" t="str">
            <v>BLR/EW/02172/1</v>
          </cell>
          <cell r="B418">
            <v>1784</v>
          </cell>
          <cell r="C418" t="str">
            <v>Activated</v>
          </cell>
          <cell r="D418" t="str">
            <v>JEBPO SERVICES LLP</v>
          </cell>
          <cell r="E418" t="str">
            <v>Rumpa Das</v>
          </cell>
          <cell r="F418" t="str">
            <v>RMZ EcoWorld</v>
          </cell>
        </row>
        <row r="419">
          <cell r="A419" t="str">
            <v>BLR/EW/01331/1</v>
          </cell>
          <cell r="B419">
            <v>1160</v>
          </cell>
          <cell r="C419" t="str">
            <v>Activated</v>
          </cell>
          <cell r="D419" t="str">
            <v>True Caller International LLP</v>
          </cell>
          <cell r="E419" t="str">
            <v>Smriti Gautam</v>
          </cell>
          <cell r="F419" t="str">
            <v>RMZ EcoWorld</v>
          </cell>
        </row>
        <row r="420">
          <cell r="A420" t="str">
            <v>BLR/EW/01778/1</v>
          </cell>
          <cell r="B420">
            <v>1436</v>
          </cell>
          <cell r="C420" t="str">
            <v>Activated</v>
          </cell>
          <cell r="D420" t="str">
            <v>Hypershift Innovation Private Limited</v>
          </cell>
          <cell r="E420" t="str">
            <v>Raghu Ram</v>
          </cell>
          <cell r="F420" t="str">
            <v>RMZ EcoWorld</v>
          </cell>
        </row>
        <row r="421">
          <cell r="A421" t="str">
            <v>BLR/EW/01412/1</v>
          </cell>
          <cell r="B421">
            <v>1131</v>
          </cell>
          <cell r="C421" t="str">
            <v>Activated</v>
          </cell>
          <cell r="D421" t="str">
            <v>The Boston Consulting Group (India) Private Ltd</v>
          </cell>
          <cell r="E421" t="str">
            <v>Imaad Ahmed</v>
          </cell>
          <cell r="F421" t="str">
            <v>RMZ EcoWorld</v>
          </cell>
        </row>
        <row r="422">
          <cell r="A422" t="str">
            <v>BLR/EW/01092/2</v>
          </cell>
          <cell r="B422">
            <v>1234</v>
          </cell>
          <cell r="C422" t="str">
            <v>Activated</v>
          </cell>
          <cell r="D422" t="str">
            <v>Viacom 18 Media Pvt. Ltd.</v>
          </cell>
          <cell r="E422" t="str">
            <v>Rumpa Das</v>
          </cell>
          <cell r="F422" t="str">
            <v>RMZ EcoWorld</v>
          </cell>
        </row>
        <row r="423">
          <cell r="A423" t="str">
            <v>BLR/EW/01359/1</v>
          </cell>
          <cell r="B423">
            <v>1246</v>
          </cell>
          <cell r="C423" t="str">
            <v>Activated</v>
          </cell>
          <cell r="D423" t="str">
            <v>OP Technologies Pvt. Ltd.</v>
          </cell>
          <cell r="E423" t="str">
            <v>Rumpa Das</v>
          </cell>
          <cell r="F423" t="str">
            <v>RMZ EcoWorld</v>
          </cell>
        </row>
        <row r="424">
          <cell r="A424" t="str">
            <v>BLR/EW/01731/1</v>
          </cell>
          <cell r="B424">
            <v>1361</v>
          </cell>
          <cell r="C424" t="str">
            <v>Activated</v>
          </cell>
          <cell r="D424" t="str">
            <v>DIGITALDOT CONSULTANCY INDIA PVT. LTD.</v>
          </cell>
          <cell r="E424" t="str">
            <v>Rumpa Das</v>
          </cell>
          <cell r="F424" t="str">
            <v>RMZ EcoWorld</v>
          </cell>
        </row>
        <row r="425">
          <cell r="A425" t="str">
            <v>BLR/EW/01734/1</v>
          </cell>
          <cell r="B425">
            <v>1364</v>
          </cell>
          <cell r="C425" t="str">
            <v>Activated</v>
          </cell>
          <cell r="D425" t="str">
            <v>Halliburton Technology Center</v>
          </cell>
          <cell r="E425" t="str">
            <v>Imaad Ahmed</v>
          </cell>
          <cell r="F425" t="str">
            <v>RMZ EcoWorld</v>
          </cell>
        </row>
        <row r="426">
          <cell r="A426" t="str">
            <v>BLR/EW/01781/1</v>
          </cell>
          <cell r="B426">
            <v>1454</v>
          </cell>
          <cell r="C426" t="str">
            <v>Activated</v>
          </cell>
          <cell r="D426" t="str">
            <v>Tyconz FZE</v>
          </cell>
          <cell r="E426" t="str">
            <v>Smriti Gautam</v>
          </cell>
          <cell r="F426" t="str">
            <v>RMZ EcoWorld</v>
          </cell>
        </row>
        <row r="427">
          <cell r="A427" t="str">
            <v>BLR/EW/01839/1</v>
          </cell>
          <cell r="B427">
            <v>1486</v>
          </cell>
          <cell r="C427" t="str">
            <v>Activated</v>
          </cell>
          <cell r="D427" t="str">
            <v>Varun Mehta</v>
          </cell>
          <cell r="E427" t="str">
            <v>Rumpa Das</v>
          </cell>
          <cell r="F427" t="str">
            <v>RMZ EcoWorld</v>
          </cell>
        </row>
        <row r="428">
          <cell r="A428" t="str">
            <v>BLR/EW/01681/1</v>
          </cell>
          <cell r="B428">
            <v>1326</v>
          </cell>
          <cell r="C428" t="str">
            <v>Activated</v>
          </cell>
          <cell r="D428" t="str">
            <v>Basant Sahoo</v>
          </cell>
          <cell r="E428" t="str">
            <v>Rumpa Das</v>
          </cell>
          <cell r="F428" t="str">
            <v>RMZ EcoWorld</v>
          </cell>
        </row>
        <row r="429">
          <cell r="A429" t="str">
            <v>BLR/EW/01729/1</v>
          </cell>
          <cell r="B429">
            <v>1414</v>
          </cell>
          <cell r="C429" t="str">
            <v>Activated</v>
          </cell>
          <cell r="D429" t="str">
            <v>Financial Advisory</v>
          </cell>
          <cell r="E429" t="str">
            <v>Raghu Ram</v>
          </cell>
          <cell r="F429" t="str">
            <v>RMZ EcoWorld</v>
          </cell>
        </row>
        <row r="430">
          <cell r="A430" t="str">
            <v>BLR/EW/01444/1</v>
          </cell>
          <cell r="B430">
            <v>1343</v>
          </cell>
          <cell r="C430" t="str">
            <v>Activated</v>
          </cell>
          <cell r="D430" t="str">
            <v>ALTSHIFTCAP TECHNOLOGY AND DIGITAL SERVICES PRIVATE LIMITED</v>
          </cell>
          <cell r="E430" t="str">
            <v>Smriti Gautam</v>
          </cell>
          <cell r="F430" t="str">
            <v>RMZ EcoWorld</v>
          </cell>
        </row>
        <row r="431">
          <cell r="A431" t="str">
            <v>BLR/EW/01686/1</v>
          </cell>
          <cell r="B431">
            <v>1327</v>
          </cell>
          <cell r="C431" t="str">
            <v>Activated</v>
          </cell>
          <cell r="D431" t="str">
            <v>Softomotive</v>
          </cell>
          <cell r="E431" t="str">
            <v>Rumpa Das</v>
          </cell>
          <cell r="F431" t="str">
            <v>RMZ EcoWorld</v>
          </cell>
        </row>
        <row r="432">
          <cell r="A432" t="str">
            <v>BLR/EW/01723/1</v>
          </cell>
          <cell r="B432">
            <v>1363</v>
          </cell>
          <cell r="C432" t="str">
            <v>Activated</v>
          </cell>
          <cell r="D432" t="str">
            <v>Secugen India Pvt Ltd</v>
          </cell>
          <cell r="E432" t="str">
            <v>Raghu Ram</v>
          </cell>
          <cell r="F432" t="str">
            <v>RMZ EcoWorld</v>
          </cell>
        </row>
        <row r="433">
          <cell r="A433" t="str">
            <v>BLR/EW/01857/1</v>
          </cell>
          <cell r="B433">
            <v>1498</v>
          </cell>
          <cell r="C433" t="str">
            <v>Activated</v>
          </cell>
          <cell r="D433" t="str">
            <v>JEBPO SERVICES LLP</v>
          </cell>
          <cell r="E433" t="str">
            <v>Rumpa Das</v>
          </cell>
          <cell r="F433" t="str">
            <v>RMZ EcoWorld</v>
          </cell>
        </row>
        <row r="434">
          <cell r="A434" t="str">
            <v>BLR/EW/01852/1</v>
          </cell>
          <cell r="B434">
            <v>1499</v>
          </cell>
          <cell r="C434" t="str">
            <v>Activated</v>
          </cell>
          <cell r="D434" t="str">
            <v>FINNABLE CREDIT PRIVATE LIMITED</v>
          </cell>
          <cell r="E434" t="str">
            <v>Rumpa Das</v>
          </cell>
          <cell r="F434" t="str">
            <v>RMZ EcoWorld</v>
          </cell>
        </row>
        <row r="435">
          <cell r="A435" t="str">
            <v>BLR/EW/01419/1</v>
          </cell>
          <cell r="B435">
            <v>1380</v>
          </cell>
          <cell r="C435" t="str">
            <v>Activated</v>
          </cell>
          <cell r="D435" t="str">
            <v>Leadstrategus</v>
          </cell>
          <cell r="E435" t="str">
            <v>Rumpa Das</v>
          </cell>
          <cell r="F435" t="str">
            <v>RMZ EcoWorld</v>
          </cell>
        </row>
        <row r="436">
          <cell r="A436" t="str">
            <v>BLR/EW/01614/1</v>
          </cell>
          <cell r="B436">
            <v>1266</v>
          </cell>
          <cell r="C436" t="str">
            <v>Activated</v>
          </cell>
          <cell r="D436" t="str">
            <v>State Street Corporate Services Mumbai Private Limited</v>
          </cell>
          <cell r="E436" t="str">
            <v>Imaad Ahmed</v>
          </cell>
          <cell r="F436" t="str">
            <v>RMZ EcoWorld</v>
          </cell>
        </row>
        <row r="437">
          <cell r="A437" t="str">
            <v>BLR/EW/01465/1</v>
          </cell>
          <cell r="B437">
            <v>1178</v>
          </cell>
          <cell r="C437" t="str">
            <v>Activated</v>
          </cell>
          <cell r="D437" t="str">
            <v>Halliburton Technology Center</v>
          </cell>
          <cell r="E437" t="str">
            <v>Imaad Ahmed</v>
          </cell>
          <cell r="F437" t="str">
            <v>RMZ EcoWorld</v>
          </cell>
        </row>
        <row r="438">
          <cell r="A438" t="str">
            <v>BLR/EW/01538/1</v>
          </cell>
          <cell r="B438">
            <v>1184</v>
          </cell>
          <cell r="C438" t="str">
            <v>Activated</v>
          </cell>
          <cell r="D438" t="str">
            <v>Wissen</v>
          </cell>
          <cell r="E438" t="str">
            <v>Rumpa Das</v>
          </cell>
          <cell r="F438" t="str">
            <v>RMZ EcoWorld</v>
          </cell>
        </row>
        <row r="439">
          <cell r="A439" t="str">
            <v>BLR/EW/01522/1</v>
          </cell>
          <cell r="B439">
            <v>1199</v>
          </cell>
          <cell r="C439" t="str">
            <v>Activated</v>
          </cell>
          <cell r="D439" t="str">
            <v>Qdesq</v>
          </cell>
          <cell r="E439" t="str">
            <v>Manish Narendra</v>
          </cell>
          <cell r="F439" t="str">
            <v>RMZ EcoWorld</v>
          </cell>
        </row>
        <row r="440">
          <cell r="A440" t="str">
            <v>BLR/EW/01576/1</v>
          </cell>
          <cell r="B440">
            <v>1270</v>
          </cell>
          <cell r="C440" t="str">
            <v>Activated</v>
          </cell>
          <cell r="D440" t="str">
            <v>CaterNinja Internet Food LLP</v>
          </cell>
          <cell r="E440" t="str">
            <v>Rumpa Das</v>
          </cell>
          <cell r="F440" t="str">
            <v>RMZ EcoWorld</v>
          </cell>
        </row>
        <row r="441">
          <cell r="A441" t="str">
            <v>BLR/EW/01861/4</v>
          </cell>
          <cell r="B441">
            <v>1502</v>
          </cell>
          <cell r="C441" t="str">
            <v>Activated</v>
          </cell>
          <cell r="D441" t="str">
            <v>SpicaWorks India Private Limited</v>
          </cell>
          <cell r="E441" t="str">
            <v>Raksha Hegde</v>
          </cell>
          <cell r="F441" t="str">
            <v>RMZ EcoWorld</v>
          </cell>
        </row>
        <row r="442">
          <cell r="A442" t="str">
            <v>BLR/EW/01710/1</v>
          </cell>
          <cell r="B442">
            <v>1391</v>
          </cell>
          <cell r="C442" t="str">
            <v>Activated</v>
          </cell>
          <cell r="D442" t="str">
            <v>JEBPO SERVICES LLP</v>
          </cell>
          <cell r="E442" t="str">
            <v>Rumpa Das</v>
          </cell>
          <cell r="F442" t="str">
            <v>RMZ EcoWorld</v>
          </cell>
        </row>
        <row r="443">
          <cell r="A443" t="str">
            <v>BLR/EW/01615/1</v>
          </cell>
          <cell r="B443">
            <v>1267</v>
          </cell>
          <cell r="C443" t="str">
            <v>Activated</v>
          </cell>
          <cell r="D443" t="str">
            <v>InfraHedge Services India Pvt Ltd</v>
          </cell>
          <cell r="E443" t="str">
            <v>Smriti Gautam</v>
          </cell>
          <cell r="F443" t="str">
            <v>RMZ EcoWorld</v>
          </cell>
        </row>
        <row r="444">
          <cell r="A444" t="str">
            <v>BLR/EW/01759/1</v>
          </cell>
          <cell r="B444">
            <v>1394</v>
          </cell>
          <cell r="C444" t="str">
            <v>Activated</v>
          </cell>
          <cell r="D444" t="str">
            <v>Shopinbox Inc.</v>
          </cell>
          <cell r="E444" t="str">
            <v>Rumpa Das</v>
          </cell>
          <cell r="F444" t="str">
            <v>RMZ EcoWorld</v>
          </cell>
        </row>
        <row r="445">
          <cell r="A445" t="str">
            <v>BLR/EW/01786/1</v>
          </cell>
          <cell r="B445">
            <v>1419</v>
          </cell>
          <cell r="C445" t="str">
            <v>Activated</v>
          </cell>
          <cell r="D445" t="str">
            <v>Bharti Airtel Ltd</v>
          </cell>
          <cell r="E445" t="str">
            <v>Rumpa Das</v>
          </cell>
          <cell r="F445" t="str">
            <v>RMZ EcoWorld</v>
          </cell>
        </row>
        <row r="446">
          <cell r="A446" t="str">
            <v>BLR/EW/01626/1</v>
          </cell>
          <cell r="B446">
            <v>1288</v>
          </cell>
          <cell r="C446" t="str">
            <v>Activated</v>
          </cell>
          <cell r="D446" t="str">
            <v>Wissen</v>
          </cell>
          <cell r="E446" t="str">
            <v>Rumpa Das</v>
          </cell>
          <cell r="F446" t="str">
            <v>RMZ EcoWorld</v>
          </cell>
        </row>
        <row r="447">
          <cell r="A447" t="str">
            <v>BLR/EW/01301/1</v>
          </cell>
          <cell r="B447">
            <v>1230</v>
          </cell>
          <cell r="C447" t="str">
            <v>Activated</v>
          </cell>
          <cell r="D447" t="str">
            <v>The Boston Consulting Group (India) Private Ltd</v>
          </cell>
          <cell r="E447" t="str">
            <v>Imaad Ahmed</v>
          </cell>
          <cell r="F447" t="str">
            <v>RMZ EcoWorld</v>
          </cell>
        </row>
        <row r="448">
          <cell r="A448" t="str">
            <v>BLR/EW/01487/1</v>
          </cell>
          <cell r="B448">
            <v>1222</v>
          </cell>
          <cell r="C448" t="str">
            <v>Activated</v>
          </cell>
          <cell r="D448" t="str">
            <v>DIGITALDOT CONSULTANCY INDIA PVT. LTD.</v>
          </cell>
          <cell r="E448" t="str">
            <v>Rumpa Das</v>
          </cell>
          <cell r="F448" t="str">
            <v>RMZ EcoWorld</v>
          </cell>
        </row>
        <row r="449">
          <cell r="A449" t="str">
            <v>BLR/EW/01591/1</v>
          </cell>
          <cell r="B449">
            <v>1345</v>
          </cell>
          <cell r="C449" t="str">
            <v>Activated</v>
          </cell>
          <cell r="D449" t="str">
            <v>Stockal</v>
          </cell>
          <cell r="E449" t="str">
            <v>Raghu Ram</v>
          </cell>
          <cell r="F449" t="str">
            <v>RMZ EcoWorld</v>
          </cell>
        </row>
        <row r="450">
          <cell r="A450" t="str">
            <v>BLR/EW/00914/1</v>
          </cell>
          <cell r="B450">
            <v>828</v>
          </cell>
          <cell r="C450" t="str">
            <v>Activated</v>
          </cell>
          <cell r="D450" t="str">
            <v>Newtechways</v>
          </cell>
          <cell r="E450" t="str">
            <v>Rumpa Das</v>
          </cell>
          <cell r="F450" t="str">
            <v>RMZ EcoWorld</v>
          </cell>
        </row>
        <row r="451">
          <cell r="A451" t="str">
            <v>BLR/EW/00787/1</v>
          </cell>
          <cell r="B451">
            <v>741</v>
          </cell>
          <cell r="C451" t="str">
            <v>Activated</v>
          </cell>
          <cell r="D451" t="str">
            <v>Keystride</v>
          </cell>
          <cell r="E451" t="str">
            <v>Rumpa Das</v>
          </cell>
          <cell r="F451" t="str">
            <v>RMZ EcoWorld</v>
          </cell>
        </row>
        <row r="452">
          <cell r="A452" t="str">
            <v>BLR/EW/00943/1</v>
          </cell>
          <cell r="B452">
            <v>846</v>
          </cell>
          <cell r="C452" t="str">
            <v>Activated</v>
          </cell>
          <cell r="D452" t="str">
            <v>SASSIST IO INDIA PRIVATE LIMITED</v>
          </cell>
          <cell r="E452" t="str">
            <v>Smriti Gautam</v>
          </cell>
          <cell r="F452" t="str">
            <v>RMZ EcoWorld</v>
          </cell>
        </row>
        <row r="453">
          <cell r="A453" t="str">
            <v>BLR/EW/00793/1</v>
          </cell>
          <cell r="B453">
            <v>824</v>
          </cell>
          <cell r="C453" t="str">
            <v>Activated</v>
          </cell>
          <cell r="D453" t="str">
            <v>Tripexploria</v>
          </cell>
          <cell r="E453" t="str">
            <v>Rumpa Das</v>
          </cell>
          <cell r="F453" t="str">
            <v>RMZ EcoWorld</v>
          </cell>
        </row>
        <row r="454">
          <cell r="A454" t="str">
            <v>BLR/EW/00870/1</v>
          </cell>
          <cell r="B454">
            <v>836</v>
          </cell>
          <cell r="C454" t="str">
            <v>Activated</v>
          </cell>
          <cell r="D454" t="str">
            <v>True Caller International LLP</v>
          </cell>
          <cell r="E454" t="str">
            <v>Smriti Gautam</v>
          </cell>
          <cell r="F454" t="str">
            <v>RMZ EcoWorld</v>
          </cell>
        </row>
        <row r="455">
          <cell r="A455" t="str">
            <v>BLR/EW/00459/1</v>
          </cell>
          <cell r="B455">
            <v>848</v>
          </cell>
          <cell r="C455" t="str">
            <v>Activated</v>
          </cell>
          <cell r="D455" t="str">
            <v>Wissen</v>
          </cell>
          <cell r="E455" t="str">
            <v>Rumpa Das</v>
          </cell>
          <cell r="F455" t="str">
            <v>RMZ EcoWorld</v>
          </cell>
        </row>
        <row r="456">
          <cell r="A456" t="str">
            <v>BLR/EW/00475/1</v>
          </cell>
          <cell r="B456">
            <v>737</v>
          </cell>
          <cell r="C456" t="str">
            <v>Month on Month</v>
          </cell>
          <cell r="D456" t="str">
            <v>Wissen</v>
          </cell>
          <cell r="E456" t="str">
            <v>Rumpa Das</v>
          </cell>
          <cell r="F456" t="str">
            <v>RMZ EcoWorld</v>
          </cell>
        </row>
        <row r="457">
          <cell r="A457" t="str">
            <v>BLR/EW/00980/1</v>
          </cell>
          <cell r="B457">
            <v>857</v>
          </cell>
          <cell r="C457" t="str">
            <v>Activated</v>
          </cell>
          <cell r="D457" t="str">
            <v>Shopinbox Inc.</v>
          </cell>
          <cell r="E457" t="str">
            <v>Rumpa Das</v>
          </cell>
          <cell r="F457" t="str">
            <v>RMZ EcoWorld</v>
          </cell>
        </row>
        <row r="458">
          <cell r="A458" t="str">
            <v>BLR/EW/01012/1</v>
          </cell>
          <cell r="B458">
            <v>871</v>
          </cell>
          <cell r="C458" t="str">
            <v>Activated</v>
          </cell>
          <cell r="D458" t="str">
            <v>Wissen</v>
          </cell>
          <cell r="E458" t="str">
            <v>Rumpa Das</v>
          </cell>
          <cell r="F458" t="str">
            <v>RMZ EcoWorld</v>
          </cell>
        </row>
        <row r="459">
          <cell r="A459" t="str">
            <v>BLR/EW/01037/1</v>
          </cell>
          <cell r="B459">
            <v>883</v>
          </cell>
          <cell r="C459" t="str">
            <v>Activated</v>
          </cell>
          <cell r="D459" t="str">
            <v>Wissen</v>
          </cell>
          <cell r="E459" t="str">
            <v>Rumpa Das</v>
          </cell>
          <cell r="F459" t="str">
            <v>RMZ EcoWorld</v>
          </cell>
        </row>
        <row r="460">
          <cell r="A460" t="str">
            <v>BLR/EW/00843/1</v>
          </cell>
          <cell r="B460">
            <v>782</v>
          </cell>
          <cell r="C460" t="str">
            <v>Formal Notice Given</v>
          </cell>
          <cell r="D460" t="str">
            <v>Agile Cockpit Software services Pvt Ltd</v>
          </cell>
          <cell r="E460" t="str">
            <v>Smriti Gautam</v>
          </cell>
          <cell r="F460" t="str">
            <v>RMZ EcoWorld</v>
          </cell>
        </row>
        <row r="461">
          <cell r="A461" t="str">
            <v>BLR/EW/00834/1</v>
          </cell>
          <cell r="B461">
            <v>797</v>
          </cell>
          <cell r="C461" t="str">
            <v>Activated</v>
          </cell>
          <cell r="D461" t="str">
            <v>Sanctorum Management LLP</v>
          </cell>
          <cell r="E461" t="str">
            <v>Rumpa Das</v>
          </cell>
          <cell r="F461" t="str">
            <v>RMZ EcoWorld</v>
          </cell>
        </row>
        <row r="462">
          <cell r="A462" t="str">
            <v>BLR/EW/00752/1</v>
          </cell>
          <cell r="B462">
            <v>748</v>
          </cell>
          <cell r="C462" t="str">
            <v>Activated</v>
          </cell>
          <cell r="D462" t="str">
            <v>Bloom, The Centre For Child Development</v>
          </cell>
          <cell r="E462" t="str">
            <v>Rumpa Das</v>
          </cell>
          <cell r="F462" t="str">
            <v>RMZ EcoWorld</v>
          </cell>
        </row>
        <row r="463">
          <cell r="A463" t="str">
            <v>BLR/EW/00999/1</v>
          </cell>
          <cell r="B463">
            <v>864</v>
          </cell>
          <cell r="C463" t="str">
            <v>Activated</v>
          </cell>
          <cell r="D463" t="str">
            <v>Pranam Academy Private Limited</v>
          </cell>
          <cell r="E463" t="str">
            <v>Rumpa Das</v>
          </cell>
          <cell r="F463" t="str">
            <v>RMZ EcoWorld</v>
          </cell>
        </row>
        <row r="464">
          <cell r="A464" t="str">
            <v>BLR/EW/01263/1</v>
          </cell>
          <cell r="B464">
            <v>989</v>
          </cell>
          <cell r="C464" t="str">
            <v>Activated</v>
          </cell>
          <cell r="D464" t="str">
            <v>Next Link Pvt Ltd</v>
          </cell>
          <cell r="E464" t="str">
            <v>Raghu Ram</v>
          </cell>
          <cell r="F464" t="str">
            <v>RMZ EcoWorld</v>
          </cell>
        </row>
        <row r="465">
          <cell r="A465" t="str">
            <v>BLR/EW/01336/6</v>
          </cell>
          <cell r="B465">
            <v>1029</v>
          </cell>
          <cell r="C465" t="str">
            <v>Activated</v>
          </cell>
          <cell r="D465" t="str">
            <v>AcaEx</v>
          </cell>
          <cell r="E465" t="str">
            <v>Rumpa Das</v>
          </cell>
          <cell r="F465" t="str">
            <v>RMZ EcoWorld</v>
          </cell>
        </row>
        <row r="466">
          <cell r="A466" t="str">
            <v>BLR/EW/01327/1</v>
          </cell>
          <cell r="B466">
            <v>1018</v>
          </cell>
          <cell r="C466" t="str">
            <v>Activated</v>
          </cell>
          <cell r="D466" t="str">
            <v>LinkDigi Spaces Private Limited</v>
          </cell>
          <cell r="E466" t="str">
            <v>Smriti Gautam</v>
          </cell>
          <cell r="F466" t="str">
            <v>RMZ EcoWorld</v>
          </cell>
        </row>
        <row r="467">
          <cell r="A467" t="str">
            <v>BLR/EW/01329/1</v>
          </cell>
          <cell r="B467">
            <v>1021</v>
          </cell>
          <cell r="C467" t="str">
            <v>Activated</v>
          </cell>
          <cell r="D467" t="str">
            <v>LinkDigi Spaces Private Limited</v>
          </cell>
          <cell r="E467" t="str">
            <v>Smriti Gautam</v>
          </cell>
          <cell r="F467" t="str">
            <v>RMZ EcoWorld</v>
          </cell>
        </row>
        <row r="468">
          <cell r="A468" t="str">
            <v>BLR/EW/01334/1</v>
          </cell>
          <cell r="B468">
            <v>1023</v>
          </cell>
          <cell r="C468" t="str">
            <v>Activated</v>
          </cell>
          <cell r="D468" t="str">
            <v>Smart Assist</v>
          </cell>
          <cell r="E468" t="str">
            <v>Smriti Gautam</v>
          </cell>
          <cell r="F468" t="str">
            <v>RMZ EcoWorld</v>
          </cell>
        </row>
        <row r="469">
          <cell r="A469" t="str">
            <v>BLR/EW/01293/2</v>
          </cell>
          <cell r="B469">
            <v>1007</v>
          </cell>
          <cell r="C469" t="str">
            <v>Activated</v>
          </cell>
          <cell r="D469" t="str">
            <v>Wissen</v>
          </cell>
          <cell r="E469" t="str">
            <v>Rumpa Das</v>
          </cell>
          <cell r="F469" t="str">
            <v>RMZ EcoWorld</v>
          </cell>
        </row>
        <row r="470">
          <cell r="A470" t="str">
            <v>BLR/EW/00435/1</v>
          </cell>
          <cell r="B470">
            <v>791</v>
          </cell>
          <cell r="C470" t="str">
            <v>Activated</v>
          </cell>
          <cell r="D470" t="str">
            <v>Lithium Technologies India R&amp;D Pvt. Ltd</v>
          </cell>
          <cell r="E470" t="str">
            <v>Rumpa Das</v>
          </cell>
          <cell r="F470" t="str">
            <v>RMZ EcoWorld</v>
          </cell>
        </row>
        <row r="471">
          <cell r="A471" t="str">
            <v>BLR/EW/01091/1</v>
          </cell>
          <cell r="B471">
            <v>902</v>
          </cell>
          <cell r="C471" t="str">
            <v>Activated</v>
          </cell>
          <cell r="D471" t="str">
            <v>DIGITALDOT CONSULTANCY INDIA PVT. LTD.</v>
          </cell>
          <cell r="E471" t="str">
            <v>Rumpa Das</v>
          </cell>
          <cell r="F471" t="str">
            <v>RMZ EcoWorld</v>
          </cell>
        </row>
        <row r="472">
          <cell r="A472" t="str">
            <v>BLR/EW/01140/1</v>
          </cell>
          <cell r="B472">
            <v>916</v>
          </cell>
          <cell r="C472" t="str">
            <v>Activated</v>
          </cell>
          <cell r="D472" t="str">
            <v>Tyconz FZE</v>
          </cell>
          <cell r="E472" t="str">
            <v>Smriti Gautam</v>
          </cell>
          <cell r="F472" t="str">
            <v>RMZ EcoWorld</v>
          </cell>
        </row>
        <row r="473">
          <cell r="A473" t="str">
            <v>BLR/EW/01045/1</v>
          </cell>
          <cell r="B473">
            <v>890</v>
          </cell>
          <cell r="C473" t="str">
            <v>Activated</v>
          </cell>
          <cell r="D473" t="str">
            <v>SASSIST IO INDIA PRIVATE LIMITED</v>
          </cell>
          <cell r="E473" t="str">
            <v>Smriti Gautam</v>
          </cell>
          <cell r="F473" t="str">
            <v>RMZ EcoWorld</v>
          </cell>
        </row>
        <row r="474">
          <cell r="A474" t="str">
            <v>BLR/EW/01098/1</v>
          </cell>
          <cell r="B474">
            <v>938</v>
          </cell>
          <cell r="C474" t="str">
            <v>Activated</v>
          </cell>
          <cell r="D474" t="str">
            <v>The Boston Consulting Group (India) Private Ltd</v>
          </cell>
          <cell r="E474" t="str">
            <v>Imaad Ahmed</v>
          </cell>
          <cell r="F474" t="str">
            <v>RMZ EcoWorld</v>
          </cell>
        </row>
        <row r="475">
          <cell r="A475" t="str">
            <v>BLR/EW/01203/1</v>
          </cell>
          <cell r="B475">
            <v>983</v>
          </cell>
          <cell r="C475" t="str">
            <v>Activated</v>
          </cell>
          <cell r="D475" t="str">
            <v>TechEmergence</v>
          </cell>
          <cell r="E475" t="str">
            <v>Raghu Ram</v>
          </cell>
          <cell r="F475" t="str">
            <v>RMZ EcoWorld</v>
          </cell>
        </row>
        <row r="476">
          <cell r="A476" t="str">
            <v>BLR/EW/01093/1</v>
          </cell>
          <cell r="B476">
            <v>1069</v>
          </cell>
          <cell r="C476" t="str">
            <v>Activated</v>
          </cell>
          <cell r="D476" t="str">
            <v>State Street Corporate Services Mumbai Private Limited</v>
          </cell>
          <cell r="E476" t="str">
            <v>Imaad Ahmed</v>
          </cell>
          <cell r="F476" t="str">
            <v>RMZ EcoWorld</v>
          </cell>
        </row>
        <row r="477">
          <cell r="A477" t="str">
            <v>BLR/EW/01355/1</v>
          </cell>
          <cell r="B477">
            <v>1039</v>
          </cell>
          <cell r="C477" t="str">
            <v>Activated</v>
          </cell>
          <cell r="D477" t="str">
            <v>Ayasdi India Private Limited</v>
          </cell>
          <cell r="E477" t="str">
            <v>Rumpa Das</v>
          </cell>
          <cell r="F477" t="str">
            <v>RMZ EcoWorld</v>
          </cell>
        </row>
        <row r="478">
          <cell r="A478" t="str">
            <v>BLR/EW/01038/1</v>
          </cell>
          <cell r="B478">
            <v>1046</v>
          </cell>
          <cell r="C478" t="str">
            <v>Activated</v>
          </cell>
          <cell r="D478" t="str">
            <v>Wissen</v>
          </cell>
          <cell r="E478" t="str">
            <v>Rumpa Das</v>
          </cell>
          <cell r="F478" t="str">
            <v>RMZ EcoWorld</v>
          </cell>
        </row>
        <row r="479">
          <cell r="A479" t="str">
            <v>BLR/EW/01176/1</v>
          </cell>
          <cell r="B479">
            <v>940</v>
          </cell>
          <cell r="C479" t="str">
            <v>Activated</v>
          </cell>
          <cell r="D479" t="str">
            <v>SASSIST IO INDIA PRIVATE LIMITED</v>
          </cell>
          <cell r="E479" t="str">
            <v>Smriti Gautam</v>
          </cell>
          <cell r="F479" t="str">
            <v>RMZ EcoWorld</v>
          </cell>
        </row>
        <row r="480">
          <cell r="A480" t="str">
            <v>BLR/EW/01161/1</v>
          </cell>
          <cell r="B480">
            <v>925</v>
          </cell>
          <cell r="C480" t="str">
            <v>Activated</v>
          </cell>
          <cell r="D480" t="str">
            <v>ANSTOWIN TEST PRIVATE LIMITED</v>
          </cell>
          <cell r="E480" t="str">
            <v>Raksha Hegde</v>
          </cell>
          <cell r="F480" t="str">
            <v>RMZ EcoWorld</v>
          </cell>
        </row>
        <row r="481">
          <cell r="A481" t="str">
            <v>BLR/EW/01204/1</v>
          </cell>
          <cell r="B481">
            <v>1078</v>
          </cell>
          <cell r="C481" t="str">
            <v>Activated</v>
          </cell>
          <cell r="D481" t="str">
            <v>Bharti Airtel Ltd</v>
          </cell>
          <cell r="E481" t="str">
            <v>Rumpa Das</v>
          </cell>
          <cell r="F481" t="str">
            <v>RMZ EcoWorld</v>
          </cell>
        </row>
        <row r="482">
          <cell r="A482" t="str">
            <v>BLR/EW/00919/1</v>
          </cell>
          <cell r="B482">
            <v>898</v>
          </cell>
          <cell r="C482" t="str">
            <v>Activated</v>
          </cell>
          <cell r="D482" t="str">
            <v>Enstoa India Pvt. Ltd.</v>
          </cell>
          <cell r="E482" t="str">
            <v>Rumpa Das</v>
          </cell>
          <cell r="F482" t="str">
            <v>RMZ EcoWorld</v>
          </cell>
        </row>
        <row r="483">
          <cell r="A483" t="str">
            <v>BLR/EW/01199/1</v>
          </cell>
          <cell r="B483">
            <v>952</v>
          </cell>
          <cell r="C483" t="str">
            <v>Activated</v>
          </cell>
          <cell r="D483" t="str">
            <v>OP Technologies Pvt. Ltd.</v>
          </cell>
          <cell r="E483" t="str">
            <v>Rumpa Das</v>
          </cell>
          <cell r="F483" t="str">
            <v>RMZ EcoWorld</v>
          </cell>
        </row>
        <row r="484">
          <cell r="A484" t="str">
            <v>BLR/EW/00686/1</v>
          </cell>
          <cell r="B484">
            <v>701</v>
          </cell>
          <cell r="C484" t="str">
            <v>Activated</v>
          </cell>
          <cell r="D484" t="str">
            <v>AB Fortune Consultants</v>
          </cell>
          <cell r="E484" t="str">
            <v>Rumpa Das</v>
          </cell>
          <cell r="F484" t="str">
            <v>RMZ EcoWorld</v>
          </cell>
        </row>
        <row r="485">
          <cell r="A485" t="str">
            <v>BLR/EW/01375/1</v>
          </cell>
          <cell r="B485">
            <v>1793</v>
          </cell>
          <cell r="C485" t="str">
            <v>Activated</v>
          </cell>
          <cell r="D485" t="str">
            <v>AQR Capital India Services LLP</v>
          </cell>
          <cell r="E485" t="str">
            <v>Rumpa Das</v>
          </cell>
          <cell r="F485" t="str">
            <v>RMZ EcoWorld</v>
          </cell>
        </row>
        <row r="486">
          <cell r="A486" t="str">
            <v>BLR/EW/00687/1</v>
          </cell>
          <cell r="B486">
            <v>675</v>
          </cell>
          <cell r="C486" t="str">
            <v>Activated</v>
          </cell>
          <cell r="D486" t="str">
            <v>Aicumen Innovations Private Limited</v>
          </cell>
          <cell r="E486" t="str">
            <v>Khursheed Alem Khan</v>
          </cell>
          <cell r="F486" t="str">
            <v>RMZ EcoWorld</v>
          </cell>
        </row>
        <row r="487">
          <cell r="A487" t="str">
            <v>BLR/EW/00683/1</v>
          </cell>
          <cell r="B487">
            <v>667</v>
          </cell>
          <cell r="C487" t="str">
            <v>Month on Month</v>
          </cell>
          <cell r="D487" t="str">
            <v>Santosh Sharan</v>
          </cell>
          <cell r="E487" t="str">
            <v>Rumpa Das</v>
          </cell>
          <cell r="F487" t="str">
            <v>RMZ EcoWorld</v>
          </cell>
        </row>
        <row r="488">
          <cell r="A488" t="str">
            <v>BLR/EW/01304/1</v>
          </cell>
          <cell r="B488">
            <v>1510</v>
          </cell>
          <cell r="C488" t="str">
            <v>Activated</v>
          </cell>
          <cell r="D488" t="str">
            <v>Lagom Labs Pvt Ltd</v>
          </cell>
          <cell r="E488" t="str">
            <v>Smriti Gautam</v>
          </cell>
          <cell r="F488" t="str">
            <v>RMZ EcoWorld</v>
          </cell>
        </row>
        <row r="489">
          <cell r="A489" t="str">
            <v>BLR/EW/00569/1</v>
          </cell>
          <cell r="B489">
            <v>676</v>
          </cell>
          <cell r="C489" t="str">
            <v>Activated</v>
          </cell>
          <cell r="D489" t="str">
            <v>Softomotive</v>
          </cell>
          <cell r="E489" t="str">
            <v>Rumpa Das</v>
          </cell>
          <cell r="F489" t="str">
            <v>RMZ EcoWorld</v>
          </cell>
        </row>
        <row r="490">
          <cell r="A490" t="str">
            <v>BLR/NT/02251/1</v>
          </cell>
          <cell r="B490">
            <v>1862</v>
          </cell>
          <cell r="C490" t="str">
            <v>Activated</v>
          </cell>
          <cell r="D490" t="str">
            <v>Ladera technology Pvt Ltd</v>
          </cell>
          <cell r="E490" t="str">
            <v>Raghu Ram</v>
          </cell>
          <cell r="F490" t="str">
            <v>RMZ NXT - Whitefield</v>
          </cell>
        </row>
        <row r="491">
          <cell r="A491" t="str">
            <v>BLR/NT/02797/1</v>
          </cell>
          <cell r="B491">
            <v>2308</v>
          </cell>
          <cell r="C491" t="str">
            <v>Activated</v>
          </cell>
          <cell r="D491" t="str">
            <v>Quanted Technologies Pvt Ltd</v>
          </cell>
          <cell r="E491" t="str">
            <v>Khursheed Alem Khan</v>
          </cell>
          <cell r="F491" t="str">
            <v>RMZ NXT - Whitefield</v>
          </cell>
        </row>
        <row r="492">
          <cell r="A492" t="str">
            <v>BLR/NT/01386/1</v>
          </cell>
          <cell r="B492">
            <v>1096</v>
          </cell>
          <cell r="C492" t="str">
            <v>Month on Month</v>
          </cell>
          <cell r="D492" t="str">
            <v>Idea Particles</v>
          </cell>
          <cell r="E492" t="str">
            <v>Auguste Pocuinaite</v>
          </cell>
          <cell r="F492" t="str">
            <v>RMZ NXT - Whitefield</v>
          </cell>
        </row>
        <row r="493">
          <cell r="A493" t="str">
            <v>BLR/NT/01947/1</v>
          </cell>
          <cell r="B493">
            <v>1582</v>
          </cell>
          <cell r="C493" t="str">
            <v>Activated</v>
          </cell>
          <cell r="D493" t="str">
            <v>Pratibimb</v>
          </cell>
          <cell r="E493" t="str">
            <v>Raghu Ram</v>
          </cell>
          <cell r="F493" t="str">
            <v>RMZ NXT - Whitefield</v>
          </cell>
        </row>
        <row r="494">
          <cell r="A494" t="str">
            <v>BLR/NT/01975/1</v>
          </cell>
          <cell r="B494">
            <v>1648</v>
          </cell>
          <cell r="C494" t="str">
            <v>Activated</v>
          </cell>
          <cell r="D494" t="str">
            <v>Ladera technology Pvt Ltd</v>
          </cell>
          <cell r="E494" t="str">
            <v>Raghu Ram</v>
          </cell>
          <cell r="F494" t="str">
            <v>RMZ NXT - Whitefield</v>
          </cell>
        </row>
        <row r="495">
          <cell r="A495" t="str">
            <v>BLR/NT/01970/1</v>
          </cell>
          <cell r="B495">
            <v>1787</v>
          </cell>
          <cell r="C495" t="str">
            <v>Activated</v>
          </cell>
          <cell r="D495" t="str">
            <v>Basilroot Technologies Pvt Ltd</v>
          </cell>
          <cell r="E495" t="str">
            <v>Smriti Gautam</v>
          </cell>
          <cell r="F495" t="str">
            <v>RMZ NXT - Whitefield</v>
          </cell>
        </row>
        <row r="496">
          <cell r="A496" t="str">
            <v>BLR/NT/02020/1</v>
          </cell>
          <cell r="B496">
            <v>1642</v>
          </cell>
          <cell r="C496" t="str">
            <v>Month on Month</v>
          </cell>
          <cell r="D496" t="str">
            <v>Adesh Krishna</v>
          </cell>
          <cell r="E496" t="str">
            <v>Rumpa Das</v>
          </cell>
          <cell r="F496" t="str">
            <v>RMZ NXT - Whitefield</v>
          </cell>
        </row>
        <row r="497">
          <cell r="A497" t="str">
            <v>BLR/NT/01836/1</v>
          </cell>
          <cell r="B497">
            <v>1482</v>
          </cell>
          <cell r="C497" t="str">
            <v>Activated</v>
          </cell>
          <cell r="D497" t="str">
            <v>Ladera technology Pvt Ltd</v>
          </cell>
          <cell r="E497" t="str">
            <v>Raghu Ram</v>
          </cell>
          <cell r="F497" t="str">
            <v>RMZ NXT - Whitefield</v>
          </cell>
        </row>
        <row r="498">
          <cell r="A498" t="str">
            <v>BLR/NT/01461/1</v>
          </cell>
          <cell r="B498">
            <v>1101</v>
          </cell>
          <cell r="C498" t="str">
            <v>Month on Month</v>
          </cell>
          <cell r="D498" t="str">
            <v>Green Angel Consultancy</v>
          </cell>
          <cell r="E498" t="str">
            <v>Raghu Ram</v>
          </cell>
          <cell r="F498" t="str">
            <v>RMZ NXT - Whitefield</v>
          </cell>
        </row>
        <row r="499">
          <cell r="A499" t="str">
            <v>BLR/NT/01583/1</v>
          </cell>
          <cell r="B499">
            <v>1484</v>
          </cell>
          <cell r="C499" t="str">
            <v>Activated</v>
          </cell>
          <cell r="D499" t="str">
            <v>Ladera technology Pvt Ltd</v>
          </cell>
          <cell r="E499" t="str">
            <v>Raghu Ram</v>
          </cell>
          <cell r="F499" t="str">
            <v>RMZ NXT - Whitefield</v>
          </cell>
        </row>
        <row r="500">
          <cell r="A500" t="str">
            <v>BLR/NT/01264/1</v>
          </cell>
          <cell r="B500">
            <v>1049</v>
          </cell>
          <cell r="C500" t="str">
            <v>Month on Month</v>
          </cell>
          <cell r="D500" t="str">
            <v>PLL Enterprise Pvt Ltd</v>
          </cell>
          <cell r="E500" t="str">
            <v>Raghu Ram</v>
          </cell>
          <cell r="F500" t="str">
            <v>RMZ NXT - Whitefield</v>
          </cell>
        </row>
        <row r="501">
          <cell r="A501" t="str">
            <v>BLR/NT/01101/2</v>
          </cell>
          <cell r="B501">
            <v>899</v>
          </cell>
          <cell r="C501" t="str">
            <v>Month on Month</v>
          </cell>
          <cell r="D501" t="str">
            <v>Bay Leaf Digital</v>
          </cell>
          <cell r="E501" t="str">
            <v>Rumpa Das</v>
          </cell>
          <cell r="F501" t="str">
            <v>RMZ NXT - Whitefield</v>
          </cell>
        </row>
        <row r="502">
          <cell r="A502" t="str">
            <v>CHN/OP/02699/1</v>
          </cell>
          <cell r="B502">
            <v>2184</v>
          </cell>
          <cell r="C502" t="str">
            <v>Activated</v>
          </cell>
          <cell r="D502" t="str">
            <v>Cosmic Consultancy Services Pte Ltd</v>
          </cell>
          <cell r="E502" t="str">
            <v>Antoinette Monisha</v>
          </cell>
          <cell r="F502" t="str">
            <v>RMZ One Paramount</v>
          </cell>
        </row>
        <row r="503">
          <cell r="A503" t="str">
            <v>CHN/OP/02612/1</v>
          </cell>
          <cell r="B503">
            <v>2131</v>
          </cell>
          <cell r="C503" t="str">
            <v>Activated</v>
          </cell>
          <cell r="D503" t="str">
            <v>Cooper-Standard Automotive India Private Limited</v>
          </cell>
          <cell r="E503" t="str">
            <v>Antoinette Monisha</v>
          </cell>
          <cell r="F503" t="str">
            <v>RMZ One Paramount</v>
          </cell>
        </row>
        <row r="504">
          <cell r="A504" t="str">
            <v>CHN/OP/02528/1</v>
          </cell>
          <cell r="B504">
            <v>2092</v>
          </cell>
          <cell r="C504" t="str">
            <v>Activated</v>
          </cell>
          <cell r="D504" t="str">
            <v>Simptra Technologies Pvt Ltd</v>
          </cell>
          <cell r="E504" t="str">
            <v>Antoinette Monisha</v>
          </cell>
          <cell r="F504" t="str">
            <v>RMZ One Paramount</v>
          </cell>
        </row>
        <row r="505">
          <cell r="A505" t="str">
            <v>CHN/OP/02689/1</v>
          </cell>
          <cell r="B505">
            <v>2180</v>
          </cell>
          <cell r="C505" t="str">
            <v>Activated</v>
          </cell>
          <cell r="D505" t="str">
            <v>Nexxuspay Services Pvt Ltd</v>
          </cell>
          <cell r="E505" t="str">
            <v>Antoinette Monisha</v>
          </cell>
          <cell r="F505" t="str">
            <v>RMZ One Paramount</v>
          </cell>
        </row>
        <row r="506">
          <cell r="A506" t="str">
            <v>CHN/OP/02730/1</v>
          </cell>
          <cell r="B506">
            <v>2196</v>
          </cell>
          <cell r="C506" t="str">
            <v>Activated</v>
          </cell>
          <cell r="D506" t="str">
            <v>AD Vishnu Prasad</v>
          </cell>
          <cell r="E506" t="str">
            <v>Antoinette Monisha</v>
          </cell>
          <cell r="F506" t="str">
            <v>RMZ One Paramount</v>
          </cell>
        </row>
        <row r="507">
          <cell r="A507" t="str">
            <v>CHN/OP/01983/1</v>
          </cell>
          <cell r="B507">
            <v>1809</v>
          </cell>
          <cell r="C507" t="str">
            <v>Activated</v>
          </cell>
          <cell r="D507" t="str">
            <v>Simptra Technologies Pvt Ltd</v>
          </cell>
          <cell r="E507" t="str">
            <v>Antoinette Monisha</v>
          </cell>
          <cell r="F507" t="str">
            <v>RMZ One Paramount</v>
          </cell>
        </row>
        <row r="508">
          <cell r="A508" t="str">
            <v>CHN/OP/02388/1</v>
          </cell>
          <cell r="B508">
            <v>2019</v>
          </cell>
          <cell r="C508" t="str">
            <v>Activated</v>
          </cell>
          <cell r="D508" t="str">
            <v>Agentz.ai</v>
          </cell>
          <cell r="E508" t="str">
            <v>Antoinette Monisha</v>
          </cell>
          <cell r="F508" t="str">
            <v>RMZ One Paramount</v>
          </cell>
        </row>
        <row r="509">
          <cell r="A509" t="str">
            <v>CHN/OP/02563/2</v>
          </cell>
          <cell r="B509">
            <v>2115</v>
          </cell>
          <cell r="C509" t="str">
            <v>Activated</v>
          </cell>
          <cell r="D509" t="str">
            <v>Nayamsoft India Private Limited</v>
          </cell>
          <cell r="E509" t="str">
            <v>Jithin Raj</v>
          </cell>
          <cell r="F509" t="str">
            <v>RMZ One Paramount</v>
          </cell>
        </row>
        <row r="510">
          <cell r="A510" t="str">
            <v>CHN/OP/02295/1</v>
          </cell>
          <cell r="B510">
            <v>1911</v>
          </cell>
          <cell r="C510" t="str">
            <v>Activated</v>
          </cell>
          <cell r="D510" t="str">
            <v>Federal Mogul Goetze (India) Ltd</v>
          </cell>
          <cell r="E510" t="str">
            <v>Antoinette Monisha</v>
          </cell>
          <cell r="F510" t="str">
            <v>RMZ One Paramount</v>
          </cell>
        </row>
        <row r="511">
          <cell r="A511" t="str">
            <v>CHN/OP/02648/1</v>
          </cell>
          <cell r="B511">
            <v>2177</v>
          </cell>
          <cell r="C511" t="str">
            <v>Activated</v>
          </cell>
          <cell r="D511" t="str">
            <v>Cooper-Standard Automotive India Private Limited</v>
          </cell>
          <cell r="E511" t="str">
            <v>Antoinette Monisha</v>
          </cell>
          <cell r="F511" t="str">
            <v>RMZ One Paramount</v>
          </cell>
        </row>
        <row r="512">
          <cell r="A512" t="str">
            <v>CHN/OP/02838/1</v>
          </cell>
          <cell r="B512">
            <v>2312</v>
          </cell>
          <cell r="C512" t="str">
            <v>Activated</v>
          </cell>
          <cell r="D512" t="str">
            <v>Deep Value Technology Pvt Ltd</v>
          </cell>
          <cell r="E512" t="str">
            <v>Antoinette Monisha</v>
          </cell>
          <cell r="F512" t="str">
            <v>RMZ One Paramount</v>
          </cell>
        </row>
        <row r="513">
          <cell r="A513" t="str">
            <v>CHN/OP/02986/1</v>
          </cell>
          <cell r="B513">
            <v>2411</v>
          </cell>
          <cell r="C513" t="str">
            <v>Activated</v>
          </cell>
          <cell r="D513" t="str">
            <v>Peel - Works</v>
          </cell>
          <cell r="E513" t="str">
            <v>Antoinette Monisha</v>
          </cell>
          <cell r="F513" t="str">
            <v>RMZ One Paramount</v>
          </cell>
        </row>
        <row r="514">
          <cell r="A514" t="str">
            <v>CHN/OP/02836/1</v>
          </cell>
          <cell r="B514">
            <v>2377</v>
          </cell>
          <cell r="C514" t="str">
            <v>Activated</v>
          </cell>
          <cell r="D514" t="str">
            <v>Nayamsoft India Private Limited</v>
          </cell>
          <cell r="E514" t="str">
            <v>Jithin Raj</v>
          </cell>
          <cell r="F514" t="str">
            <v>RMZ One Paramount</v>
          </cell>
        </row>
        <row r="515">
          <cell r="A515" t="str">
            <v>CHN/OP/03136/1</v>
          </cell>
          <cell r="B515">
            <v>2485</v>
          </cell>
          <cell r="C515" t="str">
            <v>Activated</v>
          </cell>
          <cell r="D515" t="str">
            <v>Nielsen (India) Private Limited</v>
          </cell>
          <cell r="E515" t="str">
            <v>Antoinette Monisha</v>
          </cell>
          <cell r="F515" t="str">
            <v>RMZ One Paramount</v>
          </cell>
        </row>
        <row r="516">
          <cell r="A516" t="str">
            <v>CHN/OP/03031/1</v>
          </cell>
          <cell r="B516">
            <v>2430</v>
          </cell>
          <cell r="C516" t="str">
            <v>Activated</v>
          </cell>
          <cell r="D516" t="str">
            <v>Cosmic Consultancy Services Pte Ltd</v>
          </cell>
          <cell r="E516" t="str">
            <v>Antoinette Monisha</v>
          </cell>
          <cell r="F516" t="str">
            <v>RMZ One Paramount</v>
          </cell>
        </row>
        <row r="517">
          <cell r="A517" t="str">
            <v>CHN/OP/01909/1</v>
          </cell>
          <cell r="B517">
            <v>1719</v>
          </cell>
          <cell r="C517" t="str">
            <v>Activated</v>
          </cell>
          <cell r="D517" t="str">
            <v>Deep Value Technology Pvt Ltd</v>
          </cell>
          <cell r="E517" t="str">
            <v>Antoinette Monisha</v>
          </cell>
          <cell r="F517" t="str">
            <v>RMZ One Paramount</v>
          </cell>
        </row>
        <row r="518">
          <cell r="A518" t="str">
            <v>CHN/OP/01950/1</v>
          </cell>
          <cell r="B518">
            <v>1601</v>
          </cell>
          <cell r="C518" t="str">
            <v>Activated</v>
          </cell>
          <cell r="D518" t="str">
            <v>Ambian Strategy Pvt Ltd</v>
          </cell>
          <cell r="E518" t="str">
            <v>Antoinette Monisha</v>
          </cell>
          <cell r="F518" t="str">
            <v>RMZ One Paramount</v>
          </cell>
        </row>
        <row r="519">
          <cell r="A519" t="str">
            <v>CHN/OP/01879/1</v>
          </cell>
          <cell r="B519">
            <v>1688</v>
          </cell>
          <cell r="C519" t="str">
            <v>Activated</v>
          </cell>
          <cell r="D519" t="str">
            <v>Nexxuspay Services Pvt Ltd</v>
          </cell>
          <cell r="E519" t="str">
            <v>Antoinette Monisha</v>
          </cell>
          <cell r="F519" t="str">
            <v>RMZ One Paramount</v>
          </cell>
        </row>
        <row r="520">
          <cell r="A520" t="str">
            <v>CHN/OP/01085/7</v>
          </cell>
          <cell r="B520">
            <v>1545</v>
          </cell>
          <cell r="C520" t="str">
            <v>Activated</v>
          </cell>
          <cell r="D520" t="str">
            <v>JUSDA INDIA SUPPLY CHAIN MANAGEMENT PRIVATE LIMITED</v>
          </cell>
          <cell r="E520" t="str">
            <v>Antoinette Monisha</v>
          </cell>
          <cell r="F520" t="str">
            <v>RMZ One Paramount</v>
          </cell>
        </row>
        <row r="521">
          <cell r="A521" t="str">
            <v>CHN/OP/01711/1</v>
          </cell>
          <cell r="B521">
            <v>1617</v>
          </cell>
          <cell r="C521" t="str">
            <v>Activated</v>
          </cell>
          <cell r="D521" t="str">
            <v>Haworth India Pvt Ltd</v>
          </cell>
          <cell r="E521" t="str">
            <v>Smriti Gautam</v>
          </cell>
          <cell r="F521" t="str">
            <v>RMZ One Paramount</v>
          </cell>
        </row>
        <row r="522">
          <cell r="A522" t="str">
            <v>CHN/OP/01752/2</v>
          </cell>
          <cell r="B522">
            <v>1389</v>
          </cell>
          <cell r="C522" t="str">
            <v>Month on Month</v>
          </cell>
          <cell r="D522" t="str">
            <v>M/s Taashee Linux Services</v>
          </cell>
          <cell r="E522" t="str">
            <v>Deepika Bisht</v>
          </cell>
          <cell r="F522" t="str">
            <v>RMZ One Paramount</v>
          </cell>
        </row>
        <row r="523">
          <cell r="A523" t="str">
            <v>CHN/OP/01539/2</v>
          </cell>
          <cell r="B523">
            <v>1250</v>
          </cell>
          <cell r="C523" t="str">
            <v>Activated</v>
          </cell>
          <cell r="D523" t="str">
            <v>Sankalpan Infrastructure Pvt. Ltd</v>
          </cell>
          <cell r="E523" t="str">
            <v>Antoinette Monisha</v>
          </cell>
          <cell r="F523" t="str">
            <v>RMZ One Paramount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783"/>
  <sheetViews>
    <sheetView tabSelected="1" topLeftCell="E1" workbookViewId="0">
      <selection activeCell="K73" sqref="K73"/>
    </sheetView>
  </sheetViews>
  <sheetFormatPr defaultRowHeight="15" x14ac:dyDescent="0.25"/>
  <cols>
    <col min="1" max="1" width="16.7109375" bestFit="1" customWidth="1"/>
    <col min="2" max="3" width="24.85546875" bestFit="1" customWidth="1"/>
    <col min="4" max="4" width="11.42578125" bestFit="1" customWidth="1"/>
    <col min="5" max="5" width="23.7109375" bestFit="1" customWidth="1"/>
    <col min="6" max="6" width="16.28515625" bestFit="1" customWidth="1"/>
    <col min="7" max="7" width="19.28515625" bestFit="1" customWidth="1"/>
    <col min="8" max="8" width="62.140625" bestFit="1" customWidth="1"/>
    <col min="9" max="9" width="20.85546875" bestFit="1" customWidth="1"/>
    <col min="10" max="10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2188</v>
      </c>
      <c r="G1" t="s">
        <v>2189</v>
      </c>
      <c r="H1" t="s">
        <v>2190</v>
      </c>
      <c r="I1" t="s">
        <v>2191</v>
      </c>
      <c r="J1" t="s">
        <v>2192</v>
      </c>
      <c r="K1" t="s">
        <v>2193</v>
      </c>
    </row>
    <row r="2" spans="1:11" ht="15" hidden="1" customHeight="1" x14ac:dyDescent="0.25">
      <c r="A2" t="s">
        <v>10</v>
      </c>
      <c r="B2" t="s">
        <v>11</v>
      </c>
      <c r="C2" t="s">
        <v>6</v>
      </c>
      <c r="D2">
        <v>2</v>
      </c>
      <c r="E2" t="s">
        <v>7</v>
      </c>
      <c r="F2">
        <f>VLOOKUP($A2,'[1]all active contracts with propo'!$A:$F,COLUMN()-4,0)</f>
        <v>2436</v>
      </c>
      <c r="G2" t="str">
        <f>VLOOKUP($A2,'[1]all active contracts with propo'!$A:$F,COLUMN()-4,0)</f>
        <v>Activated</v>
      </c>
      <c r="H2" t="str">
        <f>VLOOKUP($A2,'[1]all active contracts with propo'!$A:$F,COLUMN()-4,0)</f>
        <v>Vaibhav Sharma</v>
      </c>
      <c r="I2" t="str">
        <f>VLOOKUP($A2,'[1]all active contracts with propo'!$A:$F,COLUMN()-4,0)</f>
        <v>Dhruv Agarwal</v>
      </c>
      <c r="J2" t="str">
        <f>VLOOKUP($A2,'[1]all active contracts with propo'!$A:$F,COLUMN()-4,0)</f>
        <v>CoWrks Aerocity</v>
      </c>
      <c r="K2" t="str">
        <f>IF(COUNTIFS($B:$B,$B2,$J:$J,$J2)&gt;1,COUNTIFS($B:$B,$B2,$J:$J,$J2),"")</f>
        <v/>
      </c>
    </row>
    <row r="3" spans="1:11" ht="15" hidden="1" customHeight="1" x14ac:dyDescent="0.25">
      <c r="A3" t="s">
        <v>19</v>
      </c>
      <c r="B3" t="s">
        <v>20</v>
      </c>
      <c r="C3" t="s">
        <v>8</v>
      </c>
      <c r="D3">
        <v>5</v>
      </c>
      <c r="E3" t="s">
        <v>7</v>
      </c>
      <c r="F3">
        <f>VLOOKUP($A3,'[1]all active contracts with propo'!$A:$F,COLUMN()-4,0)</f>
        <v>2260</v>
      </c>
      <c r="G3" t="str">
        <f>VLOOKUP($A3,'[1]all active contracts with propo'!$A:$F,COLUMN()-4,0)</f>
        <v>Activated</v>
      </c>
      <c r="H3" t="str">
        <f>VLOOKUP($A3,'[1]all active contracts with propo'!$A:$F,COLUMN()-4,0)</f>
        <v>EKANEK NETWORKS PRIVATE LIMITED</v>
      </c>
      <c r="I3" t="str">
        <f>VLOOKUP($A3,'[1]all active contracts with propo'!$A:$F,COLUMN()-4,0)</f>
        <v>Khushboo Parakh</v>
      </c>
      <c r="J3" t="str">
        <f>VLOOKUP($A3,'[1]all active contracts with propo'!$A:$F,COLUMN()-4,0)</f>
        <v>CoWrks Aerocity</v>
      </c>
      <c r="K3" t="str">
        <f t="shared" ref="K3:K27" si="0">IF(COUNTIFS($B:$B,$B3,$J:$J,$J3)&gt;1,COUNTIFS($B:$B,$B3,$J:$J,$J3),"")</f>
        <v/>
      </c>
    </row>
    <row r="4" spans="1:11" ht="15" hidden="1" customHeight="1" x14ac:dyDescent="0.25">
      <c r="A4" t="s">
        <v>19</v>
      </c>
      <c r="B4" t="s">
        <v>21</v>
      </c>
      <c r="C4" t="s">
        <v>8</v>
      </c>
      <c r="D4">
        <v>5</v>
      </c>
      <c r="E4" t="s">
        <v>7</v>
      </c>
      <c r="F4">
        <f>VLOOKUP($A4,'[1]all active contracts with propo'!$A:$F,COLUMN()-4,0)</f>
        <v>2260</v>
      </c>
      <c r="G4" t="str">
        <f>VLOOKUP($A4,'[1]all active contracts with propo'!$A:$F,COLUMN()-4,0)</f>
        <v>Activated</v>
      </c>
      <c r="H4" t="str">
        <f>VLOOKUP($A4,'[1]all active contracts with propo'!$A:$F,COLUMN()-4,0)</f>
        <v>EKANEK NETWORKS PRIVATE LIMITED</v>
      </c>
      <c r="I4" t="str">
        <f>VLOOKUP($A4,'[1]all active contracts with propo'!$A:$F,COLUMN()-4,0)</f>
        <v>Khushboo Parakh</v>
      </c>
      <c r="J4" t="str">
        <f>VLOOKUP($A4,'[1]all active contracts with propo'!$A:$F,COLUMN()-4,0)</f>
        <v>CoWrks Aerocity</v>
      </c>
      <c r="K4" t="str">
        <f t="shared" si="0"/>
        <v/>
      </c>
    </row>
    <row r="5" spans="1:11" ht="15" hidden="1" customHeight="1" x14ac:dyDescent="0.25">
      <c r="A5" t="s">
        <v>19</v>
      </c>
      <c r="B5" t="s">
        <v>22</v>
      </c>
      <c r="C5" t="s">
        <v>8</v>
      </c>
      <c r="D5">
        <v>5</v>
      </c>
      <c r="E5" t="s">
        <v>7</v>
      </c>
      <c r="F5">
        <f>VLOOKUP($A5,'[1]all active contracts with propo'!$A:$F,COLUMN()-4,0)</f>
        <v>2260</v>
      </c>
      <c r="G5" t="str">
        <f>VLOOKUP($A5,'[1]all active contracts with propo'!$A:$F,COLUMN()-4,0)</f>
        <v>Activated</v>
      </c>
      <c r="H5" t="str">
        <f>VLOOKUP($A5,'[1]all active contracts with propo'!$A:$F,COLUMN()-4,0)</f>
        <v>EKANEK NETWORKS PRIVATE LIMITED</v>
      </c>
      <c r="I5" t="str">
        <f>VLOOKUP($A5,'[1]all active contracts with propo'!$A:$F,COLUMN()-4,0)</f>
        <v>Khushboo Parakh</v>
      </c>
      <c r="J5" t="str">
        <f>VLOOKUP($A5,'[1]all active contracts with propo'!$A:$F,COLUMN()-4,0)</f>
        <v>CoWrks Aerocity</v>
      </c>
      <c r="K5" t="str">
        <f t="shared" si="0"/>
        <v/>
      </c>
    </row>
    <row r="6" spans="1:11" ht="15" hidden="1" customHeight="1" x14ac:dyDescent="0.25">
      <c r="A6" t="s">
        <v>19</v>
      </c>
      <c r="B6" t="s">
        <v>23</v>
      </c>
      <c r="C6" t="s">
        <v>8</v>
      </c>
      <c r="D6">
        <v>5</v>
      </c>
      <c r="E6" t="s">
        <v>7</v>
      </c>
      <c r="F6">
        <f>VLOOKUP($A6,'[1]all active contracts with propo'!$A:$F,COLUMN()-4,0)</f>
        <v>2260</v>
      </c>
      <c r="G6" t="str">
        <f>VLOOKUP($A6,'[1]all active contracts with propo'!$A:$F,COLUMN()-4,0)</f>
        <v>Activated</v>
      </c>
      <c r="H6" t="str">
        <f>VLOOKUP($A6,'[1]all active contracts with propo'!$A:$F,COLUMN()-4,0)</f>
        <v>EKANEK NETWORKS PRIVATE LIMITED</v>
      </c>
      <c r="I6" t="str">
        <f>VLOOKUP($A6,'[1]all active contracts with propo'!$A:$F,COLUMN()-4,0)</f>
        <v>Khushboo Parakh</v>
      </c>
      <c r="J6" t="str">
        <f>VLOOKUP($A6,'[1]all active contracts with propo'!$A:$F,COLUMN()-4,0)</f>
        <v>CoWrks Aerocity</v>
      </c>
      <c r="K6" t="str">
        <f t="shared" si="0"/>
        <v/>
      </c>
    </row>
    <row r="7" spans="1:11" ht="15" hidden="1" customHeight="1" x14ac:dyDescent="0.25">
      <c r="A7" t="s">
        <v>19</v>
      </c>
      <c r="B7" t="s">
        <v>24</v>
      </c>
      <c r="C7" t="s">
        <v>8</v>
      </c>
      <c r="D7">
        <v>5</v>
      </c>
      <c r="E7" t="s">
        <v>7</v>
      </c>
      <c r="F7">
        <f>VLOOKUP($A7,'[1]all active contracts with propo'!$A:$F,COLUMN()-4,0)</f>
        <v>2260</v>
      </c>
      <c r="G7" t="str">
        <f>VLOOKUP($A7,'[1]all active contracts with propo'!$A:$F,COLUMN()-4,0)</f>
        <v>Activated</v>
      </c>
      <c r="H7" t="str">
        <f>VLOOKUP($A7,'[1]all active contracts with propo'!$A:$F,COLUMN()-4,0)</f>
        <v>EKANEK NETWORKS PRIVATE LIMITED</v>
      </c>
      <c r="I7" t="str">
        <f>VLOOKUP($A7,'[1]all active contracts with propo'!$A:$F,COLUMN()-4,0)</f>
        <v>Khushboo Parakh</v>
      </c>
      <c r="J7" t="str">
        <f>VLOOKUP($A7,'[1]all active contracts with propo'!$A:$F,COLUMN()-4,0)</f>
        <v>CoWrks Aerocity</v>
      </c>
      <c r="K7" t="str">
        <f t="shared" si="0"/>
        <v/>
      </c>
    </row>
    <row r="8" spans="1:11" ht="15" hidden="1" customHeight="1" x14ac:dyDescent="0.25">
      <c r="A8" t="s">
        <v>25</v>
      </c>
      <c r="B8" t="s">
        <v>12</v>
      </c>
      <c r="C8" t="s">
        <v>8</v>
      </c>
      <c r="D8">
        <v>1</v>
      </c>
      <c r="E8" t="s">
        <v>7</v>
      </c>
      <c r="F8">
        <f>VLOOKUP($A8,'[1]all active contracts with propo'!$A:$F,COLUMN()-4,0)</f>
        <v>2053</v>
      </c>
      <c r="G8" t="str">
        <f>VLOOKUP($A8,'[1]all active contracts with propo'!$A:$F,COLUMN()-4,0)</f>
        <v>Activated</v>
      </c>
      <c r="H8" t="str">
        <f>VLOOKUP($A8,'[1]all active contracts with propo'!$A:$F,COLUMN()-4,0)</f>
        <v>Marks Emballage Private Limited</v>
      </c>
      <c r="I8" t="str">
        <f>VLOOKUP($A8,'[1]all active contracts with propo'!$A:$F,COLUMN()-4,0)</f>
        <v>Khushboo Parakh</v>
      </c>
      <c r="J8" t="str">
        <f>VLOOKUP($A8,'[1]all active contracts with propo'!$A:$F,COLUMN()-4,0)</f>
        <v>CoWrks Aerocity</v>
      </c>
      <c r="K8" t="str">
        <f t="shared" si="0"/>
        <v/>
      </c>
    </row>
    <row r="9" spans="1:11" ht="15" hidden="1" customHeight="1" x14ac:dyDescent="0.25">
      <c r="A9" t="s">
        <v>26</v>
      </c>
      <c r="B9" t="s">
        <v>27</v>
      </c>
      <c r="C9" t="s">
        <v>6</v>
      </c>
      <c r="D9">
        <v>1</v>
      </c>
      <c r="E9" t="s">
        <v>7</v>
      </c>
      <c r="F9">
        <f>VLOOKUP($A9,'[1]all active contracts with propo'!$A:$F,COLUMN()-4,0)</f>
        <v>2459</v>
      </c>
      <c r="G9" t="str">
        <f>VLOOKUP($A9,'[1]all active contracts with propo'!$A:$F,COLUMN()-4,0)</f>
        <v>Activated</v>
      </c>
      <c r="H9" t="str">
        <f>VLOOKUP($A9,'[1]all active contracts with propo'!$A:$F,COLUMN()-4,0)</f>
        <v>Airlogic Aviation Solutions Pvt Ltd</v>
      </c>
      <c r="I9" t="str">
        <f>VLOOKUP($A9,'[1]all active contracts with propo'!$A:$F,COLUMN()-4,0)</f>
        <v>Arjun Gulati</v>
      </c>
      <c r="J9" t="str">
        <f>VLOOKUP($A9,'[1]all active contracts with propo'!$A:$F,COLUMN()-4,0)</f>
        <v>CoWrks Aerocity</v>
      </c>
      <c r="K9" t="str">
        <f t="shared" si="0"/>
        <v/>
      </c>
    </row>
    <row r="10" spans="1:11" ht="15" hidden="1" customHeight="1" x14ac:dyDescent="0.25">
      <c r="A10" t="s">
        <v>28</v>
      </c>
      <c r="B10" t="s">
        <v>14</v>
      </c>
      <c r="C10" t="s">
        <v>8</v>
      </c>
      <c r="D10">
        <v>7</v>
      </c>
      <c r="E10" t="s">
        <v>7</v>
      </c>
      <c r="F10">
        <f>VLOOKUP($A10,'[1]all active contracts with propo'!$A:$F,COLUMN()-4,0)</f>
        <v>2227</v>
      </c>
      <c r="G10" t="str">
        <f>VLOOKUP($A10,'[1]all active contracts with propo'!$A:$F,COLUMN()-4,0)</f>
        <v>Activated</v>
      </c>
      <c r="H10" t="str">
        <f>VLOOKUP($A10,'[1]all active contracts with propo'!$A:$F,COLUMN()-4,0)</f>
        <v>Cuddalore Bioenergy Private Limited</v>
      </c>
      <c r="I10" t="str">
        <f>VLOOKUP($A10,'[1]all active contracts with propo'!$A:$F,COLUMN()-4,0)</f>
        <v>Dhruv Agarwal</v>
      </c>
      <c r="J10" t="str">
        <f>VLOOKUP($A10,'[1]all active contracts with propo'!$A:$F,COLUMN()-4,0)</f>
        <v>CoWrks Aerocity</v>
      </c>
      <c r="K10" t="str">
        <f t="shared" si="0"/>
        <v/>
      </c>
    </row>
    <row r="11" spans="1:11" ht="15" hidden="1" customHeight="1" x14ac:dyDescent="0.25">
      <c r="A11" t="s">
        <v>28</v>
      </c>
      <c r="B11" t="s">
        <v>15</v>
      </c>
      <c r="C11" t="s">
        <v>8</v>
      </c>
      <c r="D11">
        <v>7</v>
      </c>
      <c r="E11" t="s">
        <v>7</v>
      </c>
      <c r="F11">
        <f>VLOOKUP($A11,'[1]all active contracts with propo'!$A:$F,COLUMN()-4,0)</f>
        <v>2227</v>
      </c>
      <c r="G11" t="str">
        <f>VLOOKUP($A11,'[1]all active contracts with propo'!$A:$F,COLUMN()-4,0)</f>
        <v>Activated</v>
      </c>
      <c r="H11" t="str">
        <f>VLOOKUP($A11,'[1]all active contracts with propo'!$A:$F,COLUMN()-4,0)</f>
        <v>Cuddalore Bioenergy Private Limited</v>
      </c>
      <c r="I11" t="str">
        <f>VLOOKUP($A11,'[1]all active contracts with propo'!$A:$F,COLUMN()-4,0)</f>
        <v>Dhruv Agarwal</v>
      </c>
      <c r="J11" t="str">
        <f>VLOOKUP($A11,'[1]all active contracts with propo'!$A:$F,COLUMN()-4,0)</f>
        <v>CoWrks Aerocity</v>
      </c>
      <c r="K11" t="str">
        <f t="shared" si="0"/>
        <v/>
      </c>
    </row>
    <row r="12" spans="1:11" ht="15" hidden="1" customHeight="1" x14ac:dyDescent="0.25">
      <c r="A12" t="s">
        <v>28</v>
      </c>
      <c r="B12" t="s">
        <v>16</v>
      </c>
      <c r="C12" t="s">
        <v>8</v>
      </c>
      <c r="D12">
        <v>7</v>
      </c>
      <c r="E12" t="s">
        <v>7</v>
      </c>
      <c r="F12">
        <f>VLOOKUP($A12,'[1]all active contracts with propo'!$A:$F,COLUMN()-4,0)</f>
        <v>2227</v>
      </c>
      <c r="G12" t="str">
        <f>VLOOKUP($A12,'[1]all active contracts with propo'!$A:$F,COLUMN()-4,0)</f>
        <v>Activated</v>
      </c>
      <c r="H12" t="str">
        <f>VLOOKUP($A12,'[1]all active contracts with propo'!$A:$F,COLUMN()-4,0)</f>
        <v>Cuddalore Bioenergy Private Limited</v>
      </c>
      <c r="I12" t="str">
        <f>VLOOKUP($A12,'[1]all active contracts with propo'!$A:$F,COLUMN()-4,0)</f>
        <v>Dhruv Agarwal</v>
      </c>
      <c r="J12" t="str">
        <f>VLOOKUP($A12,'[1]all active contracts with propo'!$A:$F,COLUMN()-4,0)</f>
        <v>CoWrks Aerocity</v>
      </c>
      <c r="K12" t="str">
        <f t="shared" si="0"/>
        <v/>
      </c>
    </row>
    <row r="13" spans="1:11" ht="15" hidden="1" customHeight="1" x14ac:dyDescent="0.25">
      <c r="A13" t="s">
        <v>28</v>
      </c>
      <c r="B13" t="s">
        <v>17</v>
      </c>
      <c r="C13" t="s">
        <v>8</v>
      </c>
      <c r="D13">
        <v>7</v>
      </c>
      <c r="E13" t="s">
        <v>7</v>
      </c>
      <c r="F13">
        <f>VLOOKUP($A13,'[1]all active contracts with propo'!$A:$F,COLUMN()-4,0)</f>
        <v>2227</v>
      </c>
      <c r="G13" t="str">
        <f>VLOOKUP($A13,'[1]all active contracts with propo'!$A:$F,COLUMN()-4,0)</f>
        <v>Activated</v>
      </c>
      <c r="H13" t="str">
        <f>VLOOKUP($A13,'[1]all active contracts with propo'!$A:$F,COLUMN()-4,0)</f>
        <v>Cuddalore Bioenergy Private Limited</v>
      </c>
      <c r="I13" t="str">
        <f>VLOOKUP($A13,'[1]all active contracts with propo'!$A:$F,COLUMN()-4,0)</f>
        <v>Dhruv Agarwal</v>
      </c>
      <c r="J13" t="str">
        <f>VLOOKUP($A13,'[1]all active contracts with propo'!$A:$F,COLUMN()-4,0)</f>
        <v>CoWrks Aerocity</v>
      </c>
      <c r="K13" t="str">
        <f t="shared" si="0"/>
        <v/>
      </c>
    </row>
    <row r="14" spans="1:11" ht="15" hidden="1" customHeight="1" x14ac:dyDescent="0.25">
      <c r="A14" t="s">
        <v>28</v>
      </c>
      <c r="B14" t="s">
        <v>18</v>
      </c>
      <c r="C14" t="s">
        <v>8</v>
      </c>
      <c r="D14">
        <v>7</v>
      </c>
      <c r="E14" t="s">
        <v>7</v>
      </c>
      <c r="F14">
        <f>VLOOKUP($A14,'[1]all active contracts with propo'!$A:$F,COLUMN()-4,0)</f>
        <v>2227</v>
      </c>
      <c r="G14" t="str">
        <f>VLOOKUP($A14,'[1]all active contracts with propo'!$A:$F,COLUMN()-4,0)</f>
        <v>Activated</v>
      </c>
      <c r="H14" t="str">
        <f>VLOOKUP($A14,'[1]all active contracts with propo'!$A:$F,COLUMN()-4,0)</f>
        <v>Cuddalore Bioenergy Private Limited</v>
      </c>
      <c r="I14" t="str">
        <f>VLOOKUP($A14,'[1]all active contracts with propo'!$A:$F,COLUMN()-4,0)</f>
        <v>Dhruv Agarwal</v>
      </c>
      <c r="J14" t="str">
        <f>VLOOKUP($A14,'[1]all active contracts with propo'!$A:$F,COLUMN()-4,0)</f>
        <v>CoWrks Aerocity</v>
      </c>
      <c r="K14" t="str">
        <f t="shared" si="0"/>
        <v/>
      </c>
    </row>
    <row r="15" spans="1:11" ht="15" hidden="1" customHeight="1" x14ac:dyDescent="0.25">
      <c r="A15" t="s">
        <v>28</v>
      </c>
      <c r="B15" t="s">
        <v>29</v>
      </c>
      <c r="C15" t="s">
        <v>8</v>
      </c>
      <c r="D15">
        <v>7</v>
      </c>
      <c r="E15" t="s">
        <v>7</v>
      </c>
      <c r="F15">
        <f>VLOOKUP($A15,'[1]all active contracts with propo'!$A:$F,COLUMN()-4,0)</f>
        <v>2227</v>
      </c>
      <c r="G15" t="str">
        <f>VLOOKUP($A15,'[1]all active contracts with propo'!$A:$F,COLUMN()-4,0)</f>
        <v>Activated</v>
      </c>
      <c r="H15" t="str">
        <f>VLOOKUP($A15,'[1]all active contracts with propo'!$A:$F,COLUMN()-4,0)</f>
        <v>Cuddalore Bioenergy Private Limited</v>
      </c>
      <c r="I15" t="str">
        <f>VLOOKUP($A15,'[1]all active contracts with propo'!$A:$F,COLUMN()-4,0)</f>
        <v>Dhruv Agarwal</v>
      </c>
      <c r="J15" t="str">
        <f>VLOOKUP($A15,'[1]all active contracts with propo'!$A:$F,COLUMN()-4,0)</f>
        <v>CoWrks Aerocity</v>
      </c>
      <c r="K15" t="str">
        <f t="shared" si="0"/>
        <v/>
      </c>
    </row>
    <row r="16" spans="1:11" ht="15" hidden="1" customHeight="1" x14ac:dyDescent="0.25">
      <c r="A16" t="s">
        <v>28</v>
      </c>
      <c r="B16" t="s">
        <v>30</v>
      </c>
      <c r="C16" t="s">
        <v>8</v>
      </c>
      <c r="D16">
        <v>7</v>
      </c>
      <c r="E16" t="s">
        <v>7</v>
      </c>
      <c r="F16">
        <f>VLOOKUP($A16,'[1]all active contracts with propo'!$A:$F,COLUMN()-4,0)</f>
        <v>2227</v>
      </c>
      <c r="G16" t="str">
        <f>VLOOKUP($A16,'[1]all active contracts with propo'!$A:$F,COLUMN()-4,0)</f>
        <v>Activated</v>
      </c>
      <c r="H16" t="str">
        <f>VLOOKUP($A16,'[1]all active contracts with propo'!$A:$F,COLUMN()-4,0)</f>
        <v>Cuddalore Bioenergy Private Limited</v>
      </c>
      <c r="I16" t="str">
        <f>VLOOKUP($A16,'[1]all active contracts with propo'!$A:$F,COLUMN()-4,0)</f>
        <v>Dhruv Agarwal</v>
      </c>
      <c r="J16" t="str">
        <f>VLOOKUP($A16,'[1]all active contracts with propo'!$A:$F,COLUMN()-4,0)</f>
        <v>CoWrks Aerocity</v>
      </c>
      <c r="K16" t="str">
        <f t="shared" si="0"/>
        <v/>
      </c>
    </row>
    <row r="17" spans="1:11" ht="15" hidden="1" customHeight="1" x14ac:dyDescent="0.25">
      <c r="A17" t="s">
        <v>31</v>
      </c>
      <c r="B17" t="s">
        <v>32</v>
      </c>
      <c r="C17" t="s">
        <v>8</v>
      </c>
      <c r="D17">
        <v>3</v>
      </c>
      <c r="E17" t="s">
        <v>7</v>
      </c>
      <c r="F17">
        <f>VLOOKUP($A17,'[1]all active contracts with propo'!$A:$F,COLUMN()-4,0)</f>
        <v>2228</v>
      </c>
      <c r="G17" t="str">
        <f>VLOOKUP($A17,'[1]all active contracts with propo'!$A:$F,COLUMN()-4,0)</f>
        <v>Activated</v>
      </c>
      <c r="H17" t="str">
        <f>VLOOKUP($A17,'[1]all active contracts with propo'!$A:$F,COLUMN()-4,0)</f>
        <v>Cuddalore Bioenergy Private Limited</v>
      </c>
      <c r="I17" t="str">
        <f>VLOOKUP($A17,'[1]all active contracts with propo'!$A:$F,COLUMN()-4,0)</f>
        <v>Dhruv Agarwal</v>
      </c>
      <c r="J17" t="str">
        <f>VLOOKUP($A17,'[1]all active contracts with propo'!$A:$F,COLUMN()-4,0)</f>
        <v>CoWrks Aerocity</v>
      </c>
      <c r="K17" t="str">
        <f t="shared" si="0"/>
        <v/>
      </c>
    </row>
    <row r="18" spans="1:11" ht="15" hidden="1" customHeight="1" x14ac:dyDescent="0.25">
      <c r="A18" t="s">
        <v>31</v>
      </c>
      <c r="B18" t="s">
        <v>33</v>
      </c>
      <c r="C18" t="s">
        <v>8</v>
      </c>
      <c r="D18">
        <v>3</v>
      </c>
      <c r="E18" t="s">
        <v>7</v>
      </c>
      <c r="F18">
        <f>VLOOKUP($A18,'[1]all active contracts with propo'!$A:$F,COLUMN()-4,0)</f>
        <v>2228</v>
      </c>
      <c r="G18" t="str">
        <f>VLOOKUP($A18,'[1]all active contracts with propo'!$A:$F,COLUMN()-4,0)</f>
        <v>Activated</v>
      </c>
      <c r="H18" t="str">
        <f>VLOOKUP($A18,'[1]all active contracts with propo'!$A:$F,COLUMN()-4,0)</f>
        <v>Cuddalore Bioenergy Private Limited</v>
      </c>
      <c r="I18" t="str">
        <f>VLOOKUP($A18,'[1]all active contracts with propo'!$A:$F,COLUMN()-4,0)</f>
        <v>Dhruv Agarwal</v>
      </c>
      <c r="J18" t="str">
        <f>VLOOKUP($A18,'[1]all active contracts with propo'!$A:$F,COLUMN()-4,0)</f>
        <v>CoWrks Aerocity</v>
      </c>
      <c r="K18" t="str">
        <f t="shared" si="0"/>
        <v/>
      </c>
    </row>
    <row r="19" spans="1:11" ht="15" hidden="1" customHeight="1" x14ac:dyDescent="0.25">
      <c r="A19" t="s">
        <v>31</v>
      </c>
      <c r="B19" t="s">
        <v>34</v>
      </c>
      <c r="C19" t="s">
        <v>8</v>
      </c>
      <c r="D19">
        <v>3</v>
      </c>
      <c r="E19" t="s">
        <v>7</v>
      </c>
      <c r="F19">
        <f>VLOOKUP($A19,'[1]all active contracts with propo'!$A:$F,COLUMN()-4,0)</f>
        <v>2228</v>
      </c>
      <c r="G19" t="str">
        <f>VLOOKUP($A19,'[1]all active contracts with propo'!$A:$F,COLUMN()-4,0)</f>
        <v>Activated</v>
      </c>
      <c r="H19" t="str">
        <f>VLOOKUP($A19,'[1]all active contracts with propo'!$A:$F,COLUMN()-4,0)</f>
        <v>Cuddalore Bioenergy Private Limited</v>
      </c>
      <c r="I19" t="str">
        <f>VLOOKUP($A19,'[1]all active contracts with propo'!$A:$F,COLUMN()-4,0)</f>
        <v>Dhruv Agarwal</v>
      </c>
      <c r="J19" t="str">
        <f>VLOOKUP($A19,'[1]all active contracts with propo'!$A:$F,COLUMN()-4,0)</f>
        <v>CoWrks Aerocity</v>
      </c>
      <c r="K19" t="str">
        <f t="shared" si="0"/>
        <v/>
      </c>
    </row>
    <row r="20" spans="1:11" ht="15" hidden="1" customHeight="1" x14ac:dyDescent="0.25">
      <c r="A20" t="s">
        <v>35</v>
      </c>
      <c r="B20" t="s">
        <v>36</v>
      </c>
      <c r="C20" t="s">
        <v>6</v>
      </c>
      <c r="D20">
        <v>3</v>
      </c>
      <c r="E20" t="s">
        <v>7</v>
      </c>
      <c r="F20">
        <f>VLOOKUP($A20,'[1]all active contracts with propo'!$A:$F,COLUMN()-4,0)</f>
        <v>2336</v>
      </c>
      <c r="G20" t="str">
        <f>VLOOKUP($A20,'[1]all active contracts with propo'!$A:$F,COLUMN()-4,0)</f>
        <v>Activated</v>
      </c>
      <c r="H20" t="str">
        <f>VLOOKUP($A20,'[1]all active contracts with propo'!$A:$F,COLUMN()-4,0)</f>
        <v>BTG Legal Services</v>
      </c>
      <c r="I20" t="str">
        <f>VLOOKUP($A20,'[1]all active contracts with propo'!$A:$F,COLUMN()-4,0)</f>
        <v>Arjun Gulati</v>
      </c>
      <c r="J20" t="str">
        <f>VLOOKUP($A20,'[1]all active contracts with propo'!$A:$F,COLUMN()-4,0)</f>
        <v>CoWrks Aerocity</v>
      </c>
      <c r="K20" t="str">
        <f t="shared" si="0"/>
        <v/>
      </c>
    </row>
    <row r="21" spans="1:11" ht="15" hidden="1" customHeight="1" x14ac:dyDescent="0.25">
      <c r="A21" t="s">
        <v>37</v>
      </c>
      <c r="B21" t="s">
        <v>13</v>
      </c>
      <c r="C21" t="s">
        <v>9</v>
      </c>
      <c r="D21">
        <v>1</v>
      </c>
      <c r="E21" t="s">
        <v>7</v>
      </c>
      <c r="F21">
        <f>VLOOKUP($A21,'[1]all active contracts with propo'!$A:$F,COLUMN()-4,0)</f>
        <v>2492</v>
      </c>
      <c r="G21" t="str">
        <f>VLOOKUP($A21,'[1]all active contracts with propo'!$A:$F,COLUMN()-4,0)</f>
        <v>Activated</v>
      </c>
      <c r="H21" t="str">
        <f>VLOOKUP($A21,'[1]all active contracts with propo'!$A:$F,COLUMN()-4,0)</f>
        <v>ETRUE VALUE.COM</v>
      </c>
      <c r="I21" t="str">
        <f>VLOOKUP($A21,'[1]all active contracts with propo'!$A:$F,COLUMN()-4,0)</f>
        <v>Rumpa Das</v>
      </c>
      <c r="J21" t="str">
        <f>VLOOKUP($A21,'[1]all active contracts with propo'!$A:$F,COLUMN()-4,0)</f>
        <v>CoWrks Aerocity</v>
      </c>
    </row>
    <row r="22" spans="1:11" ht="15" hidden="1" customHeight="1" x14ac:dyDescent="0.25">
      <c r="A22" t="s">
        <v>39</v>
      </c>
      <c r="B22" t="s">
        <v>40</v>
      </c>
      <c r="C22" t="s">
        <v>6</v>
      </c>
      <c r="D22">
        <v>20</v>
      </c>
      <c r="E22" t="s">
        <v>41</v>
      </c>
      <c r="F22">
        <f>VLOOKUP($A22,'[1]all active contracts with propo'!$A:$F,COLUMN()-4,0)</f>
        <v>1423</v>
      </c>
      <c r="G22" t="str">
        <f>VLOOKUP($A22,'[1]all active contracts with propo'!$A:$F,COLUMN()-4,0)</f>
        <v>Activated</v>
      </c>
      <c r="H22" t="str">
        <f>VLOOKUP($A22,'[1]all active contracts with propo'!$A:$F,COLUMN()-4,0)</f>
        <v>DUNNHUMBY IT SERVICES INDIA PRIVATE LIMITED</v>
      </c>
      <c r="I22" t="str">
        <f>VLOOKUP($A22,'[1]all active contracts with propo'!$A:$F,COLUMN()-4,0)</f>
        <v>Arjun Gulati</v>
      </c>
      <c r="J22" t="str">
        <f>VLOOKUP($A22,'[1]all active contracts with propo'!$A:$F,COLUMN()-4,0)</f>
        <v>CoWrks Golf Course Road</v>
      </c>
      <c r="K22" t="str">
        <f t="shared" si="0"/>
        <v/>
      </c>
    </row>
    <row r="23" spans="1:11" ht="15" hidden="1" customHeight="1" x14ac:dyDescent="0.25">
      <c r="A23" t="s">
        <v>39</v>
      </c>
      <c r="B23" t="s">
        <v>42</v>
      </c>
      <c r="C23" t="s">
        <v>6</v>
      </c>
      <c r="D23">
        <v>20</v>
      </c>
      <c r="E23" t="s">
        <v>41</v>
      </c>
      <c r="F23">
        <f>VLOOKUP($A23,'[1]all active contracts with propo'!$A:$F,COLUMN()-4,0)</f>
        <v>1423</v>
      </c>
      <c r="G23" t="str">
        <f>VLOOKUP($A23,'[1]all active contracts with propo'!$A:$F,COLUMN()-4,0)</f>
        <v>Activated</v>
      </c>
      <c r="H23" t="str">
        <f>VLOOKUP($A23,'[1]all active contracts with propo'!$A:$F,COLUMN()-4,0)</f>
        <v>DUNNHUMBY IT SERVICES INDIA PRIVATE LIMITED</v>
      </c>
      <c r="I23" t="str">
        <f>VLOOKUP($A23,'[1]all active contracts with propo'!$A:$F,COLUMN()-4,0)</f>
        <v>Arjun Gulati</v>
      </c>
      <c r="J23" t="str">
        <f>VLOOKUP($A23,'[1]all active contracts with propo'!$A:$F,COLUMN()-4,0)</f>
        <v>CoWrks Golf Course Road</v>
      </c>
      <c r="K23" t="str">
        <f t="shared" si="0"/>
        <v/>
      </c>
    </row>
    <row r="24" spans="1:11" ht="15" hidden="1" customHeight="1" x14ac:dyDescent="0.25">
      <c r="A24" t="s">
        <v>43</v>
      </c>
      <c r="B24" t="s">
        <v>44</v>
      </c>
      <c r="C24" t="s">
        <v>6</v>
      </c>
      <c r="D24">
        <v>20</v>
      </c>
      <c r="E24" t="s">
        <v>41</v>
      </c>
      <c r="F24">
        <f>VLOOKUP($A24,'[1]all active contracts with propo'!$A:$F,COLUMN()-4,0)</f>
        <v>1417</v>
      </c>
      <c r="G24" t="str">
        <f>VLOOKUP($A24,'[1]all active contracts with propo'!$A:$F,COLUMN()-4,0)</f>
        <v>Activated</v>
      </c>
      <c r="H24" t="str">
        <f>VLOOKUP($A24,'[1]all active contracts with propo'!$A:$F,COLUMN()-4,0)</f>
        <v>DUNNHUMBY IT SERVICES INDIA PRIVATE LIMITED</v>
      </c>
      <c r="I24" t="str">
        <f>VLOOKUP($A24,'[1]all active contracts with propo'!$A:$F,COLUMN()-4,0)</f>
        <v>Arjun Gulati</v>
      </c>
      <c r="J24" t="str">
        <f>VLOOKUP($A24,'[1]all active contracts with propo'!$A:$F,COLUMN()-4,0)</f>
        <v>CoWrks Golf Course Road</v>
      </c>
      <c r="K24" t="str">
        <f t="shared" si="0"/>
        <v/>
      </c>
    </row>
    <row r="25" spans="1:11" ht="15" hidden="1" customHeight="1" x14ac:dyDescent="0.25">
      <c r="A25" t="s">
        <v>43</v>
      </c>
      <c r="B25" t="s">
        <v>45</v>
      </c>
      <c r="C25" t="s">
        <v>6</v>
      </c>
      <c r="D25">
        <v>20</v>
      </c>
      <c r="E25" t="s">
        <v>41</v>
      </c>
      <c r="F25">
        <f>VLOOKUP($A25,'[1]all active contracts with propo'!$A:$F,COLUMN()-4,0)</f>
        <v>1417</v>
      </c>
      <c r="G25" t="str">
        <f>VLOOKUP($A25,'[1]all active contracts with propo'!$A:$F,COLUMN()-4,0)</f>
        <v>Activated</v>
      </c>
      <c r="H25" t="str">
        <f>VLOOKUP($A25,'[1]all active contracts with propo'!$A:$F,COLUMN()-4,0)</f>
        <v>DUNNHUMBY IT SERVICES INDIA PRIVATE LIMITED</v>
      </c>
      <c r="I25" t="str">
        <f>VLOOKUP($A25,'[1]all active contracts with propo'!$A:$F,COLUMN()-4,0)</f>
        <v>Arjun Gulati</v>
      </c>
      <c r="J25" t="str">
        <f>VLOOKUP($A25,'[1]all active contracts with propo'!$A:$F,COLUMN()-4,0)</f>
        <v>CoWrks Golf Course Road</v>
      </c>
      <c r="K25" t="str">
        <f t="shared" si="0"/>
        <v/>
      </c>
    </row>
    <row r="26" spans="1:11" ht="15" hidden="1" customHeight="1" x14ac:dyDescent="0.25">
      <c r="A26" t="s">
        <v>46</v>
      </c>
      <c r="B26" t="s">
        <v>47</v>
      </c>
      <c r="C26" t="s">
        <v>8</v>
      </c>
      <c r="D26">
        <v>1</v>
      </c>
      <c r="E26" t="s">
        <v>41</v>
      </c>
      <c r="F26">
        <f>VLOOKUP($A26,'[1]all active contracts with propo'!$A:$F,COLUMN()-4,0)</f>
        <v>1421</v>
      </c>
      <c r="G26" t="str">
        <f>VLOOKUP($A26,'[1]all active contracts with propo'!$A:$F,COLUMN()-4,0)</f>
        <v>Month on Month</v>
      </c>
      <c r="H26" t="str">
        <f>VLOOKUP($A26,'[1]all active contracts with propo'!$A:$F,COLUMN()-4,0)</f>
        <v>EJ INITIATIVE LLP</v>
      </c>
      <c r="I26" t="str">
        <f>VLOOKUP($A26,'[1]all active contracts with propo'!$A:$F,COLUMN()-4,0)</f>
        <v>Dhruv Agarwal</v>
      </c>
      <c r="J26" t="str">
        <f>VLOOKUP($A26,'[1]all active contracts with propo'!$A:$F,COLUMN()-4,0)</f>
        <v>CoWrks Golf Course Road</v>
      </c>
      <c r="K26" t="str">
        <f t="shared" si="0"/>
        <v/>
      </c>
    </row>
    <row r="27" spans="1:11" ht="15" hidden="1" customHeight="1" x14ac:dyDescent="0.25">
      <c r="A27" t="s">
        <v>54</v>
      </c>
      <c r="B27" t="s">
        <v>55</v>
      </c>
      <c r="C27" t="s">
        <v>6</v>
      </c>
      <c r="D27">
        <v>21</v>
      </c>
      <c r="E27" t="s">
        <v>41</v>
      </c>
      <c r="F27">
        <f>VLOOKUP($A27,'[1]all active contracts with propo'!$A:$F,COLUMN()-4,0)</f>
        <v>1481</v>
      </c>
      <c r="G27" t="str">
        <f>VLOOKUP($A27,'[1]all active contracts with propo'!$A:$F,COLUMN()-4,0)</f>
        <v>Activated</v>
      </c>
      <c r="H27" t="str">
        <f>VLOOKUP($A27,'[1]all active contracts with propo'!$A:$F,COLUMN()-4,0)</f>
        <v>AgriChain Private Limited</v>
      </c>
      <c r="I27" t="str">
        <f>VLOOKUP($A27,'[1]all active contracts with propo'!$A:$F,COLUMN()-4,0)</f>
        <v>Dhruv Agarwal</v>
      </c>
      <c r="J27" t="str">
        <f>VLOOKUP($A27,'[1]all active contracts with propo'!$A:$F,COLUMN()-4,0)</f>
        <v>CoWrks Golf Course Road</v>
      </c>
      <c r="K27" t="str">
        <f t="shared" si="0"/>
        <v/>
      </c>
    </row>
    <row r="28" spans="1:11" ht="15" hidden="1" customHeight="1" x14ac:dyDescent="0.25">
      <c r="A28" t="s">
        <v>491</v>
      </c>
      <c r="B28" t="s">
        <v>492</v>
      </c>
      <c r="C28" t="s">
        <v>9</v>
      </c>
      <c r="D28">
        <v>1</v>
      </c>
      <c r="E28" t="s">
        <v>434</v>
      </c>
      <c r="F28">
        <f>VLOOKUP($A28,'[1]all active contracts with propo'!$A:$F,COLUMN()-4,0)</f>
        <v>395</v>
      </c>
      <c r="G28" t="str">
        <f>VLOOKUP($A28,'[1]all active contracts with propo'!$A:$F,COLUMN()-4,0)</f>
        <v>Activated</v>
      </c>
      <c r="H28" t="str">
        <f>VLOOKUP($A28,'[1]all active contracts with propo'!$A:$F,COLUMN()-4,0)</f>
        <v>Stylumia Intelligence Technology Pvt Ltd</v>
      </c>
      <c r="I28" t="str">
        <f>VLOOKUP($A28,'[1]all active contracts with propo'!$A:$F,COLUMN()-4,0)</f>
        <v>Imaad Ahmed</v>
      </c>
      <c r="J28" t="str">
        <f>VLOOKUP($A28,'[1]all active contracts with propo'!$A:$F,COLUMN()-4,0)</f>
        <v>CoWrks New Indiranagar</v>
      </c>
    </row>
    <row r="29" spans="1:11" ht="15" hidden="1" customHeight="1" x14ac:dyDescent="0.25">
      <c r="A29" t="s">
        <v>520</v>
      </c>
      <c r="B29" t="s">
        <v>492</v>
      </c>
      <c r="C29" t="s">
        <v>9</v>
      </c>
      <c r="D29">
        <v>1</v>
      </c>
      <c r="E29" t="s">
        <v>434</v>
      </c>
      <c r="F29">
        <f>VLOOKUP($A29,'[1]all active contracts with propo'!$A:$F,COLUMN()-4,0)</f>
        <v>398</v>
      </c>
      <c r="G29" t="str">
        <f>VLOOKUP($A29,'[1]all active contracts with propo'!$A:$F,COLUMN()-4,0)</f>
        <v>Month on Month</v>
      </c>
      <c r="H29" t="str">
        <f>VLOOKUP($A29,'[1]all active contracts with propo'!$A:$F,COLUMN()-4,0)</f>
        <v>Rahul Nene</v>
      </c>
      <c r="I29" t="str">
        <f>VLOOKUP($A29,'[1]all active contracts with propo'!$A:$F,COLUMN()-4,0)</f>
        <v>Auguste Pocuinaite</v>
      </c>
      <c r="J29" t="str">
        <f>VLOOKUP($A29,'[1]all active contracts with propo'!$A:$F,COLUMN()-4,0)</f>
        <v>CoWrks New Indiranagar</v>
      </c>
    </row>
    <row r="30" spans="1:11" ht="15" hidden="1" customHeight="1" x14ac:dyDescent="0.25">
      <c r="A30" t="s">
        <v>61</v>
      </c>
      <c r="B30" t="s">
        <v>62</v>
      </c>
      <c r="C30" t="s">
        <v>6</v>
      </c>
      <c r="D30">
        <v>8</v>
      </c>
      <c r="E30" t="s">
        <v>41</v>
      </c>
      <c r="F30">
        <f>VLOOKUP($A30,'[1]all active contracts with propo'!$A:$F,COLUMN()-4,0)</f>
        <v>1513</v>
      </c>
      <c r="G30" t="str">
        <f>VLOOKUP($A30,'[1]all active contracts with propo'!$A:$F,COLUMN()-4,0)</f>
        <v>Activated</v>
      </c>
      <c r="H30" t="str">
        <f>VLOOKUP($A30,'[1]all active contracts with propo'!$A:$F,COLUMN()-4,0)</f>
        <v>Spica Zavas Private Limited</v>
      </c>
      <c r="I30" t="str">
        <f>VLOOKUP($A30,'[1]all active contracts with propo'!$A:$F,COLUMN()-4,0)</f>
        <v>Dhruv Agarwal</v>
      </c>
      <c r="J30" t="str">
        <f>VLOOKUP($A30,'[1]all active contracts with propo'!$A:$F,COLUMN()-4,0)</f>
        <v>CoWrks Golf Course Road</v>
      </c>
      <c r="K30" t="str">
        <f>IF(COUNTIFS($B:$B,$B30,$J:$J,$J30)&gt;1,COUNTIFS($B:$B,$B30,$J:$J,$J30),"")</f>
        <v/>
      </c>
    </row>
    <row r="31" spans="1:11" ht="15" hidden="1" customHeight="1" x14ac:dyDescent="0.25">
      <c r="A31" t="s">
        <v>61</v>
      </c>
      <c r="B31" t="s">
        <v>63</v>
      </c>
      <c r="C31" t="s">
        <v>6</v>
      </c>
      <c r="D31">
        <v>8</v>
      </c>
      <c r="E31" t="s">
        <v>41</v>
      </c>
      <c r="F31">
        <f>VLOOKUP($A31,'[1]all active contracts with propo'!$A:$F,COLUMN()-4,0)</f>
        <v>1513</v>
      </c>
      <c r="G31" t="str">
        <f>VLOOKUP($A31,'[1]all active contracts with propo'!$A:$F,COLUMN()-4,0)</f>
        <v>Activated</v>
      </c>
      <c r="H31" t="str">
        <f>VLOOKUP($A31,'[1]all active contracts with propo'!$A:$F,COLUMN()-4,0)</f>
        <v>Spica Zavas Private Limited</v>
      </c>
      <c r="I31" t="str">
        <f>VLOOKUP($A31,'[1]all active contracts with propo'!$A:$F,COLUMN()-4,0)</f>
        <v>Dhruv Agarwal</v>
      </c>
      <c r="J31" t="str">
        <f>VLOOKUP($A31,'[1]all active contracts with propo'!$A:$F,COLUMN()-4,0)</f>
        <v>CoWrks Golf Course Road</v>
      </c>
      <c r="K31" t="str">
        <f>IF(COUNTIFS($B:$B,$B31,$J:$J,$J31)&gt;1,COUNTIFS($B:$B,$B31,$J:$J,$J31),"")</f>
        <v/>
      </c>
    </row>
    <row r="32" spans="1:11" ht="15" hidden="1" customHeight="1" x14ac:dyDescent="0.25">
      <c r="A32" t="s">
        <v>61</v>
      </c>
      <c r="B32" t="s">
        <v>64</v>
      </c>
      <c r="C32" t="s">
        <v>58</v>
      </c>
      <c r="D32">
        <v>8</v>
      </c>
      <c r="E32" t="s">
        <v>41</v>
      </c>
      <c r="F32">
        <f>VLOOKUP($A32,'[1]all active contracts with propo'!$A:$F,COLUMN()-4,0)</f>
        <v>1513</v>
      </c>
      <c r="G32" t="str">
        <f>VLOOKUP($A32,'[1]all active contracts with propo'!$A:$F,COLUMN()-4,0)</f>
        <v>Activated</v>
      </c>
      <c r="H32" t="str">
        <f>VLOOKUP($A32,'[1]all active contracts with propo'!$A:$F,COLUMN()-4,0)</f>
        <v>Spica Zavas Private Limited</v>
      </c>
      <c r="I32" t="str">
        <f>VLOOKUP($A32,'[1]all active contracts with propo'!$A:$F,COLUMN()-4,0)</f>
        <v>Dhruv Agarwal</v>
      </c>
      <c r="J32" t="str">
        <f>VLOOKUP($A32,'[1]all active contracts with propo'!$A:$F,COLUMN()-4,0)</f>
        <v>CoWrks Golf Course Road</v>
      </c>
    </row>
    <row r="33" spans="1:11" ht="15" hidden="1" customHeight="1" x14ac:dyDescent="0.25">
      <c r="A33" t="s">
        <v>61</v>
      </c>
      <c r="B33" t="s">
        <v>65</v>
      </c>
      <c r="C33" t="s">
        <v>58</v>
      </c>
      <c r="D33">
        <v>8</v>
      </c>
      <c r="E33" t="s">
        <v>41</v>
      </c>
      <c r="F33">
        <f>VLOOKUP($A33,'[1]all active contracts with propo'!$A:$F,COLUMN()-4,0)</f>
        <v>1513</v>
      </c>
      <c r="G33" t="str">
        <f>VLOOKUP($A33,'[1]all active contracts with propo'!$A:$F,COLUMN()-4,0)</f>
        <v>Activated</v>
      </c>
      <c r="H33" t="str">
        <f>VLOOKUP($A33,'[1]all active contracts with propo'!$A:$F,COLUMN()-4,0)</f>
        <v>Spica Zavas Private Limited</v>
      </c>
      <c r="I33" t="str">
        <f>VLOOKUP($A33,'[1]all active contracts with propo'!$A:$F,COLUMN()-4,0)</f>
        <v>Dhruv Agarwal</v>
      </c>
      <c r="J33" t="str">
        <f>VLOOKUP($A33,'[1]all active contracts with propo'!$A:$F,COLUMN()-4,0)</f>
        <v>CoWrks Golf Course Road</v>
      </c>
    </row>
    <row r="34" spans="1:11" ht="15" hidden="1" customHeight="1" x14ac:dyDescent="0.25">
      <c r="A34" t="s">
        <v>68</v>
      </c>
      <c r="B34" t="s">
        <v>69</v>
      </c>
      <c r="C34" t="s">
        <v>8</v>
      </c>
      <c r="D34">
        <v>1</v>
      </c>
      <c r="E34" t="s">
        <v>41</v>
      </c>
      <c r="F34">
        <f>VLOOKUP($A34,'[1]all active contracts with propo'!$A:$F,COLUMN()-4,0)</f>
        <v>1522</v>
      </c>
      <c r="G34" t="str">
        <f>VLOOKUP($A34,'[1]all active contracts with propo'!$A:$F,COLUMN()-4,0)</f>
        <v>Activated</v>
      </c>
      <c r="H34" t="str">
        <f>VLOOKUP($A34,'[1]all active contracts with propo'!$A:$F,COLUMN()-4,0)</f>
        <v>80 dB Communications Private Limited</v>
      </c>
      <c r="I34" t="str">
        <f>VLOOKUP($A34,'[1]all active contracts with propo'!$A:$F,COLUMN()-4,0)</f>
        <v>Dhruv Agarwal</v>
      </c>
      <c r="J34" t="str">
        <f>VLOOKUP($A34,'[1]all active contracts with propo'!$A:$F,COLUMN()-4,0)</f>
        <v>CoWrks Golf Course Road</v>
      </c>
      <c r="K34" t="str">
        <f t="shared" ref="K34:K42" si="1">IF(COUNTIFS($B:$B,$B34,$J:$J,$J34)&gt;1,COUNTIFS($B:$B,$B34,$J:$J,$J34),"")</f>
        <v/>
      </c>
    </row>
    <row r="35" spans="1:11" ht="15" hidden="1" customHeight="1" x14ac:dyDescent="0.25">
      <c r="A35" t="s">
        <v>73</v>
      </c>
      <c r="B35" t="s">
        <v>74</v>
      </c>
      <c r="C35" t="s">
        <v>8</v>
      </c>
      <c r="D35">
        <v>1</v>
      </c>
      <c r="E35" t="s">
        <v>41</v>
      </c>
      <c r="F35">
        <f>VLOOKUP($A35,'[1]all active contracts with propo'!$A:$F,COLUMN()-4,0)</f>
        <v>1539</v>
      </c>
      <c r="G35" t="str">
        <f>VLOOKUP($A35,'[1]all active contracts with propo'!$A:$F,COLUMN()-4,0)</f>
        <v>Activated</v>
      </c>
      <c r="H35" t="str">
        <f>VLOOKUP($A35,'[1]all active contracts with propo'!$A:$F,COLUMN()-4,0)</f>
        <v>RevX Technology Private Limited</v>
      </c>
      <c r="I35" t="str">
        <f>VLOOKUP($A35,'[1]all active contracts with propo'!$A:$F,COLUMN()-4,0)</f>
        <v>Dhruv Agarwal</v>
      </c>
      <c r="J35" t="str">
        <f>VLOOKUP($A35,'[1]all active contracts with propo'!$A:$F,COLUMN()-4,0)</f>
        <v>CoWrks Golf Course Road</v>
      </c>
      <c r="K35" t="str">
        <f t="shared" si="1"/>
        <v/>
      </c>
    </row>
    <row r="36" spans="1:11" ht="15" hidden="1" customHeight="1" x14ac:dyDescent="0.25">
      <c r="A36" t="s">
        <v>75</v>
      </c>
      <c r="B36" t="s">
        <v>76</v>
      </c>
      <c r="C36" t="s">
        <v>6</v>
      </c>
      <c r="D36">
        <v>3</v>
      </c>
      <c r="E36" t="s">
        <v>41</v>
      </c>
      <c r="F36">
        <f>VLOOKUP($A36,'[1]all active contracts with propo'!$A:$F,COLUMN()-4,0)</f>
        <v>1565</v>
      </c>
      <c r="G36" t="str">
        <f>VLOOKUP($A36,'[1]all active contracts with propo'!$A:$F,COLUMN()-4,0)</f>
        <v>Activated</v>
      </c>
      <c r="H36" t="str">
        <f>VLOOKUP($A36,'[1]all active contracts with propo'!$A:$F,COLUMN()-4,0)</f>
        <v>Addedsport India Pvt. Ltd.</v>
      </c>
      <c r="I36" t="str">
        <f>VLOOKUP($A36,'[1]all active contracts with propo'!$A:$F,COLUMN()-4,0)</f>
        <v>Dhruv Agarwal</v>
      </c>
      <c r="J36" t="str">
        <f>VLOOKUP($A36,'[1]all active contracts with propo'!$A:$F,COLUMN()-4,0)</f>
        <v>CoWrks Golf Course Road</v>
      </c>
      <c r="K36" t="str">
        <f t="shared" si="1"/>
        <v/>
      </c>
    </row>
    <row r="37" spans="1:11" ht="15" hidden="1" customHeight="1" x14ac:dyDescent="0.25">
      <c r="A37" t="s">
        <v>77</v>
      </c>
      <c r="B37" t="s">
        <v>78</v>
      </c>
      <c r="C37" t="s">
        <v>6</v>
      </c>
      <c r="D37">
        <v>4</v>
      </c>
      <c r="E37" t="s">
        <v>41</v>
      </c>
      <c r="F37">
        <f>VLOOKUP($A37,'[1]all active contracts with propo'!$A:$F,COLUMN()-4,0)</f>
        <v>1552</v>
      </c>
      <c r="G37" t="str">
        <f>VLOOKUP($A37,'[1]all active contracts with propo'!$A:$F,COLUMN()-4,0)</f>
        <v>Activated</v>
      </c>
      <c r="H37" t="str">
        <f>VLOOKUP($A37,'[1]all active contracts with propo'!$A:$F,COLUMN()-4,0)</f>
        <v>Big Spring Services Private Limited.</v>
      </c>
      <c r="I37" t="str">
        <f>VLOOKUP($A37,'[1]all active contracts with propo'!$A:$F,COLUMN()-4,0)</f>
        <v>Raghu Ram</v>
      </c>
      <c r="J37" t="str">
        <f>VLOOKUP($A37,'[1]all active contracts with propo'!$A:$F,COLUMN()-4,0)</f>
        <v>CoWrks Golf Course Road</v>
      </c>
      <c r="K37" t="str">
        <f t="shared" si="1"/>
        <v/>
      </c>
    </row>
    <row r="38" spans="1:11" ht="15" hidden="1" customHeight="1" x14ac:dyDescent="0.25">
      <c r="A38" t="s">
        <v>79</v>
      </c>
      <c r="B38" t="s">
        <v>72</v>
      </c>
      <c r="C38" t="s">
        <v>6</v>
      </c>
      <c r="D38">
        <v>3</v>
      </c>
      <c r="E38" t="s">
        <v>41</v>
      </c>
      <c r="F38">
        <f>VLOOKUP($A38,'[1]all active contracts with propo'!$A:$F,COLUMN()-4,0)</f>
        <v>1572</v>
      </c>
      <c r="G38" t="str">
        <f>VLOOKUP($A38,'[1]all active contracts with propo'!$A:$F,COLUMN()-4,0)</f>
        <v>Activated</v>
      </c>
      <c r="H38" t="str">
        <f>VLOOKUP($A38,'[1]all active contracts with propo'!$A:$F,COLUMN()-4,0)</f>
        <v>Shearwater Ventures Private Limited</v>
      </c>
      <c r="I38" t="str">
        <f>VLOOKUP($A38,'[1]all active contracts with propo'!$A:$F,COLUMN()-4,0)</f>
        <v>Dhruv Agarwal</v>
      </c>
      <c r="J38" t="str">
        <f>VLOOKUP($A38,'[1]all active contracts with propo'!$A:$F,COLUMN()-4,0)</f>
        <v>CoWrks Golf Course Road</v>
      </c>
      <c r="K38" t="str">
        <f t="shared" si="1"/>
        <v/>
      </c>
    </row>
    <row r="39" spans="1:11" ht="15" hidden="1" customHeight="1" x14ac:dyDescent="0.25">
      <c r="A39" t="s">
        <v>80</v>
      </c>
      <c r="B39" t="s">
        <v>81</v>
      </c>
      <c r="C39" t="s">
        <v>6</v>
      </c>
      <c r="D39">
        <v>4</v>
      </c>
      <c r="E39" t="s">
        <v>41</v>
      </c>
      <c r="F39">
        <f>VLOOKUP($A39,'[1]all active contracts with propo'!$A:$F,COLUMN()-4,0)</f>
        <v>1577</v>
      </c>
      <c r="G39" t="str">
        <f>VLOOKUP($A39,'[1]all active contracts with propo'!$A:$F,COLUMN()-4,0)</f>
        <v>Activated</v>
      </c>
      <c r="H39" t="str">
        <f>VLOOKUP($A39,'[1]all active contracts with propo'!$A:$F,COLUMN()-4,0)</f>
        <v>Floraison India Strategic Consulting Pvt Ltd</v>
      </c>
      <c r="I39" t="str">
        <f>VLOOKUP($A39,'[1]all active contracts with propo'!$A:$F,COLUMN()-4,0)</f>
        <v>Dhruv Agarwal</v>
      </c>
      <c r="J39" t="str">
        <f>VLOOKUP($A39,'[1]all active contracts with propo'!$A:$F,COLUMN()-4,0)</f>
        <v>CoWrks Golf Course Road</v>
      </c>
      <c r="K39" t="str">
        <f t="shared" si="1"/>
        <v/>
      </c>
    </row>
    <row r="40" spans="1:11" ht="15" hidden="1" customHeight="1" x14ac:dyDescent="0.25">
      <c r="A40" t="s">
        <v>135</v>
      </c>
      <c r="B40" t="s">
        <v>136</v>
      </c>
      <c r="C40" t="s">
        <v>8</v>
      </c>
      <c r="D40">
        <v>3</v>
      </c>
      <c r="E40" t="s">
        <v>41</v>
      </c>
      <c r="F40">
        <f>VLOOKUP($A40,'[1]all active contracts with propo'!$A:$F,COLUMN()-4,0)</f>
        <v>1604</v>
      </c>
      <c r="G40" t="str">
        <f>VLOOKUP($A40,'[1]all active contracts with propo'!$A:$F,COLUMN()-4,0)</f>
        <v>Activated</v>
      </c>
      <c r="H40" t="str">
        <f>VLOOKUP($A40,'[1]all active contracts with propo'!$A:$F,COLUMN()-4,0)</f>
        <v>Naina Doddamani(Vanity Wagon)</v>
      </c>
      <c r="I40" t="str">
        <f>VLOOKUP($A40,'[1]all active contracts with propo'!$A:$F,COLUMN()-4,0)</f>
        <v>Khushboo Parakh</v>
      </c>
      <c r="J40" t="str">
        <f>VLOOKUP($A40,'[1]all active contracts with propo'!$A:$F,COLUMN()-4,0)</f>
        <v>CoWrks Golf Course Road</v>
      </c>
      <c r="K40" t="str">
        <f t="shared" si="1"/>
        <v/>
      </c>
    </row>
    <row r="41" spans="1:11" ht="15" hidden="1" customHeight="1" x14ac:dyDescent="0.25">
      <c r="A41" t="s">
        <v>135</v>
      </c>
      <c r="B41" t="s">
        <v>52</v>
      </c>
      <c r="C41" t="s">
        <v>8</v>
      </c>
      <c r="D41">
        <v>3</v>
      </c>
      <c r="E41" t="s">
        <v>41</v>
      </c>
      <c r="F41">
        <f>VLOOKUP($A41,'[1]all active contracts with propo'!$A:$F,COLUMN()-4,0)</f>
        <v>1604</v>
      </c>
      <c r="G41" t="str">
        <f>VLOOKUP($A41,'[1]all active contracts with propo'!$A:$F,COLUMN()-4,0)</f>
        <v>Activated</v>
      </c>
      <c r="H41" t="str">
        <f>VLOOKUP($A41,'[1]all active contracts with propo'!$A:$F,COLUMN()-4,0)</f>
        <v>Naina Doddamani(Vanity Wagon)</v>
      </c>
      <c r="I41" t="str">
        <f>VLOOKUP($A41,'[1]all active contracts with propo'!$A:$F,COLUMN()-4,0)</f>
        <v>Khushboo Parakh</v>
      </c>
      <c r="J41" t="str">
        <f>VLOOKUP($A41,'[1]all active contracts with propo'!$A:$F,COLUMN()-4,0)</f>
        <v>CoWrks Golf Course Road</v>
      </c>
      <c r="K41" t="str">
        <f t="shared" si="1"/>
        <v/>
      </c>
    </row>
    <row r="42" spans="1:11" ht="15" hidden="1" customHeight="1" x14ac:dyDescent="0.25">
      <c r="A42" t="s">
        <v>135</v>
      </c>
      <c r="B42" t="s">
        <v>137</v>
      </c>
      <c r="C42" t="s">
        <v>8</v>
      </c>
      <c r="D42">
        <v>3</v>
      </c>
      <c r="E42" t="s">
        <v>41</v>
      </c>
      <c r="F42">
        <f>VLOOKUP($A42,'[1]all active contracts with propo'!$A:$F,COLUMN()-4,0)</f>
        <v>1604</v>
      </c>
      <c r="G42" t="str">
        <f>VLOOKUP($A42,'[1]all active contracts with propo'!$A:$F,COLUMN()-4,0)</f>
        <v>Activated</v>
      </c>
      <c r="H42" t="str">
        <f>VLOOKUP($A42,'[1]all active contracts with propo'!$A:$F,COLUMN()-4,0)</f>
        <v>Naina Doddamani(Vanity Wagon)</v>
      </c>
      <c r="I42" t="str">
        <f>VLOOKUP($A42,'[1]all active contracts with propo'!$A:$F,COLUMN()-4,0)</f>
        <v>Khushboo Parakh</v>
      </c>
      <c r="J42" t="str">
        <f>VLOOKUP($A42,'[1]all active contracts with propo'!$A:$F,COLUMN()-4,0)</f>
        <v>CoWrks Golf Course Road</v>
      </c>
      <c r="K42" t="str">
        <f t="shared" si="1"/>
        <v/>
      </c>
    </row>
    <row r="43" spans="1:11" ht="15" hidden="1" customHeight="1" x14ac:dyDescent="0.25">
      <c r="A43" t="s">
        <v>613</v>
      </c>
      <c r="B43" t="s">
        <v>492</v>
      </c>
      <c r="C43" t="s">
        <v>9</v>
      </c>
      <c r="D43">
        <v>3</v>
      </c>
      <c r="E43" t="s">
        <v>434</v>
      </c>
      <c r="F43">
        <f>VLOOKUP($A43,'[1]all active contracts with propo'!$A:$F,COLUMN()-4,0)</f>
        <v>468</v>
      </c>
      <c r="G43" t="str">
        <f>VLOOKUP($A43,'[1]all active contracts with propo'!$A:$F,COLUMN()-4,0)</f>
        <v>Activated</v>
      </c>
      <c r="H43" t="str">
        <f>VLOOKUP($A43,'[1]all active contracts with propo'!$A:$F,COLUMN()-4,0)</f>
        <v>Stylumia Intelligence Technology Pvt Ltd</v>
      </c>
      <c r="I43" t="str">
        <f>VLOOKUP($A43,'[1]all active contracts with propo'!$A:$F,COLUMN()-4,0)</f>
        <v>Imaad Ahmed</v>
      </c>
      <c r="J43" t="str">
        <f>VLOOKUP($A43,'[1]all active contracts with propo'!$A:$F,COLUMN()-4,0)</f>
        <v>CoWrks New Indiranagar</v>
      </c>
    </row>
    <row r="44" spans="1:11" ht="15" hidden="1" customHeight="1" x14ac:dyDescent="0.25">
      <c r="A44" t="s">
        <v>139</v>
      </c>
      <c r="B44" t="s">
        <v>121</v>
      </c>
      <c r="C44" t="s">
        <v>67</v>
      </c>
      <c r="D44">
        <v>3</v>
      </c>
      <c r="E44" t="s">
        <v>41</v>
      </c>
      <c r="F44">
        <f>VLOOKUP($A44,'[1]all active contracts with propo'!$A:$F,COLUMN()-4,0)</f>
        <v>1614</v>
      </c>
      <c r="G44" t="str">
        <f>VLOOKUP($A44,'[1]all active contracts with propo'!$A:$F,COLUMN()-4,0)</f>
        <v>Activated</v>
      </c>
      <c r="H44" t="str">
        <f>VLOOKUP($A44,'[1]all active contracts with propo'!$A:$F,COLUMN()-4,0)</f>
        <v>Exicon Holding Private Limited</v>
      </c>
      <c r="I44" t="str">
        <f>VLOOKUP($A44,'[1]all active contracts with propo'!$A:$F,COLUMN()-4,0)</f>
        <v>Khushboo Parakh</v>
      </c>
      <c r="J44" t="str">
        <f>VLOOKUP($A44,'[1]all active contracts with propo'!$A:$F,COLUMN()-4,0)</f>
        <v>CoWrks Golf Course Road</v>
      </c>
      <c r="K44" t="str">
        <f>IF(COUNTIFS($B:$B,$B44,$J:$J,$J44)&gt;1,COUNTIFS($B:$B,$B44,$J:$J,$J44),"")</f>
        <v/>
      </c>
    </row>
    <row r="45" spans="1:11" ht="15" hidden="1" customHeight="1" x14ac:dyDescent="0.25">
      <c r="A45" t="s">
        <v>59</v>
      </c>
      <c r="B45" t="s">
        <v>60</v>
      </c>
      <c r="C45" t="s">
        <v>60</v>
      </c>
      <c r="D45">
        <v>0</v>
      </c>
      <c r="E45" t="s">
        <v>41</v>
      </c>
      <c r="F45">
        <f>VLOOKUP($A45,'[1]all active contracts with propo'!$A:$F,COLUMN()-4,0)</f>
        <v>1738</v>
      </c>
      <c r="G45" t="str">
        <f>VLOOKUP($A45,'[1]all active contracts with propo'!$A:$F,COLUMN()-4,0)</f>
        <v>Month on Month</v>
      </c>
      <c r="H45" t="str">
        <f>VLOOKUP($A45,'[1]all active contracts with propo'!$A:$F,COLUMN()-4,0)</f>
        <v>YMetis India Private Limited</v>
      </c>
      <c r="I45" t="str">
        <f>VLOOKUP($A45,'[1]all active contracts with propo'!$A:$F,COLUMN()-4,0)</f>
        <v>Dhruv Agarwal</v>
      </c>
      <c r="J45" t="str">
        <f>VLOOKUP($A45,'[1]all active contracts with propo'!$A:$F,COLUMN()-4,0)</f>
        <v>CoWrks Golf Course Road</v>
      </c>
    </row>
    <row r="46" spans="1:11" ht="15" hidden="1" customHeight="1" x14ac:dyDescent="0.25">
      <c r="A46" t="s">
        <v>139</v>
      </c>
      <c r="B46" t="s">
        <v>142</v>
      </c>
      <c r="C46" t="s">
        <v>8</v>
      </c>
      <c r="D46">
        <v>3</v>
      </c>
      <c r="E46" t="s">
        <v>41</v>
      </c>
      <c r="F46">
        <f>VLOOKUP($A46,'[1]all active contracts with propo'!$A:$F,COLUMN()-4,0)</f>
        <v>1614</v>
      </c>
      <c r="G46" t="str">
        <f>VLOOKUP($A46,'[1]all active contracts with propo'!$A:$F,COLUMN()-4,0)</f>
        <v>Activated</v>
      </c>
      <c r="H46" t="str">
        <f>VLOOKUP($A46,'[1]all active contracts with propo'!$A:$F,COLUMN()-4,0)</f>
        <v>Exicon Holding Private Limited</v>
      </c>
      <c r="I46" t="str">
        <f>VLOOKUP($A46,'[1]all active contracts with propo'!$A:$F,COLUMN()-4,0)</f>
        <v>Khushboo Parakh</v>
      </c>
      <c r="J46" t="str">
        <f>VLOOKUP($A46,'[1]all active contracts with propo'!$A:$F,COLUMN()-4,0)</f>
        <v>CoWrks Golf Course Road</v>
      </c>
      <c r="K46" t="str">
        <f t="shared" ref="K46:K54" si="2">IF(COUNTIFS($B:$B,$B46,$J:$J,$J46)&gt;1,COUNTIFS($B:$B,$B46,$J:$J,$J46),"")</f>
        <v/>
      </c>
    </row>
    <row r="47" spans="1:11" ht="15" hidden="1" customHeight="1" x14ac:dyDescent="0.25">
      <c r="A47" t="s">
        <v>144</v>
      </c>
      <c r="B47" t="s">
        <v>145</v>
      </c>
      <c r="C47" t="s">
        <v>8</v>
      </c>
      <c r="D47">
        <v>1</v>
      </c>
      <c r="E47" t="s">
        <v>41</v>
      </c>
      <c r="F47">
        <f>VLOOKUP($A47,'[1]all active contracts with propo'!$A:$F,COLUMN()-4,0)</f>
        <v>2127</v>
      </c>
      <c r="G47" t="str">
        <f>VLOOKUP($A47,'[1]all active contracts with propo'!$A:$F,COLUMN()-4,0)</f>
        <v>Activated</v>
      </c>
      <c r="H47" t="str">
        <f>VLOOKUP($A47,'[1]all active contracts with propo'!$A:$F,COLUMN()-4,0)</f>
        <v>N Omkar Varma</v>
      </c>
      <c r="I47" t="str">
        <f>VLOOKUP($A47,'[1]all active contracts with propo'!$A:$F,COLUMN()-4,0)</f>
        <v>Khushboo Parakh</v>
      </c>
      <c r="J47" t="str">
        <f>VLOOKUP($A47,'[1]all active contracts with propo'!$A:$F,COLUMN()-4,0)</f>
        <v>CoWrks Golf Course Road</v>
      </c>
      <c r="K47" t="str">
        <f t="shared" si="2"/>
        <v/>
      </c>
    </row>
    <row r="48" spans="1:11" ht="15" hidden="1" customHeight="1" x14ac:dyDescent="0.25">
      <c r="A48" t="s">
        <v>146</v>
      </c>
      <c r="B48" t="s">
        <v>147</v>
      </c>
      <c r="C48" t="s">
        <v>6</v>
      </c>
      <c r="D48">
        <v>2</v>
      </c>
      <c r="E48" t="s">
        <v>41</v>
      </c>
      <c r="F48">
        <f>VLOOKUP($A48,'[1]all active contracts with propo'!$A:$F,COLUMN()-4,0)</f>
        <v>2188</v>
      </c>
      <c r="G48" t="str">
        <f>VLOOKUP($A48,'[1]all active contracts with propo'!$A:$F,COLUMN()-4,0)</f>
        <v>Activated</v>
      </c>
      <c r="H48" t="str">
        <f>VLOOKUP($A48,'[1]all active contracts with propo'!$A:$F,COLUMN()-4,0)</f>
        <v>Tradewind International Servicing</v>
      </c>
      <c r="I48" t="str">
        <f>VLOOKUP($A48,'[1]all active contracts with propo'!$A:$F,COLUMN()-4,0)</f>
        <v>Khushboo Parakh</v>
      </c>
      <c r="J48" t="str">
        <f>VLOOKUP($A48,'[1]all active contracts with propo'!$A:$F,COLUMN()-4,0)</f>
        <v>CoWrks Golf Course Road</v>
      </c>
      <c r="K48" t="str">
        <f t="shared" si="2"/>
        <v/>
      </c>
    </row>
    <row r="49" spans="1:11" ht="15" hidden="1" customHeight="1" x14ac:dyDescent="0.25">
      <c r="A49" t="s">
        <v>148</v>
      </c>
      <c r="B49" t="s">
        <v>97</v>
      </c>
      <c r="C49" t="s">
        <v>8</v>
      </c>
      <c r="D49">
        <v>4</v>
      </c>
      <c r="E49" t="s">
        <v>41</v>
      </c>
      <c r="F49">
        <f>VLOOKUP($A49,'[1]all active contracts with propo'!$A:$F,COLUMN()-4,0)</f>
        <v>2211</v>
      </c>
      <c r="G49" t="str">
        <f>VLOOKUP($A49,'[1]all active contracts with propo'!$A:$F,COLUMN()-4,0)</f>
        <v>Activated</v>
      </c>
      <c r="H49" t="str">
        <f>VLOOKUP($A49,'[1]all active contracts with propo'!$A:$F,COLUMN()-4,0)</f>
        <v>U DIGITAL CONTENT PRIVATE LIMITED</v>
      </c>
      <c r="I49" t="str">
        <f>VLOOKUP($A49,'[1]all active contracts with propo'!$A:$F,COLUMN()-4,0)</f>
        <v>Khushboo Parakh</v>
      </c>
      <c r="J49" t="str">
        <f>VLOOKUP($A49,'[1]all active contracts with propo'!$A:$F,COLUMN()-4,0)</f>
        <v>CoWrks Golf Course Road</v>
      </c>
      <c r="K49" t="str">
        <f t="shared" si="2"/>
        <v/>
      </c>
    </row>
    <row r="50" spans="1:11" ht="15" hidden="1" customHeight="1" x14ac:dyDescent="0.25">
      <c r="A50" t="s">
        <v>148</v>
      </c>
      <c r="B50" t="s">
        <v>98</v>
      </c>
      <c r="C50" t="s">
        <v>8</v>
      </c>
      <c r="D50">
        <v>4</v>
      </c>
      <c r="E50" t="s">
        <v>41</v>
      </c>
      <c r="F50">
        <f>VLOOKUP($A50,'[1]all active contracts with propo'!$A:$F,COLUMN()-4,0)</f>
        <v>2211</v>
      </c>
      <c r="G50" t="str">
        <f>VLOOKUP($A50,'[1]all active contracts with propo'!$A:$F,COLUMN()-4,0)</f>
        <v>Activated</v>
      </c>
      <c r="H50" t="str">
        <f>VLOOKUP($A50,'[1]all active contracts with propo'!$A:$F,COLUMN()-4,0)</f>
        <v>U DIGITAL CONTENT PRIVATE LIMITED</v>
      </c>
      <c r="I50" t="str">
        <f>VLOOKUP($A50,'[1]all active contracts with propo'!$A:$F,COLUMN()-4,0)</f>
        <v>Khushboo Parakh</v>
      </c>
      <c r="J50" t="str">
        <f>VLOOKUP($A50,'[1]all active contracts with propo'!$A:$F,COLUMN()-4,0)</f>
        <v>CoWrks Golf Course Road</v>
      </c>
      <c r="K50" t="str">
        <f t="shared" si="2"/>
        <v/>
      </c>
    </row>
    <row r="51" spans="1:11" ht="15" hidden="1" customHeight="1" x14ac:dyDescent="0.25">
      <c r="A51" t="s">
        <v>148</v>
      </c>
      <c r="B51" t="s">
        <v>99</v>
      </c>
      <c r="C51" t="s">
        <v>8</v>
      </c>
      <c r="D51">
        <v>4</v>
      </c>
      <c r="E51" t="s">
        <v>41</v>
      </c>
      <c r="F51">
        <f>VLOOKUP($A51,'[1]all active contracts with propo'!$A:$F,COLUMN()-4,0)</f>
        <v>2211</v>
      </c>
      <c r="G51" t="str">
        <f>VLOOKUP($A51,'[1]all active contracts with propo'!$A:$F,COLUMN()-4,0)</f>
        <v>Activated</v>
      </c>
      <c r="H51" t="str">
        <f>VLOOKUP($A51,'[1]all active contracts with propo'!$A:$F,COLUMN()-4,0)</f>
        <v>U DIGITAL CONTENT PRIVATE LIMITED</v>
      </c>
      <c r="I51" t="str">
        <f>VLOOKUP($A51,'[1]all active contracts with propo'!$A:$F,COLUMN()-4,0)</f>
        <v>Khushboo Parakh</v>
      </c>
      <c r="J51" t="str">
        <f>VLOOKUP($A51,'[1]all active contracts with propo'!$A:$F,COLUMN()-4,0)</f>
        <v>CoWrks Golf Course Road</v>
      </c>
      <c r="K51" t="str">
        <f t="shared" si="2"/>
        <v/>
      </c>
    </row>
    <row r="52" spans="1:11" ht="15" hidden="1" customHeight="1" x14ac:dyDescent="0.25">
      <c r="A52" t="s">
        <v>148</v>
      </c>
      <c r="B52" t="s">
        <v>100</v>
      </c>
      <c r="C52" t="s">
        <v>8</v>
      </c>
      <c r="D52">
        <v>4</v>
      </c>
      <c r="E52" t="s">
        <v>41</v>
      </c>
      <c r="F52">
        <f>VLOOKUP($A52,'[1]all active contracts with propo'!$A:$F,COLUMN()-4,0)</f>
        <v>2211</v>
      </c>
      <c r="G52" t="str">
        <f>VLOOKUP($A52,'[1]all active contracts with propo'!$A:$F,COLUMN()-4,0)</f>
        <v>Activated</v>
      </c>
      <c r="H52" t="str">
        <f>VLOOKUP($A52,'[1]all active contracts with propo'!$A:$F,COLUMN()-4,0)</f>
        <v>U DIGITAL CONTENT PRIVATE LIMITED</v>
      </c>
      <c r="I52" t="str">
        <f>VLOOKUP($A52,'[1]all active contracts with propo'!$A:$F,COLUMN()-4,0)</f>
        <v>Khushboo Parakh</v>
      </c>
      <c r="J52" t="str">
        <f>VLOOKUP($A52,'[1]all active contracts with propo'!$A:$F,COLUMN()-4,0)</f>
        <v>CoWrks Golf Course Road</v>
      </c>
      <c r="K52" t="str">
        <f t="shared" si="2"/>
        <v/>
      </c>
    </row>
    <row r="53" spans="1:11" ht="15" hidden="1" customHeight="1" x14ac:dyDescent="0.25">
      <c r="A53" t="s">
        <v>149</v>
      </c>
      <c r="B53" t="s">
        <v>150</v>
      </c>
      <c r="C53" t="s">
        <v>8</v>
      </c>
      <c r="D53">
        <v>1</v>
      </c>
      <c r="E53" t="s">
        <v>41</v>
      </c>
      <c r="F53">
        <f>VLOOKUP($A53,'[1]all active contracts with propo'!$A:$F,COLUMN()-4,0)</f>
        <v>2221</v>
      </c>
      <c r="G53" t="str">
        <f>VLOOKUP($A53,'[1]all active contracts with propo'!$A:$F,COLUMN()-4,0)</f>
        <v>Activated</v>
      </c>
      <c r="H53" t="str">
        <f>VLOOKUP($A53,'[1]all active contracts with propo'!$A:$F,COLUMN()-4,0)</f>
        <v>Nikhil Jain</v>
      </c>
      <c r="I53" t="str">
        <f>VLOOKUP($A53,'[1]all active contracts with propo'!$A:$F,COLUMN()-4,0)</f>
        <v>Khushboo Parakh</v>
      </c>
      <c r="J53" t="str">
        <f>VLOOKUP($A53,'[1]all active contracts with propo'!$A:$F,COLUMN()-4,0)</f>
        <v>CoWrks Golf Course Road</v>
      </c>
      <c r="K53" t="str">
        <f t="shared" si="2"/>
        <v/>
      </c>
    </row>
    <row r="54" spans="1:11" ht="15" hidden="1" customHeight="1" x14ac:dyDescent="0.25">
      <c r="A54" t="s">
        <v>151</v>
      </c>
      <c r="B54" t="s">
        <v>96</v>
      </c>
      <c r="C54" t="s">
        <v>8</v>
      </c>
      <c r="D54">
        <v>1</v>
      </c>
      <c r="E54" t="s">
        <v>41</v>
      </c>
      <c r="F54">
        <f>VLOOKUP($A54,'[1]all active contracts with propo'!$A:$F,COLUMN()-4,0)</f>
        <v>2212</v>
      </c>
      <c r="G54" t="str">
        <f>VLOOKUP($A54,'[1]all active contracts with propo'!$A:$F,COLUMN()-4,0)</f>
        <v>Activated</v>
      </c>
      <c r="H54" t="str">
        <f>VLOOKUP($A54,'[1]all active contracts with propo'!$A:$F,COLUMN()-4,0)</f>
        <v>OFFBEET ADVISORY LLP</v>
      </c>
      <c r="I54" t="str">
        <f>VLOOKUP($A54,'[1]all active contracts with propo'!$A:$F,COLUMN()-4,0)</f>
        <v>Khushboo Parakh</v>
      </c>
      <c r="J54" t="str">
        <f>VLOOKUP($A54,'[1]all active contracts with propo'!$A:$F,COLUMN()-4,0)</f>
        <v>CoWrks Golf Course Road</v>
      </c>
      <c r="K54" t="str">
        <f t="shared" si="2"/>
        <v/>
      </c>
    </row>
    <row r="55" spans="1:11" ht="15" hidden="1" customHeight="1" x14ac:dyDescent="0.25">
      <c r="A55" t="s">
        <v>152</v>
      </c>
      <c r="B55" t="s">
        <v>153</v>
      </c>
      <c r="C55" t="s">
        <v>58</v>
      </c>
      <c r="D55">
        <v>0</v>
      </c>
      <c r="E55" t="s">
        <v>41</v>
      </c>
      <c r="F55">
        <f>VLOOKUP($A55,'[1]all active contracts with propo'!$A:$F,COLUMN()-4,0)</f>
        <v>2238</v>
      </c>
      <c r="G55" t="str">
        <f>VLOOKUP($A55,'[1]all active contracts with propo'!$A:$F,COLUMN()-4,0)</f>
        <v>Activated</v>
      </c>
      <c r="H55" t="str">
        <f>VLOOKUP($A55,'[1]all active contracts with propo'!$A:$F,COLUMN()-4,0)</f>
        <v>Accord Group India Private Limited</v>
      </c>
      <c r="I55" t="str">
        <f>VLOOKUP($A55,'[1]all active contracts with propo'!$A:$F,COLUMN()-4,0)</f>
        <v>Khushboo Parakh</v>
      </c>
      <c r="J55" t="str">
        <f>VLOOKUP($A55,'[1]all active contracts with propo'!$A:$F,COLUMN()-4,0)</f>
        <v>CoWrks Golf Course Road</v>
      </c>
    </row>
    <row r="56" spans="1:11" ht="15" hidden="1" customHeight="1" x14ac:dyDescent="0.25">
      <c r="A56" t="s">
        <v>154</v>
      </c>
      <c r="B56" t="s">
        <v>155</v>
      </c>
      <c r="C56" t="s">
        <v>58</v>
      </c>
      <c r="D56">
        <v>0</v>
      </c>
      <c r="E56" t="s">
        <v>41</v>
      </c>
      <c r="F56">
        <f>VLOOKUP($A56,'[1]all active contracts with propo'!$A:$F,COLUMN()-4,0)</f>
        <v>2237</v>
      </c>
      <c r="G56" t="str">
        <f>VLOOKUP($A56,'[1]all active contracts with propo'!$A:$F,COLUMN()-4,0)</f>
        <v>Month on Month</v>
      </c>
      <c r="H56" t="str">
        <f>VLOOKUP($A56,'[1]all active contracts with propo'!$A:$F,COLUMN()-4,0)</f>
        <v>Great Lakes Institute of Management</v>
      </c>
      <c r="I56" t="str">
        <f>VLOOKUP($A56,'[1]all active contracts with propo'!$A:$F,COLUMN()-4,0)</f>
        <v>Arjun Gulati</v>
      </c>
      <c r="J56" t="str">
        <f>VLOOKUP($A56,'[1]all active contracts with propo'!$A:$F,COLUMN()-4,0)</f>
        <v>CoWrks Golf Course Road</v>
      </c>
    </row>
    <row r="57" spans="1:11" ht="15" hidden="1" customHeight="1" x14ac:dyDescent="0.25">
      <c r="A57" t="s">
        <v>154</v>
      </c>
      <c r="B57" t="s">
        <v>156</v>
      </c>
      <c r="C57" t="s">
        <v>58</v>
      </c>
      <c r="D57">
        <v>0</v>
      </c>
      <c r="E57" t="s">
        <v>41</v>
      </c>
      <c r="F57">
        <f>VLOOKUP($A57,'[1]all active contracts with propo'!$A:$F,COLUMN()-4,0)</f>
        <v>2237</v>
      </c>
      <c r="G57" t="str">
        <f>VLOOKUP($A57,'[1]all active contracts with propo'!$A:$F,COLUMN()-4,0)</f>
        <v>Month on Month</v>
      </c>
      <c r="H57" t="str">
        <f>VLOOKUP($A57,'[1]all active contracts with propo'!$A:$F,COLUMN()-4,0)</f>
        <v>Great Lakes Institute of Management</v>
      </c>
      <c r="I57" t="str">
        <f>VLOOKUP($A57,'[1]all active contracts with propo'!$A:$F,COLUMN()-4,0)</f>
        <v>Arjun Gulati</v>
      </c>
      <c r="J57" t="str">
        <f>VLOOKUP($A57,'[1]all active contracts with propo'!$A:$F,COLUMN()-4,0)</f>
        <v>CoWrks Golf Course Road</v>
      </c>
    </row>
    <row r="58" spans="1:11" ht="15" hidden="1" customHeight="1" x14ac:dyDescent="0.25">
      <c r="A58" t="s">
        <v>159</v>
      </c>
      <c r="B58" t="s">
        <v>60</v>
      </c>
      <c r="C58" t="s">
        <v>60</v>
      </c>
      <c r="D58">
        <v>0</v>
      </c>
      <c r="E58" t="s">
        <v>41</v>
      </c>
      <c r="F58">
        <f>VLOOKUP($A58,'[1]all active contracts with propo'!$A:$F,COLUMN()-4,0)</f>
        <v>2265</v>
      </c>
      <c r="G58" t="str">
        <f>VLOOKUP($A58,'[1]all active contracts with propo'!$A:$F,COLUMN()-4,0)</f>
        <v>Activated</v>
      </c>
      <c r="H58" t="str">
        <f>VLOOKUP($A58,'[1]all active contracts with propo'!$A:$F,COLUMN()-4,0)</f>
        <v>Accord Group India Private Limited</v>
      </c>
      <c r="I58" t="str">
        <f>VLOOKUP($A58,'[1]all active contracts with propo'!$A:$F,COLUMN()-4,0)</f>
        <v>Khushboo Parakh</v>
      </c>
      <c r="J58" t="str">
        <f>VLOOKUP($A58,'[1]all active contracts with propo'!$A:$F,COLUMN()-4,0)</f>
        <v>CoWrks Golf Course Road</v>
      </c>
    </row>
    <row r="59" spans="1:11" ht="15" hidden="1" customHeight="1" x14ac:dyDescent="0.25">
      <c r="A59" t="s">
        <v>182</v>
      </c>
      <c r="B59" t="s">
        <v>60</v>
      </c>
      <c r="C59" t="s">
        <v>60</v>
      </c>
      <c r="D59">
        <v>0</v>
      </c>
      <c r="E59" t="s">
        <v>41</v>
      </c>
      <c r="F59">
        <f>VLOOKUP($A59,'[1]all active contracts with propo'!$A:$F,COLUMN()-4,0)</f>
        <v>2344</v>
      </c>
      <c r="G59" t="str">
        <f>VLOOKUP($A59,'[1]all active contracts with propo'!$A:$F,COLUMN()-4,0)</f>
        <v>Activated</v>
      </c>
      <c r="H59" t="str">
        <f>VLOOKUP($A59,'[1]all active contracts with propo'!$A:$F,COLUMN()-4,0)</f>
        <v>Alight HR Services India Private Limited</v>
      </c>
      <c r="I59" t="str">
        <f>VLOOKUP($A59,'[1]all active contracts with propo'!$A:$F,COLUMN()-4,0)</f>
        <v>Arjun Gulati</v>
      </c>
      <c r="J59" t="str">
        <f>VLOOKUP($A59,'[1]all active contracts with propo'!$A:$F,COLUMN()-4,0)</f>
        <v>CoWrks Golf Course Road</v>
      </c>
    </row>
    <row r="60" spans="1:11" ht="15" hidden="1" customHeight="1" x14ac:dyDescent="0.25">
      <c r="A60" t="s">
        <v>162</v>
      </c>
      <c r="B60" t="s">
        <v>120</v>
      </c>
      <c r="C60" t="s">
        <v>67</v>
      </c>
      <c r="D60">
        <v>3</v>
      </c>
      <c r="E60" t="s">
        <v>41</v>
      </c>
      <c r="F60">
        <f>VLOOKUP($A60,'[1]all active contracts with propo'!$A:$F,COLUMN()-4,0)</f>
        <v>2339</v>
      </c>
      <c r="G60" t="str">
        <f>VLOOKUP($A60,'[1]all active contracts with propo'!$A:$F,COLUMN()-4,0)</f>
        <v>Activated</v>
      </c>
      <c r="H60" t="str">
        <f>VLOOKUP($A60,'[1]all active contracts with propo'!$A:$F,COLUMN()-4,0)</f>
        <v>Neuriot Technologies LLP</v>
      </c>
      <c r="I60" t="str">
        <f>VLOOKUP($A60,'[1]all active contracts with propo'!$A:$F,COLUMN()-4,0)</f>
        <v>Dhruv Agarwal</v>
      </c>
      <c r="J60" t="str">
        <f>VLOOKUP($A60,'[1]all active contracts with propo'!$A:$F,COLUMN()-4,0)</f>
        <v>CoWrks Golf Course Road</v>
      </c>
      <c r="K60" t="str">
        <f>IF(COUNTIFS($B:$B,$B60,$J:$J,$J60)&gt;1,COUNTIFS($B:$B,$B60,$J:$J,$J60),"")</f>
        <v/>
      </c>
    </row>
    <row r="61" spans="1:11" ht="15" hidden="1" customHeight="1" x14ac:dyDescent="0.25">
      <c r="A61" t="s">
        <v>162</v>
      </c>
      <c r="B61" t="s">
        <v>138</v>
      </c>
      <c r="C61" t="s">
        <v>8</v>
      </c>
      <c r="D61">
        <v>3</v>
      </c>
      <c r="E61" t="s">
        <v>41</v>
      </c>
      <c r="F61">
        <f>VLOOKUP($A61,'[1]all active contracts with propo'!$A:$F,COLUMN()-4,0)</f>
        <v>2339</v>
      </c>
      <c r="G61" t="str">
        <f>VLOOKUP($A61,'[1]all active contracts with propo'!$A:$F,COLUMN()-4,0)</f>
        <v>Activated</v>
      </c>
      <c r="H61" t="str">
        <f>VLOOKUP($A61,'[1]all active contracts with propo'!$A:$F,COLUMN()-4,0)</f>
        <v>Neuriot Technologies LLP</v>
      </c>
      <c r="I61" t="str">
        <f>VLOOKUP($A61,'[1]all active contracts with propo'!$A:$F,COLUMN()-4,0)</f>
        <v>Dhruv Agarwal</v>
      </c>
      <c r="J61" t="str">
        <f>VLOOKUP($A61,'[1]all active contracts with propo'!$A:$F,COLUMN()-4,0)</f>
        <v>CoWrks Golf Course Road</v>
      </c>
      <c r="K61" t="str">
        <f>IF(COUNTIFS($B:$B,$B61,$J:$J,$J61)&gt;1,COUNTIFS($B:$B,$B61,$J:$J,$J61),"")</f>
        <v/>
      </c>
    </row>
    <row r="62" spans="1:11" ht="15" hidden="1" customHeight="1" x14ac:dyDescent="0.25">
      <c r="A62" t="s">
        <v>162</v>
      </c>
      <c r="B62" t="s">
        <v>163</v>
      </c>
      <c r="C62" t="s">
        <v>8</v>
      </c>
      <c r="D62">
        <v>3</v>
      </c>
      <c r="E62" t="s">
        <v>41</v>
      </c>
      <c r="F62">
        <f>VLOOKUP($A62,'[1]all active contracts with propo'!$A:$F,COLUMN()-4,0)</f>
        <v>2339</v>
      </c>
      <c r="G62" t="str">
        <f>VLOOKUP($A62,'[1]all active contracts with propo'!$A:$F,COLUMN()-4,0)</f>
        <v>Activated</v>
      </c>
      <c r="H62" t="str">
        <f>VLOOKUP($A62,'[1]all active contracts with propo'!$A:$F,COLUMN()-4,0)</f>
        <v>Neuriot Technologies LLP</v>
      </c>
      <c r="I62" t="str">
        <f>VLOOKUP($A62,'[1]all active contracts with propo'!$A:$F,COLUMN()-4,0)</f>
        <v>Dhruv Agarwal</v>
      </c>
      <c r="J62" t="str">
        <f>VLOOKUP($A62,'[1]all active contracts with propo'!$A:$F,COLUMN()-4,0)</f>
        <v>CoWrks Golf Course Road</v>
      </c>
      <c r="K62" t="str">
        <f>IF(COUNTIFS($B:$B,$B62,$J:$J,$J62)&gt;1,COUNTIFS($B:$B,$B62,$J:$J,$J62),"")</f>
        <v/>
      </c>
    </row>
    <row r="63" spans="1:11" ht="15" hidden="1" customHeight="1" x14ac:dyDescent="0.25">
      <c r="A63" t="s">
        <v>168</v>
      </c>
      <c r="B63" t="s">
        <v>169</v>
      </c>
      <c r="C63" t="s">
        <v>6</v>
      </c>
      <c r="D63">
        <v>4</v>
      </c>
      <c r="E63" t="s">
        <v>41</v>
      </c>
      <c r="F63">
        <f>VLOOKUP($A63,'[1]all active contracts with propo'!$A:$F,COLUMN()-4,0)</f>
        <v>1098</v>
      </c>
      <c r="G63" t="str">
        <f>VLOOKUP($A63,'[1]all active contracts with propo'!$A:$F,COLUMN()-4,0)</f>
        <v>Activated</v>
      </c>
      <c r="H63" t="str">
        <f>VLOOKUP($A63,'[1]all active contracts with propo'!$A:$F,COLUMN()-4,0)</f>
        <v>Addedsport India Pvt. Ltd.</v>
      </c>
      <c r="I63" t="str">
        <f>VLOOKUP($A63,'[1]all active contracts with propo'!$A:$F,COLUMN()-4,0)</f>
        <v>Dhruv Agarwal</v>
      </c>
      <c r="J63" t="str">
        <f>VLOOKUP($A63,'[1]all active contracts with propo'!$A:$F,COLUMN()-4,0)</f>
        <v>CoWrks Golf Course Road</v>
      </c>
      <c r="K63" t="str">
        <f>IF(COUNTIFS($B:$B,$B63,$J:$J,$J63)&gt;1,COUNTIFS($B:$B,$B63,$J:$J,$J63),"")</f>
        <v/>
      </c>
    </row>
    <row r="64" spans="1:11" ht="15" hidden="1" customHeight="1" x14ac:dyDescent="0.25">
      <c r="A64" t="s">
        <v>170</v>
      </c>
      <c r="B64" t="s">
        <v>171</v>
      </c>
      <c r="C64" t="s">
        <v>58</v>
      </c>
      <c r="D64">
        <v>4</v>
      </c>
      <c r="E64" t="s">
        <v>41</v>
      </c>
      <c r="F64">
        <f>VLOOKUP($A64,'[1]all active contracts with propo'!$A:$F,COLUMN()-4,0)</f>
        <v>2146</v>
      </c>
      <c r="G64" t="str">
        <f>VLOOKUP($A64,'[1]all active contracts with propo'!$A:$F,COLUMN()-4,0)</f>
        <v>Activated</v>
      </c>
      <c r="H64" t="str">
        <f>VLOOKUP($A64,'[1]all active contracts with propo'!$A:$F,COLUMN()-4,0)</f>
        <v>Accord Group India Private Limited</v>
      </c>
      <c r="I64" t="str">
        <f>VLOOKUP($A64,'[1]all active contracts with propo'!$A:$F,COLUMN()-4,0)</f>
        <v>Khushboo Parakh</v>
      </c>
      <c r="J64" t="str">
        <f>VLOOKUP($A64,'[1]all active contracts with propo'!$A:$F,COLUMN()-4,0)</f>
        <v>CoWrks Golf Course Road</v>
      </c>
    </row>
    <row r="65" spans="1:11" ht="15" hidden="1" customHeight="1" x14ac:dyDescent="0.25">
      <c r="A65" t="s">
        <v>172</v>
      </c>
      <c r="B65" t="s">
        <v>143</v>
      </c>
      <c r="C65" t="s">
        <v>8</v>
      </c>
      <c r="D65">
        <v>1</v>
      </c>
      <c r="E65" t="s">
        <v>41</v>
      </c>
      <c r="F65">
        <f>VLOOKUP($A65,'[1]all active contracts with propo'!$A:$F,COLUMN()-4,0)</f>
        <v>2437</v>
      </c>
      <c r="G65" t="str">
        <f>VLOOKUP($A65,'[1]all active contracts with propo'!$A:$F,COLUMN()-4,0)</f>
        <v>Activated</v>
      </c>
      <c r="H65" t="str">
        <f>VLOOKUP($A65,'[1]all active contracts with propo'!$A:$F,COLUMN()-4,0)</f>
        <v>80 dB Communications Private Limited</v>
      </c>
      <c r="I65" t="str">
        <f>VLOOKUP($A65,'[1]all active contracts with propo'!$A:$F,COLUMN()-4,0)</f>
        <v>Dhruv Agarwal</v>
      </c>
      <c r="J65" t="str">
        <f>VLOOKUP($A65,'[1]all active contracts with propo'!$A:$F,COLUMN()-4,0)</f>
        <v>CoWrks Golf Course Road</v>
      </c>
      <c r="K65" t="str">
        <f>IF(COUNTIFS($B:$B,$B65,$J:$J,$J65)&gt;1,COUNTIFS($B:$B,$B65,$J:$J,$J65),"")</f>
        <v/>
      </c>
    </row>
    <row r="66" spans="1:11" ht="15" hidden="1" customHeight="1" x14ac:dyDescent="0.25">
      <c r="A66" t="s">
        <v>174</v>
      </c>
      <c r="B66" t="s">
        <v>173</v>
      </c>
      <c r="C66" t="s">
        <v>8</v>
      </c>
      <c r="D66">
        <v>1</v>
      </c>
      <c r="E66" t="s">
        <v>41</v>
      </c>
      <c r="F66">
        <f>VLOOKUP($A66,'[1]all active contracts with propo'!$A:$F,COLUMN()-4,0)</f>
        <v>2439</v>
      </c>
      <c r="G66" t="str">
        <f>VLOOKUP($A66,'[1]all active contracts with propo'!$A:$F,COLUMN()-4,0)</f>
        <v>Activated</v>
      </c>
      <c r="H66" t="str">
        <f>VLOOKUP($A66,'[1]all active contracts with propo'!$A:$F,COLUMN()-4,0)</f>
        <v>Unbound</v>
      </c>
      <c r="I66" t="str">
        <f>VLOOKUP($A66,'[1]all active contracts with propo'!$A:$F,COLUMN()-4,0)</f>
        <v>Dhruv Agarwal</v>
      </c>
      <c r="J66" t="str">
        <f>VLOOKUP($A66,'[1]all active contracts with propo'!$A:$F,COLUMN()-4,0)</f>
        <v>CoWrks Golf Course Road</v>
      </c>
      <c r="K66" t="str">
        <f>IF(COUNTIFS($B:$B,$B66,$J:$J,$J66)&gt;1,COUNTIFS($B:$B,$B66,$J:$J,$J66),"")</f>
        <v/>
      </c>
    </row>
    <row r="67" spans="1:11" ht="15" hidden="1" customHeight="1" x14ac:dyDescent="0.25">
      <c r="A67" t="s">
        <v>175</v>
      </c>
      <c r="B67" t="s">
        <v>176</v>
      </c>
      <c r="C67" t="s">
        <v>8</v>
      </c>
      <c r="D67">
        <v>1</v>
      </c>
      <c r="E67" t="s">
        <v>41</v>
      </c>
      <c r="F67">
        <f>VLOOKUP($A67,'[1]all active contracts with propo'!$A:$F,COLUMN()-4,0)</f>
        <v>2230</v>
      </c>
      <c r="G67" t="str">
        <f>VLOOKUP($A67,'[1]all active contracts with propo'!$A:$F,COLUMN()-4,0)</f>
        <v>Activated</v>
      </c>
      <c r="H67" t="str">
        <f>VLOOKUP($A67,'[1]all active contracts with propo'!$A:$F,COLUMN()-4,0)</f>
        <v>Charu Chhabra</v>
      </c>
      <c r="I67" t="str">
        <f>VLOOKUP($A67,'[1]all active contracts with propo'!$A:$F,COLUMN()-4,0)</f>
        <v>Arjun Gulati</v>
      </c>
      <c r="J67" t="str">
        <f>VLOOKUP($A67,'[1]all active contracts with propo'!$A:$F,COLUMN()-4,0)</f>
        <v>CoWrks Golf Course Road</v>
      </c>
      <c r="K67" t="str">
        <f>IF(COUNTIFS($B:$B,$B67,$J:$J,$J67)&gt;1,COUNTIFS($B:$B,$B67,$J:$J,$J67),"")</f>
        <v/>
      </c>
    </row>
    <row r="68" spans="1:11" ht="15" hidden="1" customHeight="1" x14ac:dyDescent="0.25">
      <c r="A68" t="s">
        <v>177</v>
      </c>
      <c r="B68" t="s">
        <v>87</v>
      </c>
      <c r="C68" t="s">
        <v>8</v>
      </c>
      <c r="D68">
        <v>1</v>
      </c>
      <c r="E68" t="s">
        <v>41</v>
      </c>
      <c r="F68">
        <f>VLOOKUP($A68,'[1]all active contracts with propo'!$A:$F,COLUMN()-4,0)</f>
        <v>2148</v>
      </c>
      <c r="G68" t="str">
        <f>VLOOKUP($A68,'[1]all active contracts with propo'!$A:$F,COLUMN()-4,0)</f>
        <v>Activated</v>
      </c>
      <c r="H68" t="str">
        <f>VLOOKUP($A68,'[1]all active contracts with propo'!$A:$F,COLUMN()-4,0)</f>
        <v>NANARC TECHNOLOGIES PRIVATE LIMITED</v>
      </c>
      <c r="I68" t="str">
        <f>VLOOKUP($A68,'[1]all active contracts with propo'!$A:$F,COLUMN()-4,0)</f>
        <v>Dhruv Agarwal</v>
      </c>
      <c r="J68" t="str">
        <f>VLOOKUP($A68,'[1]all active contracts with propo'!$A:$F,COLUMN()-4,0)</f>
        <v>CoWrks Golf Course Road</v>
      </c>
      <c r="K68" t="str">
        <f>IF(COUNTIFS($B:$B,$B68,$J:$J,$J68)&gt;1,COUNTIFS($B:$B,$B68,$J:$J,$J68),"")</f>
        <v/>
      </c>
    </row>
    <row r="69" spans="1:11" ht="15" hidden="1" customHeight="1" x14ac:dyDescent="0.25">
      <c r="A69" t="s">
        <v>207</v>
      </c>
      <c r="B69" t="s">
        <v>60</v>
      </c>
      <c r="C69" t="s">
        <v>60</v>
      </c>
      <c r="D69">
        <v>0</v>
      </c>
      <c r="E69" t="s">
        <v>41</v>
      </c>
      <c r="F69">
        <f>VLOOKUP($A69,'[1]all active contracts with propo'!$A:$F,COLUMN()-4,0)</f>
        <v>2414</v>
      </c>
      <c r="G69" t="str">
        <f>VLOOKUP($A69,'[1]all active contracts with propo'!$A:$F,COLUMN()-4,0)</f>
        <v>Month on Month</v>
      </c>
      <c r="H69" t="str">
        <f>VLOOKUP($A69,'[1]all active contracts with propo'!$A:$F,COLUMN()-4,0)</f>
        <v>TIA Consulting LLP</v>
      </c>
      <c r="I69" t="str">
        <f>VLOOKUP($A69,'[1]all active contracts with propo'!$A:$F,COLUMN()-4,0)</f>
        <v>Arjun Gulati</v>
      </c>
      <c r="J69" t="str">
        <f>VLOOKUP($A69,'[1]all active contracts with propo'!$A:$F,COLUMN()-4,0)</f>
        <v>CoWrks Golf Course Road</v>
      </c>
    </row>
    <row r="70" spans="1:11" ht="15" hidden="1" customHeight="1" x14ac:dyDescent="0.25">
      <c r="A70" t="s">
        <v>181</v>
      </c>
      <c r="B70" t="s">
        <v>101</v>
      </c>
      <c r="C70" t="s">
        <v>8</v>
      </c>
      <c r="D70">
        <v>2</v>
      </c>
      <c r="E70" t="s">
        <v>41</v>
      </c>
      <c r="F70">
        <f>VLOOKUP($A70,'[1]all active contracts with propo'!$A:$F,COLUMN()-4,0)</f>
        <v>2229</v>
      </c>
      <c r="G70" t="str">
        <f>VLOOKUP($A70,'[1]all active contracts with propo'!$A:$F,COLUMN()-4,0)</f>
        <v>Activated</v>
      </c>
      <c r="H70" t="str">
        <f>VLOOKUP($A70,'[1]all active contracts with propo'!$A:$F,COLUMN()-4,0)</f>
        <v>Nikhil Jain</v>
      </c>
      <c r="I70" t="str">
        <f>VLOOKUP($A70,'[1]all active contracts with propo'!$A:$F,COLUMN()-4,0)</f>
        <v>Khushboo Parakh</v>
      </c>
      <c r="J70" t="str">
        <f>VLOOKUP($A70,'[1]all active contracts with propo'!$A:$F,COLUMN()-4,0)</f>
        <v>CoWrks Golf Course Road</v>
      </c>
      <c r="K70" t="str">
        <f>IF(COUNTIFS($B:$B,$B70,$J:$J,$J70)&gt;1,COUNTIFS($B:$B,$B70,$J:$J,$J70),"")</f>
        <v/>
      </c>
    </row>
    <row r="71" spans="1:11" ht="15" hidden="1" customHeight="1" x14ac:dyDescent="0.25">
      <c r="A71" t="s">
        <v>181</v>
      </c>
      <c r="B71" t="s">
        <v>102</v>
      </c>
      <c r="C71" t="s">
        <v>8</v>
      </c>
      <c r="D71">
        <v>2</v>
      </c>
      <c r="E71" t="s">
        <v>41</v>
      </c>
      <c r="F71">
        <f>VLOOKUP($A71,'[1]all active contracts with propo'!$A:$F,COLUMN()-4,0)</f>
        <v>2229</v>
      </c>
      <c r="G71" t="str">
        <f>VLOOKUP($A71,'[1]all active contracts with propo'!$A:$F,COLUMN()-4,0)</f>
        <v>Activated</v>
      </c>
      <c r="H71" t="str">
        <f>VLOOKUP($A71,'[1]all active contracts with propo'!$A:$F,COLUMN()-4,0)</f>
        <v>Nikhil Jain</v>
      </c>
      <c r="I71" t="str">
        <f>VLOOKUP($A71,'[1]all active contracts with propo'!$A:$F,COLUMN()-4,0)</f>
        <v>Khushboo Parakh</v>
      </c>
      <c r="J71" t="str">
        <f>VLOOKUP($A71,'[1]all active contracts with propo'!$A:$F,COLUMN()-4,0)</f>
        <v>CoWrks Golf Course Road</v>
      </c>
      <c r="K71" t="str">
        <f>IF(COUNTIFS($B:$B,$B71,$J:$J,$J71)&gt;1,COUNTIFS($B:$B,$B71,$J:$J,$J71),"")</f>
        <v/>
      </c>
    </row>
    <row r="72" spans="1:11" ht="15" hidden="1" customHeight="1" x14ac:dyDescent="0.25">
      <c r="A72" t="s">
        <v>56</v>
      </c>
      <c r="B72" t="s">
        <v>57</v>
      </c>
      <c r="C72" t="s">
        <v>58</v>
      </c>
      <c r="D72">
        <v>0</v>
      </c>
      <c r="E72" t="s">
        <v>41</v>
      </c>
      <c r="F72">
        <f>VLOOKUP($A72,'[1]all active contracts with propo'!$A:$F,COLUMN()-4,0)</f>
        <v>1744</v>
      </c>
      <c r="G72" t="str">
        <f>VLOOKUP($A72,'[1]all active contracts with propo'!$A:$F,COLUMN()-4,0)</f>
        <v>Activated</v>
      </c>
      <c r="H72" t="str">
        <f>VLOOKUP($A72,'[1]all active contracts with propo'!$A:$F,COLUMN()-4,0)</f>
        <v>ARCTERN HEALTHCARE PRIVATE LIMITED</v>
      </c>
      <c r="I72" t="str">
        <f>VLOOKUP($A72,'[1]all active contracts with propo'!$A:$F,COLUMN()-4,0)</f>
        <v>Dhruv Agarwal</v>
      </c>
      <c r="J72" t="str">
        <f>VLOOKUP($A72,'[1]all active contracts with propo'!$A:$F,COLUMN()-4,0)</f>
        <v>CoWrks Golf Course Road</v>
      </c>
    </row>
    <row r="73" spans="1:11" x14ac:dyDescent="0.25">
      <c r="A73" t="s">
        <v>2018</v>
      </c>
      <c r="B73" t="s">
        <v>1457</v>
      </c>
      <c r="C73" t="s">
        <v>8</v>
      </c>
      <c r="D73">
        <v>2</v>
      </c>
      <c r="E73" t="s">
        <v>1315</v>
      </c>
      <c r="F73">
        <f>VLOOKUP($A73,'[1]all active contracts with propo'!$A:$F,COLUMN()-4,0)</f>
        <v>1326</v>
      </c>
      <c r="G73" t="str">
        <f>VLOOKUP($A73,'[1]all active contracts with propo'!$A:$F,COLUMN()-4,0)</f>
        <v>Activated</v>
      </c>
      <c r="H73" t="str">
        <f>VLOOKUP($A73,'[1]all active contracts with propo'!$A:$F,COLUMN()-4,0)</f>
        <v>Basant Sahoo</v>
      </c>
      <c r="I73" t="str">
        <f>VLOOKUP($A73,'[1]all active contracts with propo'!$A:$F,COLUMN()-4,0)</f>
        <v>Rumpa Das</v>
      </c>
      <c r="J73" t="str">
        <f>VLOOKUP($A73,'[1]all active contracts with propo'!$A:$F,COLUMN()-4,0)</f>
        <v>RMZ EcoWorld</v>
      </c>
      <c r="K73">
        <f>IF(COUNTIFS($B:$B,$B73,$J:$J,$J73)&gt;1,COUNTIFS($B:$B,$B73,$J:$J,$J73),"")</f>
        <v>2</v>
      </c>
    </row>
    <row r="74" spans="1:11" ht="15" hidden="1" customHeight="1" x14ac:dyDescent="0.25">
      <c r="A74" t="s">
        <v>184</v>
      </c>
      <c r="B74" t="s">
        <v>185</v>
      </c>
      <c r="C74" t="s">
        <v>186</v>
      </c>
      <c r="D74">
        <v>3</v>
      </c>
      <c r="E74" t="s">
        <v>41</v>
      </c>
      <c r="F74">
        <f>VLOOKUP($A74,'[1]all active contracts with propo'!$A:$F,COLUMN()-4,0)</f>
        <v>2402</v>
      </c>
      <c r="G74" t="str">
        <f>VLOOKUP($A74,'[1]all active contracts with propo'!$A:$F,COLUMN()-4,0)</f>
        <v>Activated</v>
      </c>
      <c r="H74" t="str">
        <f>VLOOKUP($A74,'[1]all active contracts with propo'!$A:$F,COLUMN()-4,0)</f>
        <v>DUNNHUMBY IT SERVICES INDIA PRIVATE LIMITED</v>
      </c>
      <c r="I74" t="str">
        <f>VLOOKUP($A74,'[1]all active contracts with propo'!$A:$F,COLUMN()-4,0)</f>
        <v>Arjun Gulati</v>
      </c>
      <c r="J74" t="str">
        <f>VLOOKUP($A74,'[1]all active contracts with propo'!$A:$F,COLUMN()-4,0)</f>
        <v>CoWrks Golf Course Road</v>
      </c>
    </row>
    <row r="75" spans="1:11" ht="15" hidden="1" customHeight="1" x14ac:dyDescent="0.25">
      <c r="A75" t="s">
        <v>187</v>
      </c>
      <c r="B75" t="s">
        <v>88</v>
      </c>
      <c r="C75" t="s">
        <v>8</v>
      </c>
      <c r="D75">
        <v>1</v>
      </c>
      <c r="E75" t="s">
        <v>41</v>
      </c>
      <c r="F75">
        <f>VLOOKUP($A75,'[1]all active contracts with propo'!$A:$F,COLUMN()-4,0)</f>
        <v>2102</v>
      </c>
      <c r="G75" t="str">
        <f>VLOOKUP($A75,'[1]all active contracts with propo'!$A:$F,COLUMN()-4,0)</f>
        <v>Activated</v>
      </c>
      <c r="H75" t="str">
        <f>VLOOKUP($A75,'[1]all active contracts with propo'!$A:$F,COLUMN()-4,0)</f>
        <v>Naina Doddamani(Vanity Wagon)</v>
      </c>
      <c r="I75" t="str">
        <f>VLOOKUP($A75,'[1]all active contracts with propo'!$A:$F,COLUMN()-4,0)</f>
        <v>Khushboo Parakh</v>
      </c>
      <c r="J75" t="str">
        <f>VLOOKUP($A75,'[1]all active contracts with propo'!$A:$F,COLUMN()-4,0)</f>
        <v>CoWrks Golf Course Road</v>
      </c>
      <c r="K75" t="str">
        <f t="shared" ref="K75:K96" si="3">IF(COUNTIFS($B:$B,$B75,$J:$J,$J75)&gt;1,COUNTIFS($B:$B,$B75,$J:$J,$J75),"")</f>
        <v/>
      </c>
    </row>
    <row r="76" spans="1:11" ht="15" hidden="1" customHeight="1" x14ac:dyDescent="0.25">
      <c r="A76" t="s">
        <v>188</v>
      </c>
      <c r="B76" t="s">
        <v>189</v>
      </c>
      <c r="C76" t="s">
        <v>8</v>
      </c>
      <c r="D76">
        <v>9</v>
      </c>
      <c r="E76" t="s">
        <v>41</v>
      </c>
      <c r="F76">
        <f>VLOOKUP($A76,'[1]all active contracts with propo'!$A:$F,COLUMN()-4,0)</f>
        <v>2104</v>
      </c>
      <c r="G76" t="str">
        <f>VLOOKUP($A76,'[1]all active contracts with propo'!$A:$F,COLUMN()-4,0)</f>
        <v>Activated</v>
      </c>
      <c r="H76" t="str">
        <f>VLOOKUP($A76,'[1]all active contracts with propo'!$A:$F,COLUMN()-4,0)</f>
        <v>80 dB Communications Private Limited</v>
      </c>
      <c r="I76" t="str">
        <f>VLOOKUP($A76,'[1]all active contracts with propo'!$A:$F,COLUMN()-4,0)</f>
        <v>Dhruv Agarwal</v>
      </c>
      <c r="J76" t="str">
        <f>VLOOKUP($A76,'[1]all active contracts with propo'!$A:$F,COLUMN()-4,0)</f>
        <v>CoWrks Golf Course Road</v>
      </c>
      <c r="K76" t="str">
        <f t="shared" si="3"/>
        <v/>
      </c>
    </row>
    <row r="77" spans="1:11" ht="15" hidden="1" customHeight="1" x14ac:dyDescent="0.25">
      <c r="A77" t="s">
        <v>188</v>
      </c>
      <c r="B77" t="s">
        <v>190</v>
      </c>
      <c r="C77" t="s">
        <v>8</v>
      </c>
      <c r="D77">
        <v>9</v>
      </c>
      <c r="E77" t="s">
        <v>41</v>
      </c>
      <c r="F77">
        <f>VLOOKUP($A77,'[1]all active contracts with propo'!$A:$F,COLUMN()-4,0)</f>
        <v>2104</v>
      </c>
      <c r="G77" t="str">
        <f>VLOOKUP($A77,'[1]all active contracts with propo'!$A:$F,COLUMN()-4,0)</f>
        <v>Activated</v>
      </c>
      <c r="H77" t="str">
        <f>VLOOKUP($A77,'[1]all active contracts with propo'!$A:$F,COLUMN()-4,0)</f>
        <v>80 dB Communications Private Limited</v>
      </c>
      <c r="I77" t="str">
        <f>VLOOKUP($A77,'[1]all active contracts with propo'!$A:$F,COLUMN()-4,0)</f>
        <v>Dhruv Agarwal</v>
      </c>
      <c r="J77" t="str">
        <f>VLOOKUP($A77,'[1]all active contracts with propo'!$A:$F,COLUMN()-4,0)</f>
        <v>CoWrks Golf Course Road</v>
      </c>
      <c r="K77" t="str">
        <f t="shared" si="3"/>
        <v/>
      </c>
    </row>
    <row r="78" spans="1:11" ht="15" hidden="1" customHeight="1" x14ac:dyDescent="0.25">
      <c r="A78" t="s">
        <v>188</v>
      </c>
      <c r="B78" t="s">
        <v>191</v>
      </c>
      <c r="C78" t="s">
        <v>8</v>
      </c>
      <c r="D78">
        <v>9</v>
      </c>
      <c r="E78" t="s">
        <v>41</v>
      </c>
      <c r="F78">
        <f>VLOOKUP($A78,'[1]all active contracts with propo'!$A:$F,COLUMN()-4,0)</f>
        <v>2104</v>
      </c>
      <c r="G78" t="str">
        <f>VLOOKUP($A78,'[1]all active contracts with propo'!$A:$F,COLUMN()-4,0)</f>
        <v>Activated</v>
      </c>
      <c r="H78" t="str">
        <f>VLOOKUP($A78,'[1]all active contracts with propo'!$A:$F,COLUMN()-4,0)</f>
        <v>80 dB Communications Private Limited</v>
      </c>
      <c r="I78" t="str">
        <f>VLOOKUP($A78,'[1]all active contracts with propo'!$A:$F,COLUMN()-4,0)</f>
        <v>Dhruv Agarwal</v>
      </c>
      <c r="J78" t="str">
        <f>VLOOKUP($A78,'[1]all active contracts with propo'!$A:$F,COLUMN()-4,0)</f>
        <v>CoWrks Golf Course Road</v>
      </c>
      <c r="K78" t="str">
        <f t="shared" si="3"/>
        <v/>
      </c>
    </row>
    <row r="79" spans="1:11" ht="15" hidden="1" customHeight="1" x14ac:dyDescent="0.25">
      <c r="A79" t="s">
        <v>188</v>
      </c>
      <c r="B79" t="s">
        <v>192</v>
      </c>
      <c r="C79" t="s">
        <v>8</v>
      </c>
      <c r="D79">
        <v>9</v>
      </c>
      <c r="E79" t="s">
        <v>41</v>
      </c>
      <c r="F79">
        <f>VLOOKUP($A79,'[1]all active contracts with propo'!$A:$F,COLUMN()-4,0)</f>
        <v>2104</v>
      </c>
      <c r="G79" t="str">
        <f>VLOOKUP($A79,'[1]all active contracts with propo'!$A:$F,COLUMN()-4,0)</f>
        <v>Activated</v>
      </c>
      <c r="H79" t="str">
        <f>VLOOKUP($A79,'[1]all active contracts with propo'!$A:$F,COLUMN()-4,0)</f>
        <v>80 dB Communications Private Limited</v>
      </c>
      <c r="I79" t="str">
        <f>VLOOKUP($A79,'[1]all active contracts with propo'!$A:$F,COLUMN()-4,0)</f>
        <v>Dhruv Agarwal</v>
      </c>
      <c r="J79" t="str">
        <f>VLOOKUP($A79,'[1]all active contracts with propo'!$A:$F,COLUMN()-4,0)</f>
        <v>CoWrks Golf Course Road</v>
      </c>
      <c r="K79" t="str">
        <f t="shared" si="3"/>
        <v/>
      </c>
    </row>
    <row r="80" spans="1:11" ht="15" hidden="1" customHeight="1" x14ac:dyDescent="0.25">
      <c r="A80" t="s">
        <v>188</v>
      </c>
      <c r="B80" t="s">
        <v>193</v>
      </c>
      <c r="C80" t="s">
        <v>8</v>
      </c>
      <c r="D80">
        <v>9</v>
      </c>
      <c r="E80" t="s">
        <v>41</v>
      </c>
      <c r="F80">
        <f>VLOOKUP($A80,'[1]all active contracts with propo'!$A:$F,COLUMN()-4,0)</f>
        <v>2104</v>
      </c>
      <c r="G80" t="str">
        <f>VLOOKUP($A80,'[1]all active contracts with propo'!$A:$F,COLUMN()-4,0)</f>
        <v>Activated</v>
      </c>
      <c r="H80" t="str">
        <f>VLOOKUP($A80,'[1]all active contracts with propo'!$A:$F,COLUMN()-4,0)</f>
        <v>80 dB Communications Private Limited</v>
      </c>
      <c r="I80" t="str">
        <f>VLOOKUP($A80,'[1]all active contracts with propo'!$A:$F,COLUMN()-4,0)</f>
        <v>Dhruv Agarwal</v>
      </c>
      <c r="J80" t="str">
        <f>VLOOKUP($A80,'[1]all active contracts with propo'!$A:$F,COLUMN()-4,0)</f>
        <v>CoWrks Golf Course Road</v>
      </c>
      <c r="K80" t="str">
        <f t="shared" si="3"/>
        <v/>
      </c>
    </row>
    <row r="81" spans="1:11" ht="15" hidden="1" customHeight="1" x14ac:dyDescent="0.25">
      <c r="A81" t="s">
        <v>194</v>
      </c>
      <c r="B81" t="s">
        <v>85</v>
      </c>
      <c r="C81" t="s">
        <v>8</v>
      </c>
      <c r="D81">
        <v>3</v>
      </c>
      <c r="E81" t="s">
        <v>41</v>
      </c>
      <c r="F81">
        <f>VLOOKUP($A81,'[1]all active contracts with propo'!$A:$F,COLUMN()-4,0)</f>
        <v>2208</v>
      </c>
      <c r="G81" t="str">
        <f>VLOOKUP($A81,'[1]all active contracts with propo'!$A:$F,COLUMN()-4,0)</f>
        <v>Activated</v>
      </c>
      <c r="H81" t="str">
        <f>VLOOKUP($A81,'[1]all active contracts with propo'!$A:$F,COLUMN()-4,0)</f>
        <v>Incture Technologies</v>
      </c>
      <c r="I81" t="str">
        <f>VLOOKUP($A81,'[1]all active contracts with propo'!$A:$F,COLUMN()-4,0)</f>
        <v>Dhruv Agarwal</v>
      </c>
      <c r="J81" t="str">
        <f>VLOOKUP($A81,'[1]all active contracts with propo'!$A:$F,COLUMN()-4,0)</f>
        <v>CoWrks Golf Course Road</v>
      </c>
      <c r="K81" t="str">
        <f t="shared" si="3"/>
        <v/>
      </c>
    </row>
    <row r="82" spans="1:11" ht="15" hidden="1" customHeight="1" x14ac:dyDescent="0.25">
      <c r="A82" t="s">
        <v>194</v>
      </c>
      <c r="B82" t="s">
        <v>86</v>
      </c>
      <c r="C82" t="s">
        <v>8</v>
      </c>
      <c r="D82">
        <v>3</v>
      </c>
      <c r="E82" t="s">
        <v>41</v>
      </c>
      <c r="F82">
        <f>VLOOKUP($A82,'[1]all active contracts with propo'!$A:$F,COLUMN()-4,0)</f>
        <v>2208</v>
      </c>
      <c r="G82" t="str">
        <f>VLOOKUP($A82,'[1]all active contracts with propo'!$A:$F,COLUMN()-4,0)</f>
        <v>Activated</v>
      </c>
      <c r="H82" t="str">
        <f>VLOOKUP($A82,'[1]all active contracts with propo'!$A:$F,COLUMN()-4,0)</f>
        <v>Incture Technologies</v>
      </c>
      <c r="I82" t="str">
        <f>VLOOKUP($A82,'[1]all active contracts with propo'!$A:$F,COLUMN()-4,0)</f>
        <v>Dhruv Agarwal</v>
      </c>
      <c r="J82" t="str">
        <f>VLOOKUP($A82,'[1]all active contracts with propo'!$A:$F,COLUMN()-4,0)</f>
        <v>CoWrks Golf Course Road</v>
      </c>
      <c r="K82" t="str">
        <f t="shared" si="3"/>
        <v/>
      </c>
    </row>
    <row r="83" spans="1:11" ht="15" hidden="1" customHeight="1" x14ac:dyDescent="0.25">
      <c r="A83" t="s">
        <v>194</v>
      </c>
      <c r="B83" t="s">
        <v>195</v>
      </c>
      <c r="C83" t="s">
        <v>8</v>
      </c>
      <c r="D83">
        <v>3</v>
      </c>
      <c r="E83" t="s">
        <v>41</v>
      </c>
      <c r="F83">
        <f>VLOOKUP($A83,'[1]all active contracts with propo'!$A:$F,COLUMN()-4,0)</f>
        <v>2208</v>
      </c>
      <c r="G83" t="str">
        <f>VLOOKUP($A83,'[1]all active contracts with propo'!$A:$F,COLUMN()-4,0)</f>
        <v>Activated</v>
      </c>
      <c r="H83" t="str">
        <f>VLOOKUP($A83,'[1]all active contracts with propo'!$A:$F,COLUMN()-4,0)</f>
        <v>Incture Technologies</v>
      </c>
      <c r="I83" t="str">
        <f>VLOOKUP($A83,'[1]all active contracts with propo'!$A:$F,COLUMN()-4,0)</f>
        <v>Dhruv Agarwal</v>
      </c>
      <c r="J83" t="str">
        <f>VLOOKUP($A83,'[1]all active contracts with propo'!$A:$F,COLUMN()-4,0)</f>
        <v>CoWrks Golf Course Road</v>
      </c>
      <c r="K83" t="str">
        <f t="shared" si="3"/>
        <v/>
      </c>
    </row>
    <row r="84" spans="1:11" ht="15" hidden="1" customHeight="1" x14ac:dyDescent="0.25">
      <c r="A84" t="s">
        <v>188</v>
      </c>
      <c r="B84" t="s">
        <v>164</v>
      </c>
      <c r="C84" t="s">
        <v>8</v>
      </c>
      <c r="D84">
        <v>9</v>
      </c>
      <c r="E84" t="s">
        <v>41</v>
      </c>
      <c r="F84">
        <f>VLOOKUP($A84,'[1]all active contracts with propo'!$A:$F,COLUMN()-4,0)</f>
        <v>2104</v>
      </c>
      <c r="G84" t="str">
        <f>VLOOKUP($A84,'[1]all active contracts with propo'!$A:$F,COLUMN()-4,0)</f>
        <v>Activated</v>
      </c>
      <c r="H84" t="str">
        <f>VLOOKUP($A84,'[1]all active contracts with propo'!$A:$F,COLUMN()-4,0)</f>
        <v>80 dB Communications Private Limited</v>
      </c>
      <c r="I84" t="str">
        <f>VLOOKUP($A84,'[1]all active contracts with propo'!$A:$F,COLUMN()-4,0)</f>
        <v>Dhruv Agarwal</v>
      </c>
      <c r="J84" t="str">
        <f>VLOOKUP($A84,'[1]all active contracts with propo'!$A:$F,COLUMN()-4,0)</f>
        <v>CoWrks Golf Course Road</v>
      </c>
      <c r="K84" t="str">
        <f t="shared" si="3"/>
        <v/>
      </c>
    </row>
    <row r="85" spans="1:11" ht="15" hidden="1" customHeight="1" x14ac:dyDescent="0.25">
      <c r="A85" t="s">
        <v>188</v>
      </c>
      <c r="B85" t="s">
        <v>165</v>
      </c>
      <c r="C85" t="s">
        <v>8</v>
      </c>
      <c r="D85">
        <v>9</v>
      </c>
      <c r="E85" t="s">
        <v>41</v>
      </c>
      <c r="F85">
        <f>VLOOKUP($A85,'[1]all active contracts with propo'!$A:$F,COLUMN()-4,0)</f>
        <v>2104</v>
      </c>
      <c r="G85" t="str">
        <f>VLOOKUP($A85,'[1]all active contracts with propo'!$A:$F,COLUMN()-4,0)</f>
        <v>Activated</v>
      </c>
      <c r="H85" t="str">
        <f>VLOOKUP($A85,'[1]all active contracts with propo'!$A:$F,COLUMN()-4,0)</f>
        <v>80 dB Communications Private Limited</v>
      </c>
      <c r="I85" t="str">
        <f>VLOOKUP($A85,'[1]all active contracts with propo'!$A:$F,COLUMN()-4,0)</f>
        <v>Dhruv Agarwal</v>
      </c>
      <c r="J85" t="str">
        <f>VLOOKUP($A85,'[1]all active contracts with propo'!$A:$F,COLUMN()-4,0)</f>
        <v>CoWrks Golf Course Road</v>
      </c>
      <c r="K85" t="str">
        <f t="shared" si="3"/>
        <v/>
      </c>
    </row>
    <row r="86" spans="1:11" ht="15" hidden="1" customHeight="1" x14ac:dyDescent="0.25">
      <c r="A86" t="s">
        <v>188</v>
      </c>
      <c r="B86" t="s">
        <v>166</v>
      </c>
      <c r="C86" t="s">
        <v>8</v>
      </c>
      <c r="D86">
        <v>9</v>
      </c>
      <c r="E86" t="s">
        <v>41</v>
      </c>
      <c r="F86">
        <f>VLOOKUP($A86,'[1]all active contracts with propo'!$A:$F,COLUMN()-4,0)</f>
        <v>2104</v>
      </c>
      <c r="G86" t="str">
        <f>VLOOKUP($A86,'[1]all active contracts with propo'!$A:$F,COLUMN()-4,0)</f>
        <v>Activated</v>
      </c>
      <c r="H86" t="str">
        <f>VLOOKUP($A86,'[1]all active contracts with propo'!$A:$F,COLUMN()-4,0)</f>
        <v>80 dB Communications Private Limited</v>
      </c>
      <c r="I86" t="str">
        <f>VLOOKUP($A86,'[1]all active contracts with propo'!$A:$F,COLUMN()-4,0)</f>
        <v>Dhruv Agarwal</v>
      </c>
      <c r="J86" t="str">
        <f>VLOOKUP($A86,'[1]all active contracts with propo'!$A:$F,COLUMN()-4,0)</f>
        <v>CoWrks Golf Course Road</v>
      </c>
      <c r="K86" t="str">
        <f t="shared" si="3"/>
        <v/>
      </c>
    </row>
    <row r="87" spans="1:11" ht="15" hidden="1" customHeight="1" x14ac:dyDescent="0.25">
      <c r="A87" t="s">
        <v>188</v>
      </c>
      <c r="B87" t="s">
        <v>167</v>
      </c>
      <c r="C87" t="s">
        <v>8</v>
      </c>
      <c r="D87">
        <v>9</v>
      </c>
      <c r="E87" t="s">
        <v>41</v>
      </c>
      <c r="F87">
        <f>VLOOKUP($A87,'[1]all active contracts with propo'!$A:$F,COLUMN()-4,0)</f>
        <v>2104</v>
      </c>
      <c r="G87" t="str">
        <f>VLOOKUP($A87,'[1]all active contracts with propo'!$A:$F,COLUMN()-4,0)</f>
        <v>Activated</v>
      </c>
      <c r="H87" t="str">
        <f>VLOOKUP($A87,'[1]all active contracts with propo'!$A:$F,COLUMN()-4,0)</f>
        <v>80 dB Communications Private Limited</v>
      </c>
      <c r="I87" t="str">
        <f>VLOOKUP($A87,'[1]all active contracts with propo'!$A:$F,COLUMN()-4,0)</f>
        <v>Dhruv Agarwal</v>
      </c>
      <c r="J87" t="str">
        <f>VLOOKUP($A87,'[1]all active contracts with propo'!$A:$F,COLUMN()-4,0)</f>
        <v>CoWrks Golf Course Road</v>
      </c>
      <c r="K87" t="str">
        <f t="shared" si="3"/>
        <v/>
      </c>
    </row>
    <row r="88" spans="1:11" ht="15" hidden="1" customHeight="1" x14ac:dyDescent="0.25">
      <c r="A88" t="s">
        <v>196</v>
      </c>
      <c r="B88" t="s">
        <v>197</v>
      </c>
      <c r="C88" t="s">
        <v>6</v>
      </c>
      <c r="D88">
        <v>107</v>
      </c>
      <c r="E88" t="s">
        <v>41</v>
      </c>
      <c r="F88">
        <f>VLOOKUP($A88,'[1]all active contracts with propo'!$A:$F,COLUMN()-4,0)</f>
        <v>2401</v>
      </c>
      <c r="G88" t="str">
        <f>VLOOKUP($A88,'[1]all active contracts with propo'!$A:$F,COLUMN()-4,0)</f>
        <v>Activated</v>
      </c>
      <c r="H88" t="str">
        <f>VLOOKUP($A88,'[1]all active contracts with propo'!$A:$F,COLUMN()-4,0)</f>
        <v>Blue Whale Advisory Services Pvt. Ltd.</v>
      </c>
      <c r="I88" t="str">
        <f>VLOOKUP($A88,'[1]all active contracts with propo'!$A:$F,COLUMN()-4,0)</f>
        <v>Arjun Gulati</v>
      </c>
      <c r="J88" t="str">
        <f>VLOOKUP($A88,'[1]all active contracts with propo'!$A:$F,COLUMN()-4,0)</f>
        <v>CoWrks Golf Course Road</v>
      </c>
      <c r="K88" t="str">
        <f t="shared" si="3"/>
        <v/>
      </c>
    </row>
    <row r="89" spans="1:11" ht="15" hidden="1" customHeight="1" x14ac:dyDescent="0.25">
      <c r="A89" t="s">
        <v>196</v>
      </c>
      <c r="B89" t="s">
        <v>198</v>
      </c>
      <c r="C89" t="s">
        <v>6</v>
      </c>
      <c r="D89">
        <v>107</v>
      </c>
      <c r="E89" t="s">
        <v>41</v>
      </c>
      <c r="F89">
        <f>VLOOKUP($A89,'[1]all active contracts with propo'!$A:$F,COLUMN()-4,0)</f>
        <v>2401</v>
      </c>
      <c r="G89" t="str">
        <f>VLOOKUP($A89,'[1]all active contracts with propo'!$A:$F,COLUMN()-4,0)</f>
        <v>Activated</v>
      </c>
      <c r="H89" t="str">
        <f>VLOOKUP($A89,'[1]all active contracts with propo'!$A:$F,COLUMN()-4,0)</f>
        <v>Blue Whale Advisory Services Pvt. Ltd.</v>
      </c>
      <c r="I89" t="str">
        <f>VLOOKUP($A89,'[1]all active contracts with propo'!$A:$F,COLUMN()-4,0)</f>
        <v>Arjun Gulati</v>
      </c>
      <c r="J89" t="str">
        <f>VLOOKUP($A89,'[1]all active contracts with propo'!$A:$F,COLUMN()-4,0)</f>
        <v>CoWrks Golf Course Road</v>
      </c>
      <c r="K89" t="str">
        <f t="shared" si="3"/>
        <v/>
      </c>
    </row>
    <row r="90" spans="1:11" ht="15" hidden="1" customHeight="1" x14ac:dyDescent="0.25">
      <c r="A90" t="s">
        <v>196</v>
      </c>
      <c r="B90" t="s">
        <v>199</v>
      </c>
      <c r="C90" t="s">
        <v>6</v>
      </c>
      <c r="D90">
        <v>107</v>
      </c>
      <c r="E90" t="s">
        <v>41</v>
      </c>
      <c r="F90">
        <f>VLOOKUP($A90,'[1]all active contracts with propo'!$A:$F,COLUMN()-4,0)</f>
        <v>2401</v>
      </c>
      <c r="G90" t="str">
        <f>VLOOKUP($A90,'[1]all active contracts with propo'!$A:$F,COLUMN()-4,0)</f>
        <v>Activated</v>
      </c>
      <c r="H90" t="str">
        <f>VLOOKUP($A90,'[1]all active contracts with propo'!$A:$F,COLUMN()-4,0)</f>
        <v>Blue Whale Advisory Services Pvt. Ltd.</v>
      </c>
      <c r="I90" t="str">
        <f>VLOOKUP($A90,'[1]all active contracts with propo'!$A:$F,COLUMN()-4,0)</f>
        <v>Arjun Gulati</v>
      </c>
      <c r="J90" t="str">
        <f>VLOOKUP($A90,'[1]all active contracts with propo'!$A:$F,COLUMN()-4,0)</f>
        <v>CoWrks Golf Course Road</v>
      </c>
      <c r="K90" t="str">
        <f t="shared" si="3"/>
        <v/>
      </c>
    </row>
    <row r="91" spans="1:11" ht="15" hidden="1" customHeight="1" x14ac:dyDescent="0.25">
      <c r="A91" t="s">
        <v>196</v>
      </c>
      <c r="B91" t="s">
        <v>200</v>
      </c>
      <c r="C91" t="s">
        <v>6</v>
      </c>
      <c r="D91">
        <v>107</v>
      </c>
      <c r="E91" t="s">
        <v>41</v>
      </c>
      <c r="F91">
        <f>VLOOKUP($A91,'[1]all active contracts with propo'!$A:$F,COLUMN()-4,0)</f>
        <v>2401</v>
      </c>
      <c r="G91" t="str">
        <f>VLOOKUP($A91,'[1]all active contracts with propo'!$A:$F,COLUMN()-4,0)</f>
        <v>Activated</v>
      </c>
      <c r="H91" t="str">
        <f>VLOOKUP($A91,'[1]all active contracts with propo'!$A:$F,COLUMN()-4,0)</f>
        <v>Blue Whale Advisory Services Pvt. Ltd.</v>
      </c>
      <c r="I91" t="str">
        <f>VLOOKUP($A91,'[1]all active contracts with propo'!$A:$F,COLUMN()-4,0)</f>
        <v>Arjun Gulati</v>
      </c>
      <c r="J91" t="str">
        <f>VLOOKUP($A91,'[1]all active contracts with propo'!$A:$F,COLUMN()-4,0)</f>
        <v>CoWrks Golf Course Road</v>
      </c>
      <c r="K91" t="str">
        <f t="shared" si="3"/>
        <v/>
      </c>
    </row>
    <row r="92" spans="1:11" ht="15" hidden="1" customHeight="1" x14ac:dyDescent="0.25">
      <c r="A92" t="s">
        <v>196</v>
      </c>
      <c r="B92" t="s">
        <v>201</v>
      </c>
      <c r="C92" t="s">
        <v>6</v>
      </c>
      <c r="D92">
        <v>107</v>
      </c>
      <c r="E92" t="s">
        <v>41</v>
      </c>
      <c r="F92">
        <f>VLOOKUP($A92,'[1]all active contracts with propo'!$A:$F,COLUMN()-4,0)</f>
        <v>2401</v>
      </c>
      <c r="G92" t="str">
        <f>VLOOKUP($A92,'[1]all active contracts with propo'!$A:$F,COLUMN()-4,0)</f>
        <v>Activated</v>
      </c>
      <c r="H92" t="str">
        <f>VLOOKUP($A92,'[1]all active contracts with propo'!$A:$F,COLUMN()-4,0)</f>
        <v>Blue Whale Advisory Services Pvt. Ltd.</v>
      </c>
      <c r="I92" t="str">
        <f>VLOOKUP($A92,'[1]all active contracts with propo'!$A:$F,COLUMN()-4,0)</f>
        <v>Arjun Gulati</v>
      </c>
      <c r="J92" t="str">
        <f>VLOOKUP($A92,'[1]all active contracts with propo'!$A:$F,COLUMN()-4,0)</f>
        <v>CoWrks Golf Course Road</v>
      </c>
      <c r="K92" t="str">
        <f t="shared" si="3"/>
        <v/>
      </c>
    </row>
    <row r="93" spans="1:11" ht="15" hidden="1" customHeight="1" x14ac:dyDescent="0.25">
      <c r="A93" t="s">
        <v>196</v>
      </c>
      <c r="B93" t="s">
        <v>202</v>
      </c>
      <c r="C93" t="s">
        <v>6</v>
      </c>
      <c r="D93">
        <v>107</v>
      </c>
      <c r="E93" t="s">
        <v>41</v>
      </c>
      <c r="F93">
        <f>VLOOKUP($A93,'[1]all active contracts with propo'!$A:$F,COLUMN()-4,0)</f>
        <v>2401</v>
      </c>
      <c r="G93" t="str">
        <f>VLOOKUP($A93,'[1]all active contracts with propo'!$A:$F,COLUMN()-4,0)</f>
        <v>Activated</v>
      </c>
      <c r="H93" t="str">
        <f>VLOOKUP($A93,'[1]all active contracts with propo'!$A:$F,COLUMN()-4,0)</f>
        <v>Blue Whale Advisory Services Pvt. Ltd.</v>
      </c>
      <c r="I93" t="str">
        <f>VLOOKUP($A93,'[1]all active contracts with propo'!$A:$F,COLUMN()-4,0)</f>
        <v>Arjun Gulati</v>
      </c>
      <c r="J93" t="str">
        <f>VLOOKUP($A93,'[1]all active contracts with propo'!$A:$F,COLUMN()-4,0)</f>
        <v>CoWrks Golf Course Road</v>
      </c>
      <c r="K93" t="str">
        <f t="shared" si="3"/>
        <v/>
      </c>
    </row>
    <row r="94" spans="1:11" ht="15" hidden="1" customHeight="1" x14ac:dyDescent="0.25">
      <c r="A94" t="s">
        <v>196</v>
      </c>
      <c r="B94" t="s">
        <v>203</v>
      </c>
      <c r="C94" t="s">
        <v>6</v>
      </c>
      <c r="D94">
        <v>107</v>
      </c>
      <c r="E94" t="s">
        <v>41</v>
      </c>
      <c r="F94">
        <f>VLOOKUP($A94,'[1]all active contracts with propo'!$A:$F,COLUMN()-4,0)</f>
        <v>2401</v>
      </c>
      <c r="G94" t="str">
        <f>VLOOKUP($A94,'[1]all active contracts with propo'!$A:$F,COLUMN()-4,0)</f>
        <v>Activated</v>
      </c>
      <c r="H94" t="str">
        <f>VLOOKUP($A94,'[1]all active contracts with propo'!$A:$F,COLUMN()-4,0)</f>
        <v>Blue Whale Advisory Services Pvt. Ltd.</v>
      </c>
      <c r="I94" t="str">
        <f>VLOOKUP($A94,'[1]all active contracts with propo'!$A:$F,COLUMN()-4,0)</f>
        <v>Arjun Gulati</v>
      </c>
      <c r="J94" t="str">
        <f>VLOOKUP($A94,'[1]all active contracts with propo'!$A:$F,COLUMN()-4,0)</f>
        <v>CoWrks Golf Course Road</v>
      </c>
      <c r="K94" t="str">
        <f t="shared" si="3"/>
        <v/>
      </c>
    </row>
    <row r="95" spans="1:11" ht="15" hidden="1" customHeight="1" x14ac:dyDescent="0.25">
      <c r="A95" t="s">
        <v>196</v>
      </c>
      <c r="B95" t="s">
        <v>204</v>
      </c>
      <c r="C95" t="s">
        <v>6</v>
      </c>
      <c r="D95">
        <v>107</v>
      </c>
      <c r="E95" t="s">
        <v>41</v>
      </c>
      <c r="F95">
        <f>VLOOKUP($A95,'[1]all active contracts with propo'!$A:$F,COLUMN()-4,0)</f>
        <v>2401</v>
      </c>
      <c r="G95" t="str">
        <f>VLOOKUP($A95,'[1]all active contracts with propo'!$A:$F,COLUMN()-4,0)</f>
        <v>Activated</v>
      </c>
      <c r="H95" t="str">
        <f>VLOOKUP($A95,'[1]all active contracts with propo'!$A:$F,COLUMN()-4,0)</f>
        <v>Blue Whale Advisory Services Pvt. Ltd.</v>
      </c>
      <c r="I95" t="str">
        <f>VLOOKUP($A95,'[1]all active contracts with propo'!$A:$F,COLUMN()-4,0)</f>
        <v>Arjun Gulati</v>
      </c>
      <c r="J95" t="str">
        <f>VLOOKUP($A95,'[1]all active contracts with propo'!$A:$F,COLUMN()-4,0)</f>
        <v>CoWrks Golf Course Road</v>
      </c>
      <c r="K95" t="str">
        <f t="shared" si="3"/>
        <v/>
      </c>
    </row>
    <row r="96" spans="1:11" ht="15" hidden="1" customHeight="1" x14ac:dyDescent="0.25">
      <c r="A96" t="s">
        <v>196</v>
      </c>
      <c r="B96" t="s">
        <v>205</v>
      </c>
      <c r="C96" t="s">
        <v>6</v>
      </c>
      <c r="D96">
        <v>107</v>
      </c>
      <c r="E96" t="s">
        <v>41</v>
      </c>
      <c r="F96">
        <f>VLOOKUP($A96,'[1]all active contracts with propo'!$A:$F,COLUMN()-4,0)</f>
        <v>2401</v>
      </c>
      <c r="G96" t="str">
        <f>VLOOKUP($A96,'[1]all active contracts with propo'!$A:$F,COLUMN()-4,0)</f>
        <v>Activated</v>
      </c>
      <c r="H96" t="str">
        <f>VLOOKUP($A96,'[1]all active contracts with propo'!$A:$F,COLUMN()-4,0)</f>
        <v>Blue Whale Advisory Services Pvt. Ltd.</v>
      </c>
      <c r="I96" t="str">
        <f>VLOOKUP($A96,'[1]all active contracts with propo'!$A:$F,COLUMN()-4,0)</f>
        <v>Arjun Gulati</v>
      </c>
      <c r="J96" t="str">
        <f>VLOOKUP($A96,'[1]all active contracts with propo'!$A:$F,COLUMN()-4,0)</f>
        <v>CoWrks Golf Course Road</v>
      </c>
      <c r="K96" t="str">
        <f t="shared" si="3"/>
        <v/>
      </c>
    </row>
    <row r="97" spans="1:11" ht="15" hidden="1" customHeight="1" x14ac:dyDescent="0.25">
      <c r="A97" t="s">
        <v>135</v>
      </c>
      <c r="B97" t="s">
        <v>141</v>
      </c>
      <c r="C97" t="s">
        <v>58</v>
      </c>
      <c r="D97">
        <v>3</v>
      </c>
      <c r="E97" t="s">
        <v>41</v>
      </c>
      <c r="F97">
        <f>VLOOKUP($A97,'[1]all active contracts with propo'!$A:$F,COLUMN()-4,0)</f>
        <v>1604</v>
      </c>
      <c r="G97" t="str">
        <f>VLOOKUP($A97,'[1]all active contracts with propo'!$A:$F,COLUMN()-4,0)</f>
        <v>Activated</v>
      </c>
      <c r="H97" t="str">
        <f>VLOOKUP($A97,'[1]all active contracts with propo'!$A:$F,COLUMN()-4,0)</f>
        <v>Naina Doddamani(Vanity Wagon)</v>
      </c>
      <c r="I97" t="str">
        <f>VLOOKUP($A97,'[1]all active contracts with propo'!$A:$F,COLUMN()-4,0)</f>
        <v>Khushboo Parakh</v>
      </c>
      <c r="J97" t="str">
        <f>VLOOKUP($A97,'[1]all active contracts with propo'!$A:$F,COLUMN()-4,0)</f>
        <v>CoWrks Golf Course Road</v>
      </c>
    </row>
    <row r="98" spans="1:11" ht="15" hidden="1" customHeight="1" x14ac:dyDescent="0.25">
      <c r="A98" t="s">
        <v>157</v>
      </c>
      <c r="B98" t="s">
        <v>158</v>
      </c>
      <c r="C98" t="s">
        <v>58</v>
      </c>
      <c r="D98">
        <v>0</v>
      </c>
      <c r="E98" t="s">
        <v>41</v>
      </c>
      <c r="F98">
        <f>VLOOKUP($A98,'[1]all active contracts with propo'!$A:$F,COLUMN()-4,0)</f>
        <v>2266</v>
      </c>
      <c r="G98" t="str">
        <f>VLOOKUP($A98,'[1]all active contracts with propo'!$A:$F,COLUMN()-4,0)</f>
        <v>Month on Month</v>
      </c>
      <c r="H98" t="str">
        <f>VLOOKUP($A98,'[1]all active contracts with propo'!$A:$F,COLUMN()-4,0)</f>
        <v>80 dB Communications Private Limited</v>
      </c>
      <c r="I98" t="str">
        <f>VLOOKUP($A98,'[1]all active contracts with propo'!$A:$F,COLUMN()-4,0)</f>
        <v>Dhruv Agarwal</v>
      </c>
      <c r="J98" t="str">
        <f>VLOOKUP($A98,'[1]all active contracts with propo'!$A:$F,COLUMN()-4,0)</f>
        <v>CoWrks Golf Course Road</v>
      </c>
    </row>
    <row r="99" spans="1:11" ht="15" hidden="1" customHeight="1" x14ac:dyDescent="0.25">
      <c r="A99" t="s">
        <v>208</v>
      </c>
      <c r="B99" t="s">
        <v>209</v>
      </c>
      <c r="C99" t="s">
        <v>67</v>
      </c>
      <c r="D99">
        <v>9</v>
      </c>
      <c r="E99" t="s">
        <v>41</v>
      </c>
      <c r="F99">
        <f>VLOOKUP($A99,'[1]all active contracts with propo'!$A:$F,COLUMN()-4,0)</f>
        <v>2103</v>
      </c>
      <c r="G99" t="str">
        <f>VLOOKUP($A99,'[1]all active contracts with propo'!$A:$F,COLUMN()-4,0)</f>
        <v>Activated</v>
      </c>
      <c r="H99" t="str">
        <f>VLOOKUP($A99,'[1]all active contracts with propo'!$A:$F,COLUMN()-4,0)</f>
        <v>Maxim Label &amp; Packaging (India) Private Limited</v>
      </c>
      <c r="I99" t="str">
        <f>VLOOKUP($A99,'[1]all active contracts with propo'!$A:$F,COLUMN()-4,0)</f>
        <v>Dhruv Agarwal</v>
      </c>
      <c r="J99" t="str">
        <f>VLOOKUP($A99,'[1]all active contracts with propo'!$A:$F,COLUMN()-4,0)</f>
        <v>CoWrks Golf Course Road</v>
      </c>
      <c r="K99" t="str">
        <f t="shared" ref="K99:K108" si="4">IF(COUNTIFS($B:$B,$B99,$J:$J,$J99)&gt;1,COUNTIFS($B:$B,$B99,$J:$J,$J99),"")</f>
        <v/>
      </c>
    </row>
    <row r="100" spans="1:11" ht="15" hidden="1" customHeight="1" x14ac:dyDescent="0.25">
      <c r="A100" t="s">
        <v>208</v>
      </c>
      <c r="B100" t="s">
        <v>210</v>
      </c>
      <c r="C100" t="s">
        <v>67</v>
      </c>
      <c r="D100">
        <v>9</v>
      </c>
      <c r="E100" t="s">
        <v>41</v>
      </c>
      <c r="F100">
        <f>VLOOKUP($A100,'[1]all active contracts with propo'!$A:$F,COLUMN()-4,0)</f>
        <v>2103</v>
      </c>
      <c r="G100" t="str">
        <f>VLOOKUP($A100,'[1]all active contracts with propo'!$A:$F,COLUMN()-4,0)</f>
        <v>Activated</v>
      </c>
      <c r="H100" t="str">
        <f>VLOOKUP($A100,'[1]all active contracts with propo'!$A:$F,COLUMN()-4,0)</f>
        <v>Maxim Label &amp; Packaging (India) Private Limited</v>
      </c>
      <c r="I100" t="str">
        <f>VLOOKUP($A100,'[1]all active contracts with propo'!$A:$F,COLUMN()-4,0)</f>
        <v>Dhruv Agarwal</v>
      </c>
      <c r="J100" t="str">
        <f>VLOOKUP($A100,'[1]all active contracts with propo'!$A:$F,COLUMN()-4,0)</f>
        <v>CoWrks Golf Course Road</v>
      </c>
      <c r="K100" t="str">
        <f t="shared" si="4"/>
        <v/>
      </c>
    </row>
    <row r="101" spans="1:11" ht="15" hidden="1" customHeight="1" x14ac:dyDescent="0.25">
      <c r="A101" t="s">
        <v>208</v>
      </c>
      <c r="B101" t="s">
        <v>211</v>
      </c>
      <c r="C101" t="s">
        <v>67</v>
      </c>
      <c r="D101">
        <v>9</v>
      </c>
      <c r="E101" t="s">
        <v>41</v>
      </c>
      <c r="F101">
        <f>VLOOKUP($A101,'[1]all active contracts with propo'!$A:$F,COLUMN()-4,0)</f>
        <v>2103</v>
      </c>
      <c r="G101" t="str">
        <f>VLOOKUP($A101,'[1]all active contracts with propo'!$A:$F,COLUMN()-4,0)</f>
        <v>Activated</v>
      </c>
      <c r="H101" t="str">
        <f>VLOOKUP($A101,'[1]all active contracts with propo'!$A:$F,COLUMN()-4,0)</f>
        <v>Maxim Label &amp; Packaging (India) Private Limited</v>
      </c>
      <c r="I101" t="str">
        <f>VLOOKUP($A101,'[1]all active contracts with propo'!$A:$F,COLUMN()-4,0)</f>
        <v>Dhruv Agarwal</v>
      </c>
      <c r="J101" t="str">
        <f>VLOOKUP($A101,'[1]all active contracts with propo'!$A:$F,COLUMN()-4,0)</f>
        <v>CoWrks Golf Course Road</v>
      </c>
      <c r="K101" t="str">
        <f t="shared" si="4"/>
        <v/>
      </c>
    </row>
    <row r="102" spans="1:11" ht="15" hidden="1" customHeight="1" x14ac:dyDescent="0.25">
      <c r="A102" t="s">
        <v>208</v>
      </c>
      <c r="B102" t="s">
        <v>212</v>
      </c>
      <c r="C102" t="s">
        <v>67</v>
      </c>
      <c r="D102">
        <v>9</v>
      </c>
      <c r="E102" t="s">
        <v>41</v>
      </c>
      <c r="F102">
        <f>VLOOKUP($A102,'[1]all active contracts with propo'!$A:$F,COLUMN()-4,0)</f>
        <v>2103</v>
      </c>
      <c r="G102" t="str">
        <f>VLOOKUP($A102,'[1]all active contracts with propo'!$A:$F,COLUMN()-4,0)</f>
        <v>Activated</v>
      </c>
      <c r="H102" t="str">
        <f>VLOOKUP($A102,'[1]all active contracts with propo'!$A:$F,COLUMN()-4,0)</f>
        <v>Maxim Label &amp; Packaging (India) Private Limited</v>
      </c>
      <c r="I102" t="str">
        <f>VLOOKUP($A102,'[1]all active contracts with propo'!$A:$F,COLUMN()-4,0)</f>
        <v>Dhruv Agarwal</v>
      </c>
      <c r="J102" t="str">
        <f>VLOOKUP($A102,'[1]all active contracts with propo'!$A:$F,COLUMN()-4,0)</f>
        <v>CoWrks Golf Course Road</v>
      </c>
      <c r="K102" t="str">
        <f t="shared" si="4"/>
        <v/>
      </c>
    </row>
    <row r="103" spans="1:11" ht="15" hidden="1" customHeight="1" x14ac:dyDescent="0.25">
      <c r="A103" t="s">
        <v>208</v>
      </c>
      <c r="B103" t="s">
        <v>213</v>
      </c>
      <c r="C103" t="s">
        <v>67</v>
      </c>
      <c r="D103">
        <v>9</v>
      </c>
      <c r="E103" t="s">
        <v>41</v>
      </c>
      <c r="F103">
        <f>VLOOKUP($A103,'[1]all active contracts with propo'!$A:$F,COLUMN()-4,0)</f>
        <v>2103</v>
      </c>
      <c r="G103" t="str">
        <f>VLOOKUP($A103,'[1]all active contracts with propo'!$A:$F,COLUMN()-4,0)</f>
        <v>Activated</v>
      </c>
      <c r="H103" t="str">
        <f>VLOOKUP($A103,'[1]all active contracts with propo'!$A:$F,COLUMN()-4,0)</f>
        <v>Maxim Label &amp; Packaging (India) Private Limited</v>
      </c>
      <c r="I103" t="str">
        <f>VLOOKUP($A103,'[1]all active contracts with propo'!$A:$F,COLUMN()-4,0)</f>
        <v>Dhruv Agarwal</v>
      </c>
      <c r="J103" t="str">
        <f>VLOOKUP($A103,'[1]all active contracts with propo'!$A:$F,COLUMN()-4,0)</f>
        <v>CoWrks Golf Course Road</v>
      </c>
      <c r="K103" t="str">
        <f t="shared" si="4"/>
        <v/>
      </c>
    </row>
    <row r="104" spans="1:11" ht="15" hidden="1" customHeight="1" x14ac:dyDescent="0.25">
      <c r="A104" t="s">
        <v>208</v>
      </c>
      <c r="B104" t="s">
        <v>82</v>
      </c>
      <c r="C104" t="s">
        <v>6</v>
      </c>
      <c r="D104">
        <v>9</v>
      </c>
      <c r="E104" t="s">
        <v>41</v>
      </c>
      <c r="F104">
        <f>VLOOKUP($A104,'[1]all active contracts with propo'!$A:$F,COLUMN()-4,0)</f>
        <v>2103</v>
      </c>
      <c r="G104" t="str">
        <f>VLOOKUP($A104,'[1]all active contracts with propo'!$A:$F,COLUMN()-4,0)</f>
        <v>Activated</v>
      </c>
      <c r="H104" t="str">
        <f>VLOOKUP($A104,'[1]all active contracts with propo'!$A:$F,COLUMN()-4,0)</f>
        <v>Maxim Label &amp; Packaging (India) Private Limited</v>
      </c>
      <c r="I104" t="str">
        <f>VLOOKUP($A104,'[1]all active contracts with propo'!$A:$F,COLUMN()-4,0)</f>
        <v>Dhruv Agarwal</v>
      </c>
      <c r="J104" t="str">
        <f>VLOOKUP($A104,'[1]all active contracts with propo'!$A:$F,COLUMN()-4,0)</f>
        <v>CoWrks Golf Course Road</v>
      </c>
      <c r="K104" t="str">
        <f t="shared" si="4"/>
        <v/>
      </c>
    </row>
    <row r="105" spans="1:11" ht="15" hidden="1" customHeight="1" x14ac:dyDescent="0.25">
      <c r="A105" t="s">
        <v>214</v>
      </c>
      <c r="B105" t="s">
        <v>50</v>
      </c>
      <c r="C105" t="s">
        <v>8</v>
      </c>
      <c r="D105">
        <v>2</v>
      </c>
      <c r="E105" t="s">
        <v>41</v>
      </c>
      <c r="F105">
        <f>VLOOKUP($A105,'[1]all active contracts with propo'!$A:$F,COLUMN()-4,0)</f>
        <v>1635</v>
      </c>
      <c r="G105" t="str">
        <f>VLOOKUP($A105,'[1]all active contracts with propo'!$A:$F,COLUMN()-4,0)</f>
        <v>Activated</v>
      </c>
      <c r="H105" t="str">
        <f>VLOOKUP($A105,'[1]all active contracts with propo'!$A:$F,COLUMN()-4,0)</f>
        <v>Neara Madhya Energy Private Limited</v>
      </c>
      <c r="I105" t="str">
        <f>VLOOKUP($A105,'[1]all active contracts with propo'!$A:$F,COLUMN()-4,0)</f>
        <v>Dhruv Agarwal</v>
      </c>
      <c r="J105" t="str">
        <f>VLOOKUP($A105,'[1]all active contracts with propo'!$A:$F,COLUMN()-4,0)</f>
        <v>CoWrks Golf Course Road</v>
      </c>
      <c r="K105" t="str">
        <f t="shared" si="4"/>
        <v/>
      </c>
    </row>
    <row r="106" spans="1:11" ht="15" hidden="1" customHeight="1" x14ac:dyDescent="0.25">
      <c r="A106" t="s">
        <v>214</v>
      </c>
      <c r="B106" t="s">
        <v>215</v>
      </c>
      <c r="C106" t="s">
        <v>8</v>
      </c>
      <c r="D106">
        <v>2</v>
      </c>
      <c r="E106" t="s">
        <v>41</v>
      </c>
      <c r="F106">
        <f>VLOOKUP($A106,'[1]all active contracts with propo'!$A:$F,COLUMN()-4,0)</f>
        <v>1635</v>
      </c>
      <c r="G106" t="str">
        <f>VLOOKUP($A106,'[1]all active contracts with propo'!$A:$F,COLUMN()-4,0)</f>
        <v>Activated</v>
      </c>
      <c r="H106" t="str">
        <f>VLOOKUP($A106,'[1]all active contracts with propo'!$A:$F,COLUMN()-4,0)</f>
        <v>Neara Madhya Energy Private Limited</v>
      </c>
      <c r="I106" t="str">
        <f>VLOOKUP($A106,'[1]all active contracts with propo'!$A:$F,COLUMN()-4,0)</f>
        <v>Dhruv Agarwal</v>
      </c>
      <c r="J106" t="str">
        <f>VLOOKUP($A106,'[1]all active contracts with propo'!$A:$F,COLUMN()-4,0)</f>
        <v>CoWrks Golf Course Road</v>
      </c>
      <c r="K106" t="str">
        <f t="shared" si="4"/>
        <v/>
      </c>
    </row>
    <row r="107" spans="1:11" ht="15" hidden="1" customHeight="1" x14ac:dyDescent="0.25">
      <c r="A107" t="s">
        <v>216</v>
      </c>
      <c r="B107" t="s">
        <v>51</v>
      </c>
      <c r="C107" t="s">
        <v>8</v>
      </c>
      <c r="D107">
        <v>1</v>
      </c>
      <c r="E107" t="s">
        <v>41</v>
      </c>
      <c r="F107">
        <f>VLOOKUP($A107,'[1]all active contracts with propo'!$A:$F,COLUMN()-4,0)</f>
        <v>1650</v>
      </c>
      <c r="G107" t="str">
        <f>VLOOKUP($A107,'[1]all active contracts with propo'!$A:$F,COLUMN()-4,0)</f>
        <v>Formal Notice Given</v>
      </c>
      <c r="H107" t="str">
        <f>VLOOKUP($A107,'[1]all active contracts with propo'!$A:$F,COLUMN()-4,0)</f>
        <v>Ravi Shrivastava</v>
      </c>
      <c r="I107" t="str">
        <f>VLOOKUP($A107,'[1]all active contracts with propo'!$A:$F,COLUMN()-4,0)</f>
        <v>Khushboo Parakh</v>
      </c>
      <c r="J107" t="str">
        <f>VLOOKUP($A107,'[1]all active contracts with propo'!$A:$F,COLUMN()-4,0)</f>
        <v>CoWrks Golf Course Road</v>
      </c>
      <c r="K107" t="str">
        <f t="shared" si="4"/>
        <v/>
      </c>
    </row>
    <row r="108" spans="1:11" ht="15" hidden="1" customHeight="1" x14ac:dyDescent="0.25">
      <c r="A108" t="s">
        <v>217</v>
      </c>
      <c r="B108" t="s">
        <v>53</v>
      </c>
      <c r="C108" t="s">
        <v>6</v>
      </c>
      <c r="D108">
        <v>10</v>
      </c>
      <c r="E108" t="s">
        <v>41</v>
      </c>
      <c r="F108">
        <f>VLOOKUP($A108,'[1]all active contracts with propo'!$A:$F,COLUMN()-4,0)</f>
        <v>1685</v>
      </c>
      <c r="G108" t="str">
        <f>VLOOKUP($A108,'[1]all active contracts with propo'!$A:$F,COLUMN()-4,0)</f>
        <v>Activated</v>
      </c>
      <c r="H108" t="str">
        <f>VLOOKUP($A108,'[1]all active contracts with propo'!$A:$F,COLUMN()-4,0)</f>
        <v>TIA Consulting LLP</v>
      </c>
      <c r="I108" t="str">
        <f>VLOOKUP($A108,'[1]all active contracts with propo'!$A:$F,COLUMN()-4,0)</f>
        <v>Arjun Gulati</v>
      </c>
      <c r="J108" t="str">
        <f>VLOOKUP($A108,'[1]all active contracts with propo'!$A:$F,COLUMN()-4,0)</f>
        <v>CoWrks Golf Course Road</v>
      </c>
      <c r="K108" t="str">
        <f t="shared" si="4"/>
        <v/>
      </c>
    </row>
    <row r="109" spans="1:11" ht="15" hidden="1" customHeight="1" x14ac:dyDescent="0.25">
      <c r="A109" t="s">
        <v>217</v>
      </c>
      <c r="B109" t="s">
        <v>218</v>
      </c>
      <c r="C109" t="s">
        <v>58</v>
      </c>
      <c r="D109">
        <v>10</v>
      </c>
      <c r="E109" t="s">
        <v>41</v>
      </c>
      <c r="F109">
        <f>VLOOKUP($A109,'[1]all active contracts with propo'!$A:$F,COLUMN()-4,0)</f>
        <v>1685</v>
      </c>
      <c r="G109" t="str">
        <f>VLOOKUP($A109,'[1]all active contracts with propo'!$A:$F,COLUMN()-4,0)</f>
        <v>Activated</v>
      </c>
      <c r="H109" t="str">
        <f>VLOOKUP($A109,'[1]all active contracts with propo'!$A:$F,COLUMN()-4,0)</f>
        <v>TIA Consulting LLP</v>
      </c>
      <c r="I109" t="str">
        <f>VLOOKUP($A109,'[1]all active contracts with propo'!$A:$F,COLUMN()-4,0)</f>
        <v>Arjun Gulati</v>
      </c>
      <c r="J109" t="str">
        <f>VLOOKUP($A109,'[1]all active contracts with propo'!$A:$F,COLUMN()-4,0)</f>
        <v>CoWrks Golf Course Road</v>
      </c>
    </row>
    <row r="110" spans="1:11" ht="15" hidden="1" customHeight="1" x14ac:dyDescent="0.25">
      <c r="A110" t="s">
        <v>217</v>
      </c>
      <c r="B110" t="s">
        <v>219</v>
      </c>
      <c r="C110" t="s">
        <v>58</v>
      </c>
      <c r="D110">
        <v>10</v>
      </c>
      <c r="E110" t="s">
        <v>41</v>
      </c>
      <c r="F110">
        <f>VLOOKUP($A110,'[1]all active contracts with propo'!$A:$F,COLUMN()-4,0)</f>
        <v>1685</v>
      </c>
      <c r="G110" t="str">
        <f>VLOOKUP($A110,'[1]all active contracts with propo'!$A:$F,COLUMN()-4,0)</f>
        <v>Activated</v>
      </c>
      <c r="H110" t="str">
        <f>VLOOKUP($A110,'[1]all active contracts with propo'!$A:$F,COLUMN()-4,0)</f>
        <v>TIA Consulting LLP</v>
      </c>
      <c r="I110" t="str">
        <f>VLOOKUP($A110,'[1]all active contracts with propo'!$A:$F,COLUMN()-4,0)</f>
        <v>Arjun Gulati</v>
      </c>
      <c r="J110" t="str">
        <f>VLOOKUP($A110,'[1]all active contracts with propo'!$A:$F,COLUMN()-4,0)</f>
        <v>CoWrks Golf Course Road</v>
      </c>
    </row>
    <row r="111" spans="1:11" ht="15" hidden="1" customHeight="1" x14ac:dyDescent="0.25">
      <c r="A111" t="s">
        <v>220</v>
      </c>
      <c r="B111" t="s">
        <v>49</v>
      </c>
      <c r="C111" t="s">
        <v>6</v>
      </c>
      <c r="D111">
        <v>61</v>
      </c>
      <c r="E111" t="s">
        <v>41</v>
      </c>
      <c r="F111">
        <f>VLOOKUP($A111,'[1]all active contracts with propo'!$A:$F,COLUMN()-4,0)</f>
        <v>1701</v>
      </c>
      <c r="G111" t="str">
        <f>VLOOKUP($A111,'[1]all active contracts with propo'!$A:$F,COLUMN()-4,0)</f>
        <v>Activated</v>
      </c>
      <c r="H111" t="str">
        <f>VLOOKUP($A111,'[1]all active contracts with propo'!$A:$F,COLUMN()-4,0)</f>
        <v>Alight HR Services India Private Limited</v>
      </c>
      <c r="I111" t="str">
        <f>VLOOKUP($A111,'[1]all active contracts with propo'!$A:$F,COLUMN()-4,0)</f>
        <v>Arjun Gulati</v>
      </c>
      <c r="J111" t="str">
        <f>VLOOKUP($A111,'[1]all active contracts with propo'!$A:$F,COLUMN()-4,0)</f>
        <v>CoWrks Golf Course Road</v>
      </c>
      <c r="K111" t="str">
        <f t="shared" ref="K111:K117" si="5">IF(COUNTIFS($B:$B,$B111,$J:$J,$J111)&gt;1,COUNTIFS($B:$B,$B111,$J:$J,$J111),"")</f>
        <v/>
      </c>
    </row>
    <row r="112" spans="1:11" ht="15" hidden="1" customHeight="1" x14ac:dyDescent="0.25">
      <c r="A112" t="s">
        <v>220</v>
      </c>
      <c r="B112" t="s">
        <v>221</v>
      </c>
      <c r="C112" t="s">
        <v>6</v>
      </c>
      <c r="D112">
        <v>61</v>
      </c>
      <c r="E112" t="s">
        <v>41</v>
      </c>
      <c r="F112">
        <f>VLOOKUP($A112,'[1]all active contracts with propo'!$A:$F,COLUMN()-4,0)</f>
        <v>1701</v>
      </c>
      <c r="G112" t="str">
        <f>VLOOKUP($A112,'[1]all active contracts with propo'!$A:$F,COLUMN()-4,0)</f>
        <v>Activated</v>
      </c>
      <c r="H112" t="str">
        <f>VLOOKUP($A112,'[1]all active contracts with propo'!$A:$F,COLUMN()-4,0)</f>
        <v>Alight HR Services India Private Limited</v>
      </c>
      <c r="I112" t="str">
        <f>VLOOKUP($A112,'[1]all active contracts with propo'!$A:$F,COLUMN()-4,0)</f>
        <v>Arjun Gulati</v>
      </c>
      <c r="J112" t="str">
        <f>VLOOKUP($A112,'[1]all active contracts with propo'!$A:$F,COLUMN()-4,0)</f>
        <v>CoWrks Golf Course Road</v>
      </c>
      <c r="K112" t="str">
        <f t="shared" si="5"/>
        <v/>
      </c>
    </row>
    <row r="113" spans="1:11" ht="15" hidden="1" customHeight="1" x14ac:dyDescent="0.25">
      <c r="A113" t="s">
        <v>220</v>
      </c>
      <c r="B113" t="s">
        <v>222</v>
      </c>
      <c r="C113" t="s">
        <v>6</v>
      </c>
      <c r="D113">
        <v>61</v>
      </c>
      <c r="E113" t="s">
        <v>41</v>
      </c>
      <c r="F113">
        <f>VLOOKUP($A113,'[1]all active contracts with propo'!$A:$F,COLUMN()-4,0)</f>
        <v>1701</v>
      </c>
      <c r="G113" t="str">
        <f>VLOOKUP($A113,'[1]all active contracts with propo'!$A:$F,COLUMN()-4,0)</f>
        <v>Activated</v>
      </c>
      <c r="H113" t="str">
        <f>VLOOKUP($A113,'[1]all active contracts with propo'!$A:$F,COLUMN()-4,0)</f>
        <v>Alight HR Services India Private Limited</v>
      </c>
      <c r="I113" t="str">
        <f>VLOOKUP($A113,'[1]all active contracts with propo'!$A:$F,COLUMN()-4,0)</f>
        <v>Arjun Gulati</v>
      </c>
      <c r="J113" t="str">
        <f>VLOOKUP($A113,'[1]all active contracts with propo'!$A:$F,COLUMN()-4,0)</f>
        <v>CoWrks Golf Course Road</v>
      </c>
      <c r="K113" t="str">
        <f t="shared" si="5"/>
        <v/>
      </c>
    </row>
    <row r="114" spans="1:11" ht="15" hidden="1" customHeight="1" x14ac:dyDescent="0.25">
      <c r="A114" t="s">
        <v>220</v>
      </c>
      <c r="B114" t="s">
        <v>223</v>
      </c>
      <c r="C114" t="s">
        <v>6</v>
      </c>
      <c r="D114">
        <v>61</v>
      </c>
      <c r="E114" t="s">
        <v>41</v>
      </c>
      <c r="F114">
        <f>VLOOKUP($A114,'[1]all active contracts with propo'!$A:$F,COLUMN()-4,0)</f>
        <v>1701</v>
      </c>
      <c r="G114" t="str">
        <f>VLOOKUP($A114,'[1]all active contracts with propo'!$A:$F,COLUMN()-4,0)</f>
        <v>Activated</v>
      </c>
      <c r="H114" t="str">
        <f>VLOOKUP($A114,'[1]all active contracts with propo'!$A:$F,COLUMN()-4,0)</f>
        <v>Alight HR Services India Private Limited</v>
      </c>
      <c r="I114" t="str">
        <f>VLOOKUP($A114,'[1]all active contracts with propo'!$A:$F,COLUMN()-4,0)</f>
        <v>Arjun Gulati</v>
      </c>
      <c r="J114" t="str">
        <f>VLOOKUP($A114,'[1]all active contracts with propo'!$A:$F,COLUMN()-4,0)</f>
        <v>CoWrks Golf Course Road</v>
      </c>
      <c r="K114" t="str">
        <f t="shared" si="5"/>
        <v/>
      </c>
    </row>
    <row r="115" spans="1:11" ht="15" hidden="1" customHeight="1" x14ac:dyDescent="0.25">
      <c r="A115" t="s">
        <v>220</v>
      </c>
      <c r="B115" t="s">
        <v>224</v>
      </c>
      <c r="C115" t="s">
        <v>6</v>
      </c>
      <c r="D115">
        <v>61</v>
      </c>
      <c r="E115" t="s">
        <v>41</v>
      </c>
      <c r="F115">
        <f>VLOOKUP($A115,'[1]all active contracts with propo'!$A:$F,COLUMN()-4,0)</f>
        <v>1701</v>
      </c>
      <c r="G115" t="str">
        <f>VLOOKUP($A115,'[1]all active contracts with propo'!$A:$F,COLUMN()-4,0)</f>
        <v>Activated</v>
      </c>
      <c r="H115" t="str">
        <f>VLOOKUP($A115,'[1]all active contracts with propo'!$A:$F,COLUMN()-4,0)</f>
        <v>Alight HR Services India Private Limited</v>
      </c>
      <c r="I115" t="str">
        <f>VLOOKUP($A115,'[1]all active contracts with propo'!$A:$F,COLUMN()-4,0)</f>
        <v>Arjun Gulati</v>
      </c>
      <c r="J115" t="str">
        <f>VLOOKUP($A115,'[1]all active contracts with propo'!$A:$F,COLUMN()-4,0)</f>
        <v>CoWrks Golf Course Road</v>
      </c>
      <c r="K115" t="str">
        <f t="shared" si="5"/>
        <v/>
      </c>
    </row>
    <row r="116" spans="1:11" ht="15" hidden="1" customHeight="1" x14ac:dyDescent="0.25">
      <c r="A116" t="s">
        <v>220</v>
      </c>
      <c r="B116" t="s">
        <v>225</v>
      </c>
      <c r="C116" t="s">
        <v>6</v>
      </c>
      <c r="D116">
        <v>61</v>
      </c>
      <c r="E116" t="s">
        <v>41</v>
      </c>
      <c r="F116">
        <f>VLOOKUP($A116,'[1]all active contracts with propo'!$A:$F,COLUMN()-4,0)</f>
        <v>1701</v>
      </c>
      <c r="G116" t="str">
        <f>VLOOKUP($A116,'[1]all active contracts with propo'!$A:$F,COLUMN()-4,0)</f>
        <v>Activated</v>
      </c>
      <c r="H116" t="str">
        <f>VLOOKUP($A116,'[1]all active contracts with propo'!$A:$F,COLUMN()-4,0)</f>
        <v>Alight HR Services India Private Limited</v>
      </c>
      <c r="I116" t="str">
        <f>VLOOKUP($A116,'[1]all active contracts with propo'!$A:$F,COLUMN()-4,0)</f>
        <v>Arjun Gulati</v>
      </c>
      <c r="J116" t="str">
        <f>VLOOKUP($A116,'[1]all active contracts with propo'!$A:$F,COLUMN()-4,0)</f>
        <v>CoWrks Golf Course Road</v>
      </c>
      <c r="K116" t="str">
        <f t="shared" si="5"/>
        <v/>
      </c>
    </row>
    <row r="117" spans="1:11" ht="15" hidden="1" customHeight="1" x14ac:dyDescent="0.25">
      <c r="A117" t="s">
        <v>226</v>
      </c>
      <c r="B117" t="s">
        <v>227</v>
      </c>
      <c r="C117" t="s">
        <v>8</v>
      </c>
      <c r="D117">
        <v>1</v>
      </c>
      <c r="E117" t="s">
        <v>41</v>
      </c>
      <c r="F117">
        <f>VLOOKUP($A117,'[1]all active contracts with propo'!$A:$F,COLUMN()-4,0)</f>
        <v>1689</v>
      </c>
      <c r="G117" t="str">
        <f>VLOOKUP($A117,'[1]all active contracts with propo'!$A:$F,COLUMN()-4,0)</f>
        <v>Activated</v>
      </c>
      <c r="H117" t="str">
        <f>VLOOKUP($A117,'[1]all active contracts with propo'!$A:$F,COLUMN()-4,0)</f>
        <v>Rajesh Bhatia</v>
      </c>
      <c r="I117" t="str">
        <f>VLOOKUP($A117,'[1]all active contracts with propo'!$A:$F,COLUMN()-4,0)</f>
        <v>Dhruv Agarwal</v>
      </c>
      <c r="J117" t="str">
        <f>VLOOKUP($A117,'[1]all active contracts with propo'!$A:$F,COLUMN()-4,0)</f>
        <v>CoWrks Golf Course Road</v>
      </c>
      <c r="K117" t="str">
        <f t="shared" si="5"/>
        <v/>
      </c>
    </row>
    <row r="118" spans="1:11" ht="15" hidden="1" customHeight="1" x14ac:dyDescent="0.25">
      <c r="A118" t="s">
        <v>178</v>
      </c>
      <c r="B118" t="s">
        <v>179</v>
      </c>
      <c r="C118" t="s">
        <v>58</v>
      </c>
      <c r="D118">
        <v>0</v>
      </c>
      <c r="E118" t="s">
        <v>41</v>
      </c>
      <c r="F118">
        <f>VLOOKUP($A118,'[1]all active contracts with propo'!$A:$F,COLUMN()-4,0)</f>
        <v>2268</v>
      </c>
      <c r="G118" t="str">
        <f>VLOOKUP($A118,'[1]all active contracts with propo'!$A:$F,COLUMN()-4,0)</f>
        <v>Month on Month</v>
      </c>
      <c r="H118" t="str">
        <f>VLOOKUP($A118,'[1]all active contracts with propo'!$A:$F,COLUMN()-4,0)</f>
        <v>Akana Technologies Pvt. Ltd.</v>
      </c>
      <c r="I118" t="str">
        <f>VLOOKUP($A118,'[1]all active contracts with propo'!$A:$F,COLUMN()-4,0)</f>
        <v>Arjun Gulati</v>
      </c>
      <c r="J118" t="str">
        <f>VLOOKUP($A118,'[1]all active contracts with propo'!$A:$F,COLUMN()-4,0)</f>
        <v>CoWrks Golf Course Road</v>
      </c>
    </row>
    <row r="119" spans="1:11" ht="15" hidden="1" customHeight="1" x14ac:dyDescent="0.25">
      <c r="A119" t="s">
        <v>220</v>
      </c>
      <c r="B119" t="s">
        <v>228</v>
      </c>
      <c r="C119" t="s">
        <v>58</v>
      </c>
      <c r="D119">
        <v>61</v>
      </c>
      <c r="E119" t="s">
        <v>41</v>
      </c>
      <c r="F119">
        <f>VLOOKUP($A119,'[1]all active contracts with propo'!$A:$F,COLUMN()-4,0)</f>
        <v>1701</v>
      </c>
      <c r="G119" t="str">
        <f>VLOOKUP($A119,'[1]all active contracts with propo'!$A:$F,COLUMN()-4,0)</f>
        <v>Activated</v>
      </c>
      <c r="H119" t="str">
        <f>VLOOKUP($A119,'[1]all active contracts with propo'!$A:$F,COLUMN()-4,0)</f>
        <v>Alight HR Services India Private Limited</v>
      </c>
      <c r="I119" t="str">
        <f>VLOOKUP($A119,'[1]all active contracts with propo'!$A:$F,COLUMN()-4,0)</f>
        <v>Arjun Gulati</v>
      </c>
      <c r="J119" t="str">
        <f>VLOOKUP($A119,'[1]all active contracts with propo'!$A:$F,COLUMN()-4,0)</f>
        <v>CoWrks Golf Course Road</v>
      </c>
    </row>
    <row r="120" spans="1:11" ht="15" hidden="1" customHeight="1" x14ac:dyDescent="0.25">
      <c r="A120" t="s">
        <v>220</v>
      </c>
      <c r="B120" t="s">
        <v>229</v>
      </c>
      <c r="C120" t="s">
        <v>58</v>
      </c>
      <c r="D120">
        <v>61</v>
      </c>
      <c r="E120" t="s">
        <v>41</v>
      </c>
      <c r="F120">
        <f>VLOOKUP($A120,'[1]all active contracts with propo'!$A:$F,COLUMN()-4,0)</f>
        <v>1701</v>
      </c>
      <c r="G120" t="str">
        <f>VLOOKUP($A120,'[1]all active contracts with propo'!$A:$F,COLUMN()-4,0)</f>
        <v>Activated</v>
      </c>
      <c r="H120" t="str">
        <f>VLOOKUP($A120,'[1]all active contracts with propo'!$A:$F,COLUMN()-4,0)</f>
        <v>Alight HR Services India Private Limited</v>
      </c>
      <c r="I120" t="str">
        <f>VLOOKUP($A120,'[1]all active contracts with propo'!$A:$F,COLUMN()-4,0)</f>
        <v>Arjun Gulati</v>
      </c>
      <c r="J120" t="str">
        <f>VLOOKUP($A120,'[1]all active contracts with propo'!$A:$F,COLUMN()-4,0)</f>
        <v>CoWrks Golf Course Road</v>
      </c>
    </row>
    <row r="121" spans="1:11" ht="15" hidden="1" customHeight="1" x14ac:dyDescent="0.25">
      <c r="A121" t="s">
        <v>220</v>
      </c>
      <c r="B121" t="s">
        <v>230</v>
      </c>
      <c r="C121" t="s">
        <v>58</v>
      </c>
      <c r="D121">
        <v>61</v>
      </c>
      <c r="E121" t="s">
        <v>41</v>
      </c>
      <c r="F121">
        <f>VLOOKUP($A121,'[1]all active contracts with propo'!$A:$F,COLUMN()-4,0)</f>
        <v>1701</v>
      </c>
      <c r="G121" t="str">
        <f>VLOOKUP($A121,'[1]all active contracts with propo'!$A:$F,COLUMN()-4,0)</f>
        <v>Activated</v>
      </c>
      <c r="H121" t="str">
        <f>VLOOKUP($A121,'[1]all active contracts with propo'!$A:$F,COLUMN()-4,0)</f>
        <v>Alight HR Services India Private Limited</v>
      </c>
      <c r="I121" t="str">
        <f>VLOOKUP($A121,'[1]all active contracts with propo'!$A:$F,COLUMN()-4,0)</f>
        <v>Arjun Gulati</v>
      </c>
      <c r="J121" t="str">
        <f>VLOOKUP($A121,'[1]all active contracts with propo'!$A:$F,COLUMN()-4,0)</f>
        <v>CoWrks Golf Course Road</v>
      </c>
    </row>
    <row r="122" spans="1:11" ht="15" hidden="1" customHeight="1" x14ac:dyDescent="0.25">
      <c r="A122" t="s">
        <v>233</v>
      </c>
      <c r="B122" t="s">
        <v>234</v>
      </c>
      <c r="C122" t="s">
        <v>8</v>
      </c>
      <c r="D122">
        <v>1</v>
      </c>
      <c r="E122" t="s">
        <v>41</v>
      </c>
      <c r="F122">
        <f>VLOOKUP($A122,'[1]all active contracts with propo'!$A:$F,COLUMN()-4,0)</f>
        <v>1703</v>
      </c>
      <c r="G122" t="str">
        <f>VLOOKUP($A122,'[1]all active contracts with propo'!$A:$F,COLUMN()-4,0)</f>
        <v>Activated</v>
      </c>
      <c r="H122" t="str">
        <f>VLOOKUP($A122,'[1]all active contracts with propo'!$A:$F,COLUMN()-4,0)</f>
        <v>Neuriot Technologies LLP</v>
      </c>
      <c r="I122" t="str">
        <f>VLOOKUP($A122,'[1]all active contracts with propo'!$A:$F,COLUMN()-4,0)</f>
        <v>Dhruv Agarwal</v>
      </c>
      <c r="J122" t="str">
        <f>VLOOKUP($A122,'[1]all active contracts with propo'!$A:$F,COLUMN()-4,0)</f>
        <v>CoWrks Golf Course Road</v>
      </c>
      <c r="K122" t="str">
        <f t="shared" ref="K122:K128" si="6">IF(COUNTIFS($B:$B,$B122,$J:$J,$J122)&gt;1,COUNTIFS($B:$B,$B122,$J:$J,$J122),"")</f>
        <v/>
      </c>
    </row>
    <row r="123" spans="1:11" ht="15" hidden="1" customHeight="1" x14ac:dyDescent="0.25">
      <c r="A123" t="s">
        <v>235</v>
      </c>
      <c r="B123" t="s">
        <v>71</v>
      </c>
      <c r="C123" t="s">
        <v>8</v>
      </c>
      <c r="D123">
        <v>1</v>
      </c>
      <c r="E123" t="s">
        <v>41</v>
      </c>
      <c r="F123">
        <f>VLOOKUP($A123,'[1]all active contracts with propo'!$A:$F,COLUMN()-4,0)</f>
        <v>1709</v>
      </c>
      <c r="G123" t="str">
        <f>VLOOKUP($A123,'[1]all active contracts with propo'!$A:$F,COLUMN()-4,0)</f>
        <v>Activated</v>
      </c>
      <c r="H123" t="str">
        <f>VLOOKUP($A123,'[1]all active contracts with propo'!$A:$F,COLUMN()-4,0)</f>
        <v>Naresh Jain</v>
      </c>
      <c r="I123" t="str">
        <f>VLOOKUP($A123,'[1]all active contracts with propo'!$A:$F,COLUMN()-4,0)</f>
        <v>Dhruv Agarwal</v>
      </c>
      <c r="J123" t="str">
        <f>VLOOKUP($A123,'[1]all active contracts with propo'!$A:$F,COLUMN()-4,0)</f>
        <v>CoWrks Golf Course Road</v>
      </c>
      <c r="K123" t="str">
        <f t="shared" si="6"/>
        <v/>
      </c>
    </row>
    <row r="124" spans="1:11" x14ac:dyDescent="0.25">
      <c r="A124" t="s">
        <v>2067</v>
      </c>
      <c r="B124" t="s">
        <v>1457</v>
      </c>
      <c r="C124" t="s">
        <v>8</v>
      </c>
      <c r="D124">
        <v>2</v>
      </c>
      <c r="E124" t="s">
        <v>1315</v>
      </c>
      <c r="F124">
        <f>VLOOKUP($A124,'[1]all active contracts with propo'!$A:$F,COLUMN()-4,0)</f>
        <v>527</v>
      </c>
      <c r="G124" t="str">
        <f>VLOOKUP($A124,'[1]all active contracts with propo'!$A:$F,COLUMN()-4,0)</f>
        <v>Activated</v>
      </c>
      <c r="H124" t="str">
        <f>VLOOKUP($A124,'[1]all active contracts with propo'!$A:$F,COLUMN()-4,0)</f>
        <v>Mr. Raghunandan Gangappa</v>
      </c>
      <c r="I124" t="str">
        <f>VLOOKUP($A124,'[1]all active contracts with propo'!$A:$F,COLUMN()-4,0)</f>
        <v>Rumpa Das</v>
      </c>
      <c r="J124" t="str">
        <f>VLOOKUP($A124,'[1]all active contracts with propo'!$A:$F,COLUMN()-4,0)</f>
        <v>RMZ EcoWorld</v>
      </c>
      <c r="K124">
        <f t="shared" si="6"/>
        <v>2</v>
      </c>
    </row>
    <row r="125" spans="1:11" ht="15" hidden="1" customHeight="1" x14ac:dyDescent="0.25">
      <c r="A125" t="s">
        <v>237</v>
      </c>
      <c r="B125" t="s">
        <v>238</v>
      </c>
      <c r="C125" t="s">
        <v>6</v>
      </c>
      <c r="D125">
        <v>9</v>
      </c>
      <c r="E125" t="s">
        <v>41</v>
      </c>
      <c r="F125">
        <f>VLOOKUP($A125,'[1]all active contracts with propo'!$A:$F,COLUMN()-4,0)</f>
        <v>1871</v>
      </c>
      <c r="G125" t="str">
        <f>VLOOKUP($A125,'[1]all active contracts with propo'!$A:$F,COLUMN()-4,0)</f>
        <v>Activated</v>
      </c>
      <c r="H125" t="str">
        <f>VLOOKUP($A125,'[1]all active contracts with propo'!$A:$F,COLUMN()-4,0)</f>
        <v>Siya Seth</v>
      </c>
      <c r="I125" t="str">
        <f>VLOOKUP($A125,'[1]all active contracts with propo'!$A:$F,COLUMN()-4,0)</f>
        <v>Dhruv Agarwal</v>
      </c>
      <c r="J125" t="str">
        <f>VLOOKUP($A125,'[1]all active contracts with propo'!$A:$F,COLUMN()-4,0)</f>
        <v>CoWrks Golf Course Road</v>
      </c>
      <c r="K125" t="str">
        <f t="shared" si="6"/>
        <v/>
      </c>
    </row>
    <row r="126" spans="1:11" ht="15" hidden="1" customHeight="1" x14ac:dyDescent="0.25">
      <c r="A126" t="s">
        <v>196</v>
      </c>
      <c r="B126" t="s">
        <v>239</v>
      </c>
      <c r="C126" t="s">
        <v>6</v>
      </c>
      <c r="D126">
        <v>107</v>
      </c>
      <c r="E126" t="s">
        <v>41</v>
      </c>
      <c r="F126">
        <f>VLOOKUP($A126,'[1]all active contracts with propo'!$A:$F,COLUMN()-4,0)</f>
        <v>2401</v>
      </c>
      <c r="G126" t="str">
        <f>VLOOKUP($A126,'[1]all active contracts with propo'!$A:$F,COLUMN()-4,0)</f>
        <v>Activated</v>
      </c>
      <c r="H126" t="str">
        <f>VLOOKUP($A126,'[1]all active contracts with propo'!$A:$F,COLUMN()-4,0)</f>
        <v>Blue Whale Advisory Services Pvt. Ltd.</v>
      </c>
      <c r="I126" t="str">
        <f>VLOOKUP($A126,'[1]all active contracts with propo'!$A:$F,COLUMN()-4,0)</f>
        <v>Arjun Gulati</v>
      </c>
      <c r="J126" t="str">
        <f>VLOOKUP($A126,'[1]all active contracts with propo'!$A:$F,COLUMN()-4,0)</f>
        <v>CoWrks Golf Course Road</v>
      </c>
      <c r="K126" t="str">
        <f t="shared" si="6"/>
        <v/>
      </c>
    </row>
    <row r="127" spans="1:11" ht="15" hidden="1" customHeight="1" x14ac:dyDescent="0.25">
      <c r="A127" t="s">
        <v>242</v>
      </c>
      <c r="B127" t="s">
        <v>83</v>
      </c>
      <c r="C127" t="s">
        <v>8</v>
      </c>
      <c r="D127">
        <v>1</v>
      </c>
      <c r="E127" t="s">
        <v>41</v>
      </c>
      <c r="F127">
        <f>VLOOKUP($A127,'[1]all active contracts with propo'!$A:$F,COLUMN()-4,0)</f>
        <v>1831</v>
      </c>
      <c r="G127" t="str">
        <f>VLOOKUP($A127,'[1]all active contracts with propo'!$A:$F,COLUMN()-4,0)</f>
        <v>Activated</v>
      </c>
      <c r="H127" t="str">
        <f>VLOOKUP($A127,'[1]all active contracts with propo'!$A:$F,COLUMN()-4,0)</f>
        <v>Manish Verma</v>
      </c>
      <c r="I127" t="str">
        <f>VLOOKUP($A127,'[1]all active contracts with propo'!$A:$F,COLUMN()-4,0)</f>
        <v>Khushboo Parakh</v>
      </c>
      <c r="J127" t="str">
        <f>VLOOKUP($A127,'[1]all active contracts with propo'!$A:$F,COLUMN()-4,0)</f>
        <v>CoWrks Golf Course Road</v>
      </c>
      <c r="K127" t="str">
        <f t="shared" si="6"/>
        <v/>
      </c>
    </row>
    <row r="128" spans="1:11" ht="15" hidden="1" customHeight="1" x14ac:dyDescent="0.25">
      <c r="A128" t="s">
        <v>243</v>
      </c>
      <c r="B128" t="s">
        <v>244</v>
      </c>
      <c r="C128" t="s">
        <v>6</v>
      </c>
      <c r="D128">
        <v>9</v>
      </c>
      <c r="E128" t="s">
        <v>41</v>
      </c>
      <c r="F128">
        <f>VLOOKUP($A128,'[1]all active contracts with propo'!$A:$F,COLUMN()-4,0)</f>
        <v>1838</v>
      </c>
      <c r="G128" t="str">
        <f>VLOOKUP($A128,'[1]all active contracts with propo'!$A:$F,COLUMN()-4,0)</f>
        <v>Activated</v>
      </c>
      <c r="H128" t="str">
        <f>VLOOKUP($A128,'[1]all active contracts with propo'!$A:$F,COLUMN()-4,0)</f>
        <v>Leverton Software India Private Limited</v>
      </c>
      <c r="I128" t="str">
        <f>VLOOKUP($A128,'[1]all active contracts with propo'!$A:$F,COLUMN()-4,0)</f>
        <v>Khushboo Parakh</v>
      </c>
      <c r="J128" t="str">
        <f>VLOOKUP($A128,'[1]all active contracts with propo'!$A:$F,COLUMN()-4,0)</f>
        <v>CoWrks Golf Course Road</v>
      </c>
      <c r="K128" t="str">
        <f t="shared" si="6"/>
        <v/>
      </c>
    </row>
    <row r="129" spans="1:11" ht="15" hidden="1" customHeight="1" x14ac:dyDescent="0.25">
      <c r="A129" t="s">
        <v>246</v>
      </c>
      <c r="B129" t="s">
        <v>247</v>
      </c>
      <c r="C129" t="s">
        <v>58</v>
      </c>
      <c r="D129">
        <v>0</v>
      </c>
      <c r="E129" t="s">
        <v>41</v>
      </c>
      <c r="F129">
        <f>VLOOKUP($A129,'[1]all active contracts with propo'!$A:$F,COLUMN()-4,0)</f>
        <v>1377</v>
      </c>
      <c r="G129" t="str">
        <f>VLOOKUP($A129,'[1]all active contracts with propo'!$A:$F,COLUMN()-4,0)</f>
        <v>Activated</v>
      </c>
      <c r="H129" t="str">
        <f>VLOOKUP($A129,'[1]all active contracts with propo'!$A:$F,COLUMN()-4,0)</f>
        <v>Razorpay Software  Private Limited</v>
      </c>
      <c r="I129" t="str">
        <f>VLOOKUP($A129,'[1]all active contracts with propo'!$A:$F,COLUMN()-4,0)</f>
        <v>Arjun Sharma</v>
      </c>
      <c r="J129" t="str">
        <f>VLOOKUP($A129,'[1]all active contracts with propo'!$A:$F,COLUMN()-4,0)</f>
        <v>CoWrks Golf Course Road</v>
      </c>
    </row>
    <row r="130" spans="1:11" ht="15" hidden="1" customHeight="1" x14ac:dyDescent="0.25">
      <c r="A130" t="s">
        <v>246</v>
      </c>
      <c r="B130" t="s">
        <v>248</v>
      </c>
      <c r="C130" t="s">
        <v>58</v>
      </c>
      <c r="D130">
        <v>0</v>
      </c>
      <c r="E130" t="s">
        <v>41</v>
      </c>
      <c r="F130">
        <f>VLOOKUP($A130,'[1]all active contracts with propo'!$A:$F,COLUMN()-4,0)</f>
        <v>1377</v>
      </c>
      <c r="G130" t="str">
        <f>VLOOKUP($A130,'[1]all active contracts with propo'!$A:$F,COLUMN()-4,0)</f>
        <v>Activated</v>
      </c>
      <c r="H130" t="str">
        <f>VLOOKUP($A130,'[1]all active contracts with propo'!$A:$F,COLUMN()-4,0)</f>
        <v>Razorpay Software  Private Limited</v>
      </c>
      <c r="I130" t="str">
        <f>VLOOKUP($A130,'[1]all active contracts with propo'!$A:$F,COLUMN()-4,0)</f>
        <v>Arjun Sharma</v>
      </c>
      <c r="J130" t="str">
        <f>VLOOKUP($A130,'[1]all active contracts with propo'!$A:$F,COLUMN()-4,0)</f>
        <v>CoWrks Golf Course Road</v>
      </c>
    </row>
    <row r="131" spans="1:11" ht="15" hidden="1" customHeight="1" x14ac:dyDescent="0.25">
      <c r="A131" t="s">
        <v>246</v>
      </c>
      <c r="B131" t="s">
        <v>249</v>
      </c>
      <c r="C131" t="s">
        <v>58</v>
      </c>
      <c r="D131">
        <v>0</v>
      </c>
      <c r="E131" t="s">
        <v>41</v>
      </c>
      <c r="F131">
        <f>VLOOKUP($A131,'[1]all active contracts with propo'!$A:$F,COLUMN()-4,0)</f>
        <v>1377</v>
      </c>
      <c r="G131" t="str">
        <f>VLOOKUP($A131,'[1]all active contracts with propo'!$A:$F,COLUMN()-4,0)</f>
        <v>Activated</v>
      </c>
      <c r="H131" t="str">
        <f>VLOOKUP($A131,'[1]all active contracts with propo'!$A:$F,COLUMN()-4,0)</f>
        <v>Razorpay Software  Private Limited</v>
      </c>
      <c r="I131" t="str">
        <f>VLOOKUP($A131,'[1]all active contracts with propo'!$A:$F,COLUMN()-4,0)</f>
        <v>Arjun Sharma</v>
      </c>
      <c r="J131" t="str">
        <f>VLOOKUP($A131,'[1]all active contracts with propo'!$A:$F,COLUMN()-4,0)</f>
        <v>CoWrks Golf Course Road</v>
      </c>
    </row>
    <row r="132" spans="1:11" ht="15" hidden="1" customHeight="1" x14ac:dyDescent="0.25">
      <c r="A132" t="s">
        <v>246</v>
      </c>
      <c r="B132" t="s">
        <v>250</v>
      </c>
      <c r="C132" t="s">
        <v>58</v>
      </c>
      <c r="D132">
        <v>0</v>
      </c>
      <c r="E132" t="s">
        <v>41</v>
      </c>
      <c r="F132">
        <f>VLOOKUP($A132,'[1]all active contracts with propo'!$A:$F,COLUMN()-4,0)</f>
        <v>1377</v>
      </c>
      <c r="G132" t="str">
        <f>VLOOKUP($A132,'[1]all active contracts with propo'!$A:$F,COLUMN()-4,0)</f>
        <v>Activated</v>
      </c>
      <c r="H132" t="str">
        <f>VLOOKUP($A132,'[1]all active contracts with propo'!$A:$F,COLUMN()-4,0)</f>
        <v>Razorpay Software  Private Limited</v>
      </c>
      <c r="I132" t="str">
        <f>VLOOKUP($A132,'[1]all active contracts with propo'!$A:$F,COLUMN()-4,0)</f>
        <v>Arjun Sharma</v>
      </c>
      <c r="J132" t="str">
        <f>VLOOKUP($A132,'[1]all active contracts with propo'!$A:$F,COLUMN()-4,0)</f>
        <v>CoWrks Golf Course Road</v>
      </c>
    </row>
    <row r="133" spans="1:11" ht="15" hidden="1" customHeight="1" x14ac:dyDescent="0.25">
      <c r="A133" t="s">
        <v>246</v>
      </c>
      <c r="B133" t="s">
        <v>251</v>
      </c>
      <c r="C133" t="s">
        <v>58</v>
      </c>
      <c r="D133">
        <v>0</v>
      </c>
      <c r="E133" t="s">
        <v>41</v>
      </c>
      <c r="F133">
        <f>VLOOKUP($A133,'[1]all active contracts with propo'!$A:$F,COLUMN()-4,0)</f>
        <v>1377</v>
      </c>
      <c r="G133" t="str">
        <f>VLOOKUP($A133,'[1]all active contracts with propo'!$A:$F,COLUMN()-4,0)</f>
        <v>Activated</v>
      </c>
      <c r="H133" t="str">
        <f>VLOOKUP($A133,'[1]all active contracts with propo'!$A:$F,COLUMN()-4,0)</f>
        <v>Razorpay Software  Private Limited</v>
      </c>
      <c r="I133" t="str">
        <f>VLOOKUP($A133,'[1]all active contracts with propo'!$A:$F,COLUMN()-4,0)</f>
        <v>Arjun Sharma</v>
      </c>
      <c r="J133" t="str">
        <f>VLOOKUP($A133,'[1]all active contracts with propo'!$A:$F,COLUMN()-4,0)</f>
        <v>CoWrks Golf Course Road</v>
      </c>
    </row>
    <row r="134" spans="1:11" ht="15" hidden="1" customHeight="1" x14ac:dyDescent="0.25">
      <c r="A134" t="s">
        <v>252</v>
      </c>
      <c r="B134" t="s">
        <v>231</v>
      </c>
      <c r="C134" t="s">
        <v>8</v>
      </c>
      <c r="D134">
        <v>2</v>
      </c>
      <c r="E134" t="s">
        <v>41</v>
      </c>
      <c r="F134">
        <f>VLOOKUP($A134,'[1]all active contracts with propo'!$A:$F,COLUMN()-4,0)</f>
        <v>1820</v>
      </c>
      <c r="G134" t="str">
        <f>VLOOKUP($A134,'[1]all active contracts with propo'!$A:$F,COLUMN()-4,0)</f>
        <v>Activated</v>
      </c>
      <c r="H134" t="str">
        <f>VLOOKUP($A134,'[1]all active contracts with propo'!$A:$F,COLUMN()-4,0)</f>
        <v>Escape Velocity Digital Pvt Ltd</v>
      </c>
      <c r="I134" t="str">
        <f>VLOOKUP($A134,'[1]all active contracts with propo'!$A:$F,COLUMN()-4,0)</f>
        <v>Dhruv Agarwal</v>
      </c>
      <c r="J134" t="str">
        <f>VLOOKUP($A134,'[1]all active contracts with propo'!$A:$F,COLUMN()-4,0)</f>
        <v>CoWrks Golf Course Road</v>
      </c>
      <c r="K134" t="str">
        <f t="shared" ref="K134:K165" si="7">IF(COUNTIFS($B:$B,$B134,$J:$J,$J134)&gt;1,COUNTIFS($B:$B,$B134,$J:$J,$J134),"")</f>
        <v/>
      </c>
    </row>
    <row r="135" spans="1:11" ht="15" hidden="1" customHeight="1" x14ac:dyDescent="0.25">
      <c r="A135" t="s">
        <v>252</v>
      </c>
      <c r="B135" t="s">
        <v>232</v>
      </c>
      <c r="C135" t="s">
        <v>8</v>
      </c>
      <c r="D135">
        <v>2</v>
      </c>
      <c r="E135" t="s">
        <v>41</v>
      </c>
      <c r="F135">
        <f>VLOOKUP($A135,'[1]all active contracts with propo'!$A:$F,COLUMN()-4,0)</f>
        <v>1820</v>
      </c>
      <c r="G135" t="str">
        <f>VLOOKUP($A135,'[1]all active contracts with propo'!$A:$F,COLUMN()-4,0)</f>
        <v>Activated</v>
      </c>
      <c r="H135" t="str">
        <f>VLOOKUP($A135,'[1]all active contracts with propo'!$A:$F,COLUMN()-4,0)</f>
        <v>Escape Velocity Digital Pvt Ltd</v>
      </c>
      <c r="I135" t="str">
        <f>VLOOKUP($A135,'[1]all active contracts with propo'!$A:$F,COLUMN()-4,0)</f>
        <v>Dhruv Agarwal</v>
      </c>
      <c r="J135" t="str">
        <f>VLOOKUP($A135,'[1]all active contracts with propo'!$A:$F,COLUMN()-4,0)</f>
        <v>CoWrks Golf Course Road</v>
      </c>
      <c r="K135" t="str">
        <f t="shared" si="7"/>
        <v/>
      </c>
    </row>
    <row r="136" spans="1:11" ht="15" hidden="1" customHeight="1" x14ac:dyDescent="0.25">
      <c r="A136" t="s">
        <v>253</v>
      </c>
      <c r="B136" t="s">
        <v>84</v>
      </c>
      <c r="C136" t="s">
        <v>8</v>
      </c>
      <c r="D136">
        <v>1</v>
      </c>
      <c r="E136" t="s">
        <v>41</v>
      </c>
      <c r="F136">
        <f>VLOOKUP($A136,'[1]all active contracts with propo'!$A:$F,COLUMN()-4,0)</f>
        <v>1846</v>
      </c>
      <c r="G136" t="str">
        <f>VLOOKUP($A136,'[1]all active contracts with propo'!$A:$F,COLUMN()-4,0)</f>
        <v>Activated</v>
      </c>
      <c r="H136" t="str">
        <f>VLOOKUP($A136,'[1]all active contracts with propo'!$A:$F,COLUMN()-4,0)</f>
        <v>SKP Business Consulting LLP</v>
      </c>
      <c r="I136" t="str">
        <f>VLOOKUP($A136,'[1]all active contracts with propo'!$A:$F,COLUMN()-4,0)</f>
        <v>Dhruv Agarwal</v>
      </c>
      <c r="J136" t="str">
        <f>VLOOKUP($A136,'[1]all active contracts with propo'!$A:$F,COLUMN()-4,0)</f>
        <v>CoWrks Golf Course Road</v>
      </c>
      <c r="K136" t="str">
        <f t="shared" si="7"/>
        <v/>
      </c>
    </row>
    <row r="137" spans="1:11" ht="15" hidden="1" customHeight="1" x14ac:dyDescent="0.25">
      <c r="A137" t="s">
        <v>254</v>
      </c>
      <c r="B137" t="s">
        <v>255</v>
      </c>
      <c r="C137" t="s">
        <v>6</v>
      </c>
      <c r="D137">
        <v>14</v>
      </c>
      <c r="E137" t="s">
        <v>41</v>
      </c>
      <c r="F137">
        <f>VLOOKUP($A137,'[1]all active contracts with propo'!$A:$F,COLUMN()-4,0)</f>
        <v>1901</v>
      </c>
      <c r="G137" t="str">
        <f>VLOOKUP($A137,'[1]all active contracts with propo'!$A:$F,COLUMN()-4,0)</f>
        <v>Activated</v>
      </c>
      <c r="H137" t="str">
        <f>VLOOKUP($A137,'[1]all active contracts with propo'!$A:$F,COLUMN()-4,0)</f>
        <v>Great Lakes Institute of Management</v>
      </c>
      <c r="I137" t="str">
        <f>VLOOKUP($A137,'[1]all active contracts with propo'!$A:$F,COLUMN()-4,0)</f>
        <v>Arjun Gulati</v>
      </c>
      <c r="J137" t="str">
        <f>VLOOKUP($A137,'[1]all active contracts with propo'!$A:$F,COLUMN()-4,0)</f>
        <v>CoWrks Golf Course Road</v>
      </c>
      <c r="K137" t="str">
        <f t="shared" si="7"/>
        <v/>
      </c>
    </row>
    <row r="138" spans="1:11" ht="15" hidden="1" customHeight="1" x14ac:dyDescent="0.25">
      <c r="A138" t="s">
        <v>254</v>
      </c>
      <c r="B138" t="s">
        <v>241</v>
      </c>
      <c r="C138" t="s">
        <v>6</v>
      </c>
      <c r="D138">
        <v>14</v>
      </c>
      <c r="E138" t="s">
        <v>41</v>
      </c>
      <c r="F138">
        <f>VLOOKUP($A138,'[1]all active contracts with propo'!$A:$F,COLUMN()-4,0)</f>
        <v>1901</v>
      </c>
      <c r="G138" t="str">
        <f>VLOOKUP($A138,'[1]all active contracts with propo'!$A:$F,COLUMN()-4,0)</f>
        <v>Activated</v>
      </c>
      <c r="H138" t="str">
        <f>VLOOKUP($A138,'[1]all active contracts with propo'!$A:$F,COLUMN()-4,0)</f>
        <v>Great Lakes Institute of Management</v>
      </c>
      <c r="I138" t="str">
        <f>VLOOKUP($A138,'[1]all active contracts with propo'!$A:$F,COLUMN()-4,0)</f>
        <v>Arjun Gulati</v>
      </c>
      <c r="J138" t="str">
        <f>VLOOKUP($A138,'[1]all active contracts with propo'!$A:$F,COLUMN()-4,0)</f>
        <v>CoWrks Golf Course Road</v>
      </c>
      <c r="K138" t="str">
        <f t="shared" si="7"/>
        <v/>
      </c>
    </row>
    <row r="139" spans="1:11" ht="15" hidden="1" customHeight="1" x14ac:dyDescent="0.25">
      <c r="A139" t="s">
        <v>256</v>
      </c>
      <c r="B139" t="s">
        <v>240</v>
      </c>
      <c r="C139" t="s">
        <v>8</v>
      </c>
      <c r="D139">
        <v>1</v>
      </c>
      <c r="E139" t="s">
        <v>41</v>
      </c>
      <c r="F139">
        <f>VLOOKUP($A139,'[1]all active contracts with propo'!$A:$F,COLUMN()-4,0)</f>
        <v>1929</v>
      </c>
      <c r="G139" t="str">
        <f>VLOOKUP($A139,'[1]all active contracts with propo'!$A:$F,COLUMN()-4,0)</f>
        <v>Activated</v>
      </c>
      <c r="H139" t="str">
        <f>VLOOKUP($A139,'[1]all active contracts with propo'!$A:$F,COLUMN()-4,0)</f>
        <v>NANARC TECHNOLOGIES PRIVATE LIMITED</v>
      </c>
      <c r="I139" t="str">
        <f>VLOOKUP($A139,'[1]all active contracts with propo'!$A:$F,COLUMN()-4,0)</f>
        <v>Dhruv Agarwal</v>
      </c>
      <c r="J139" t="str">
        <f>VLOOKUP($A139,'[1]all active contracts with propo'!$A:$F,COLUMN()-4,0)</f>
        <v>CoWrks Golf Course Road</v>
      </c>
      <c r="K139" t="str">
        <f t="shared" si="7"/>
        <v/>
      </c>
    </row>
    <row r="140" spans="1:11" x14ac:dyDescent="0.25">
      <c r="A140" t="s">
        <v>1394</v>
      </c>
      <c r="B140" t="s">
        <v>1395</v>
      </c>
      <c r="C140" t="s">
        <v>8</v>
      </c>
      <c r="D140">
        <v>1</v>
      </c>
      <c r="E140" t="s">
        <v>1315</v>
      </c>
      <c r="F140">
        <f>VLOOKUP($A140,'[1]all active contracts with propo'!$A:$F,COLUMN()-4,0)</f>
        <v>1592</v>
      </c>
      <c r="G140" t="str">
        <f>VLOOKUP($A140,'[1]all active contracts with propo'!$A:$F,COLUMN()-4,0)</f>
        <v>Activated</v>
      </c>
      <c r="H140" t="str">
        <f>VLOOKUP($A140,'[1]all active contracts with propo'!$A:$F,COLUMN()-4,0)</f>
        <v>Basant Sahoo</v>
      </c>
      <c r="I140" t="str">
        <f>VLOOKUP($A140,'[1]all active contracts with propo'!$A:$F,COLUMN()-4,0)</f>
        <v>Rumpa Das</v>
      </c>
      <c r="J140" t="str">
        <f>VLOOKUP($A140,'[1]all active contracts with propo'!$A:$F,COLUMN()-4,0)</f>
        <v>RMZ EcoWorld</v>
      </c>
      <c r="K140">
        <f t="shared" si="7"/>
        <v>2</v>
      </c>
    </row>
    <row r="141" spans="1:11" ht="15" hidden="1" customHeight="1" x14ac:dyDescent="0.25">
      <c r="A141" t="s">
        <v>270</v>
      </c>
      <c r="B141" t="s">
        <v>104</v>
      </c>
      <c r="C141" t="s">
        <v>67</v>
      </c>
      <c r="D141">
        <v>70</v>
      </c>
      <c r="E141" t="s">
        <v>41</v>
      </c>
      <c r="F141">
        <f>VLOOKUP($A141,'[1]all active contracts with propo'!$A:$F,COLUMN()-4,0)</f>
        <v>1966</v>
      </c>
      <c r="G141" t="str">
        <f>VLOOKUP($A141,'[1]all active contracts with propo'!$A:$F,COLUMN()-4,0)</f>
        <v>Formal Notice Given</v>
      </c>
      <c r="H141" t="str">
        <f>VLOOKUP($A141,'[1]all active contracts with propo'!$A:$F,COLUMN()-4,0)</f>
        <v>APPSTER LLP</v>
      </c>
      <c r="I141" t="str">
        <f>VLOOKUP($A141,'[1]all active contracts with propo'!$A:$F,COLUMN()-4,0)</f>
        <v>Arjun Gulati</v>
      </c>
      <c r="J141" t="str">
        <f>VLOOKUP($A141,'[1]all active contracts with propo'!$A:$F,COLUMN()-4,0)</f>
        <v>CoWrks Golf Course Road</v>
      </c>
      <c r="K141" t="str">
        <f t="shared" si="7"/>
        <v/>
      </c>
    </row>
    <row r="142" spans="1:11" ht="15" hidden="1" customHeight="1" x14ac:dyDescent="0.25">
      <c r="A142" t="s">
        <v>270</v>
      </c>
      <c r="B142" t="s">
        <v>105</v>
      </c>
      <c r="C142" t="s">
        <v>67</v>
      </c>
      <c r="D142">
        <v>70</v>
      </c>
      <c r="E142" t="s">
        <v>41</v>
      </c>
      <c r="F142">
        <f>VLOOKUP($A142,'[1]all active contracts with propo'!$A:$F,COLUMN()-4,0)</f>
        <v>1966</v>
      </c>
      <c r="G142" t="str">
        <f>VLOOKUP($A142,'[1]all active contracts with propo'!$A:$F,COLUMN()-4,0)</f>
        <v>Formal Notice Given</v>
      </c>
      <c r="H142" t="str">
        <f>VLOOKUP($A142,'[1]all active contracts with propo'!$A:$F,COLUMN()-4,0)</f>
        <v>APPSTER LLP</v>
      </c>
      <c r="I142" t="str">
        <f>VLOOKUP($A142,'[1]all active contracts with propo'!$A:$F,COLUMN()-4,0)</f>
        <v>Arjun Gulati</v>
      </c>
      <c r="J142" t="str">
        <f>VLOOKUP($A142,'[1]all active contracts with propo'!$A:$F,COLUMN()-4,0)</f>
        <v>CoWrks Golf Course Road</v>
      </c>
      <c r="K142" t="str">
        <f t="shared" si="7"/>
        <v/>
      </c>
    </row>
    <row r="143" spans="1:11" ht="15" hidden="1" customHeight="1" x14ac:dyDescent="0.25">
      <c r="A143" t="s">
        <v>270</v>
      </c>
      <c r="B143" t="s">
        <v>106</v>
      </c>
      <c r="C143" t="s">
        <v>67</v>
      </c>
      <c r="D143">
        <v>70</v>
      </c>
      <c r="E143" t="s">
        <v>41</v>
      </c>
      <c r="F143">
        <f>VLOOKUP($A143,'[1]all active contracts with propo'!$A:$F,COLUMN()-4,0)</f>
        <v>1966</v>
      </c>
      <c r="G143" t="str">
        <f>VLOOKUP($A143,'[1]all active contracts with propo'!$A:$F,COLUMN()-4,0)</f>
        <v>Formal Notice Given</v>
      </c>
      <c r="H143" t="str">
        <f>VLOOKUP($A143,'[1]all active contracts with propo'!$A:$F,COLUMN()-4,0)</f>
        <v>APPSTER LLP</v>
      </c>
      <c r="I143" t="str">
        <f>VLOOKUP($A143,'[1]all active contracts with propo'!$A:$F,COLUMN()-4,0)</f>
        <v>Arjun Gulati</v>
      </c>
      <c r="J143" t="str">
        <f>VLOOKUP($A143,'[1]all active contracts with propo'!$A:$F,COLUMN()-4,0)</f>
        <v>CoWrks Golf Course Road</v>
      </c>
      <c r="K143" t="str">
        <f t="shared" si="7"/>
        <v/>
      </c>
    </row>
    <row r="144" spans="1:11" ht="15" hidden="1" customHeight="1" x14ac:dyDescent="0.25">
      <c r="A144" t="s">
        <v>270</v>
      </c>
      <c r="B144" t="s">
        <v>107</v>
      </c>
      <c r="C144" t="s">
        <v>67</v>
      </c>
      <c r="D144">
        <v>70</v>
      </c>
      <c r="E144" t="s">
        <v>41</v>
      </c>
      <c r="F144">
        <f>VLOOKUP($A144,'[1]all active contracts with propo'!$A:$F,COLUMN()-4,0)</f>
        <v>1966</v>
      </c>
      <c r="G144" t="str">
        <f>VLOOKUP($A144,'[1]all active contracts with propo'!$A:$F,COLUMN()-4,0)</f>
        <v>Formal Notice Given</v>
      </c>
      <c r="H144" t="str">
        <f>VLOOKUP($A144,'[1]all active contracts with propo'!$A:$F,COLUMN()-4,0)</f>
        <v>APPSTER LLP</v>
      </c>
      <c r="I144" t="str">
        <f>VLOOKUP($A144,'[1]all active contracts with propo'!$A:$F,COLUMN()-4,0)</f>
        <v>Arjun Gulati</v>
      </c>
      <c r="J144" t="str">
        <f>VLOOKUP($A144,'[1]all active contracts with propo'!$A:$F,COLUMN()-4,0)</f>
        <v>CoWrks Golf Course Road</v>
      </c>
      <c r="K144" t="str">
        <f t="shared" si="7"/>
        <v/>
      </c>
    </row>
    <row r="145" spans="1:11" ht="15" hidden="1" customHeight="1" x14ac:dyDescent="0.25">
      <c r="A145" t="s">
        <v>270</v>
      </c>
      <c r="B145" t="s">
        <v>108</v>
      </c>
      <c r="C145" t="s">
        <v>67</v>
      </c>
      <c r="D145">
        <v>70</v>
      </c>
      <c r="E145" t="s">
        <v>41</v>
      </c>
      <c r="F145">
        <f>VLOOKUP($A145,'[1]all active contracts with propo'!$A:$F,COLUMN()-4,0)</f>
        <v>1966</v>
      </c>
      <c r="G145" t="str">
        <f>VLOOKUP($A145,'[1]all active contracts with propo'!$A:$F,COLUMN()-4,0)</f>
        <v>Formal Notice Given</v>
      </c>
      <c r="H145" t="str">
        <f>VLOOKUP($A145,'[1]all active contracts with propo'!$A:$F,COLUMN()-4,0)</f>
        <v>APPSTER LLP</v>
      </c>
      <c r="I145" t="str">
        <f>VLOOKUP($A145,'[1]all active contracts with propo'!$A:$F,COLUMN()-4,0)</f>
        <v>Arjun Gulati</v>
      </c>
      <c r="J145" t="str">
        <f>VLOOKUP($A145,'[1]all active contracts with propo'!$A:$F,COLUMN()-4,0)</f>
        <v>CoWrks Golf Course Road</v>
      </c>
      <c r="K145" t="str">
        <f t="shared" si="7"/>
        <v/>
      </c>
    </row>
    <row r="146" spans="1:11" ht="15" hidden="1" customHeight="1" x14ac:dyDescent="0.25">
      <c r="A146" t="s">
        <v>270</v>
      </c>
      <c r="B146" t="s">
        <v>109</v>
      </c>
      <c r="C146" t="s">
        <v>67</v>
      </c>
      <c r="D146">
        <v>70</v>
      </c>
      <c r="E146" t="s">
        <v>41</v>
      </c>
      <c r="F146">
        <f>VLOOKUP($A146,'[1]all active contracts with propo'!$A:$F,COLUMN()-4,0)</f>
        <v>1966</v>
      </c>
      <c r="G146" t="str">
        <f>VLOOKUP($A146,'[1]all active contracts with propo'!$A:$F,COLUMN()-4,0)</f>
        <v>Formal Notice Given</v>
      </c>
      <c r="H146" t="str">
        <f>VLOOKUP($A146,'[1]all active contracts with propo'!$A:$F,COLUMN()-4,0)</f>
        <v>APPSTER LLP</v>
      </c>
      <c r="I146" t="str">
        <f>VLOOKUP($A146,'[1]all active contracts with propo'!$A:$F,COLUMN()-4,0)</f>
        <v>Arjun Gulati</v>
      </c>
      <c r="J146" t="str">
        <f>VLOOKUP($A146,'[1]all active contracts with propo'!$A:$F,COLUMN()-4,0)</f>
        <v>CoWrks Golf Course Road</v>
      </c>
      <c r="K146" t="str">
        <f t="shared" si="7"/>
        <v/>
      </c>
    </row>
    <row r="147" spans="1:11" ht="15" hidden="1" customHeight="1" x14ac:dyDescent="0.25">
      <c r="A147" t="s">
        <v>270</v>
      </c>
      <c r="B147" t="s">
        <v>110</v>
      </c>
      <c r="C147" t="s">
        <v>67</v>
      </c>
      <c r="D147">
        <v>70</v>
      </c>
      <c r="E147" t="s">
        <v>41</v>
      </c>
      <c r="F147">
        <f>VLOOKUP($A147,'[1]all active contracts with propo'!$A:$F,COLUMN()-4,0)</f>
        <v>1966</v>
      </c>
      <c r="G147" t="str">
        <f>VLOOKUP($A147,'[1]all active contracts with propo'!$A:$F,COLUMN()-4,0)</f>
        <v>Formal Notice Given</v>
      </c>
      <c r="H147" t="str">
        <f>VLOOKUP($A147,'[1]all active contracts with propo'!$A:$F,COLUMN()-4,0)</f>
        <v>APPSTER LLP</v>
      </c>
      <c r="I147" t="str">
        <f>VLOOKUP($A147,'[1]all active contracts with propo'!$A:$F,COLUMN()-4,0)</f>
        <v>Arjun Gulati</v>
      </c>
      <c r="J147" t="str">
        <f>VLOOKUP($A147,'[1]all active contracts with propo'!$A:$F,COLUMN()-4,0)</f>
        <v>CoWrks Golf Course Road</v>
      </c>
      <c r="K147" t="str">
        <f t="shared" si="7"/>
        <v/>
      </c>
    </row>
    <row r="148" spans="1:11" ht="15" hidden="1" customHeight="1" x14ac:dyDescent="0.25">
      <c r="A148" t="s">
        <v>270</v>
      </c>
      <c r="B148" t="s">
        <v>111</v>
      </c>
      <c r="C148" t="s">
        <v>67</v>
      </c>
      <c r="D148">
        <v>70</v>
      </c>
      <c r="E148" t="s">
        <v>41</v>
      </c>
      <c r="F148">
        <f>VLOOKUP($A148,'[1]all active contracts with propo'!$A:$F,COLUMN()-4,0)</f>
        <v>1966</v>
      </c>
      <c r="G148" t="str">
        <f>VLOOKUP($A148,'[1]all active contracts with propo'!$A:$F,COLUMN()-4,0)</f>
        <v>Formal Notice Given</v>
      </c>
      <c r="H148" t="str">
        <f>VLOOKUP($A148,'[1]all active contracts with propo'!$A:$F,COLUMN()-4,0)</f>
        <v>APPSTER LLP</v>
      </c>
      <c r="I148" t="str">
        <f>VLOOKUP($A148,'[1]all active contracts with propo'!$A:$F,COLUMN()-4,0)</f>
        <v>Arjun Gulati</v>
      </c>
      <c r="J148" t="str">
        <f>VLOOKUP($A148,'[1]all active contracts with propo'!$A:$F,COLUMN()-4,0)</f>
        <v>CoWrks Golf Course Road</v>
      </c>
      <c r="K148" t="str">
        <f t="shared" si="7"/>
        <v/>
      </c>
    </row>
    <row r="149" spans="1:11" ht="15" hidden="1" customHeight="1" x14ac:dyDescent="0.25">
      <c r="A149" t="s">
        <v>270</v>
      </c>
      <c r="B149" t="s">
        <v>112</v>
      </c>
      <c r="C149" t="s">
        <v>67</v>
      </c>
      <c r="D149">
        <v>70</v>
      </c>
      <c r="E149" t="s">
        <v>41</v>
      </c>
      <c r="F149">
        <f>VLOOKUP($A149,'[1]all active contracts with propo'!$A:$F,COLUMN()-4,0)</f>
        <v>1966</v>
      </c>
      <c r="G149" t="str">
        <f>VLOOKUP($A149,'[1]all active contracts with propo'!$A:$F,COLUMN()-4,0)</f>
        <v>Formal Notice Given</v>
      </c>
      <c r="H149" t="str">
        <f>VLOOKUP($A149,'[1]all active contracts with propo'!$A:$F,COLUMN()-4,0)</f>
        <v>APPSTER LLP</v>
      </c>
      <c r="I149" t="str">
        <f>VLOOKUP($A149,'[1]all active contracts with propo'!$A:$F,COLUMN()-4,0)</f>
        <v>Arjun Gulati</v>
      </c>
      <c r="J149" t="str">
        <f>VLOOKUP($A149,'[1]all active contracts with propo'!$A:$F,COLUMN()-4,0)</f>
        <v>CoWrks Golf Course Road</v>
      </c>
      <c r="K149" t="str">
        <f t="shared" si="7"/>
        <v/>
      </c>
    </row>
    <row r="150" spans="1:11" ht="15" hidden="1" customHeight="1" x14ac:dyDescent="0.25">
      <c r="A150" t="s">
        <v>270</v>
      </c>
      <c r="B150" t="s">
        <v>113</v>
      </c>
      <c r="C150" t="s">
        <v>67</v>
      </c>
      <c r="D150">
        <v>70</v>
      </c>
      <c r="E150" t="s">
        <v>41</v>
      </c>
      <c r="F150">
        <f>VLOOKUP($A150,'[1]all active contracts with propo'!$A:$F,COLUMN()-4,0)</f>
        <v>1966</v>
      </c>
      <c r="G150" t="str">
        <f>VLOOKUP($A150,'[1]all active contracts with propo'!$A:$F,COLUMN()-4,0)</f>
        <v>Formal Notice Given</v>
      </c>
      <c r="H150" t="str">
        <f>VLOOKUP($A150,'[1]all active contracts with propo'!$A:$F,COLUMN()-4,0)</f>
        <v>APPSTER LLP</v>
      </c>
      <c r="I150" t="str">
        <f>VLOOKUP($A150,'[1]all active contracts with propo'!$A:$F,COLUMN()-4,0)</f>
        <v>Arjun Gulati</v>
      </c>
      <c r="J150" t="str">
        <f>VLOOKUP($A150,'[1]all active contracts with propo'!$A:$F,COLUMN()-4,0)</f>
        <v>CoWrks Golf Course Road</v>
      </c>
      <c r="K150" t="str">
        <f t="shared" si="7"/>
        <v/>
      </c>
    </row>
    <row r="151" spans="1:11" ht="15" hidden="1" customHeight="1" x14ac:dyDescent="0.25">
      <c r="A151" t="s">
        <v>270</v>
      </c>
      <c r="B151" t="s">
        <v>114</v>
      </c>
      <c r="C151" t="s">
        <v>67</v>
      </c>
      <c r="D151">
        <v>70</v>
      </c>
      <c r="E151" t="s">
        <v>41</v>
      </c>
      <c r="F151">
        <f>VLOOKUP($A151,'[1]all active contracts with propo'!$A:$F,COLUMN()-4,0)</f>
        <v>1966</v>
      </c>
      <c r="G151" t="str">
        <f>VLOOKUP($A151,'[1]all active contracts with propo'!$A:$F,COLUMN()-4,0)</f>
        <v>Formal Notice Given</v>
      </c>
      <c r="H151" t="str">
        <f>VLOOKUP($A151,'[1]all active contracts with propo'!$A:$F,COLUMN()-4,0)</f>
        <v>APPSTER LLP</v>
      </c>
      <c r="I151" t="str">
        <f>VLOOKUP($A151,'[1]all active contracts with propo'!$A:$F,COLUMN()-4,0)</f>
        <v>Arjun Gulati</v>
      </c>
      <c r="J151" t="str">
        <f>VLOOKUP($A151,'[1]all active contracts with propo'!$A:$F,COLUMN()-4,0)</f>
        <v>CoWrks Golf Course Road</v>
      </c>
      <c r="K151" t="str">
        <f t="shared" si="7"/>
        <v/>
      </c>
    </row>
    <row r="152" spans="1:11" ht="15" hidden="1" customHeight="1" x14ac:dyDescent="0.25">
      <c r="A152" t="s">
        <v>270</v>
      </c>
      <c r="B152" t="s">
        <v>115</v>
      </c>
      <c r="C152" t="s">
        <v>67</v>
      </c>
      <c r="D152">
        <v>70</v>
      </c>
      <c r="E152" t="s">
        <v>41</v>
      </c>
      <c r="F152">
        <f>VLOOKUP($A152,'[1]all active contracts with propo'!$A:$F,COLUMN()-4,0)</f>
        <v>1966</v>
      </c>
      <c r="G152" t="str">
        <f>VLOOKUP($A152,'[1]all active contracts with propo'!$A:$F,COLUMN()-4,0)</f>
        <v>Formal Notice Given</v>
      </c>
      <c r="H152" t="str">
        <f>VLOOKUP($A152,'[1]all active contracts with propo'!$A:$F,COLUMN()-4,0)</f>
        <v>APPSTER LLP</v>
      </c>
      <c r="I152" t="str">
        <f>VLOOKUP($A152,'[1]all active contracts with propo'!$A:$F,COLUMN()-4,0)</f>
        <v>Arjun Gulati</v>
      </c>
      <c r="J152" t="str">
        <f>VLOOKUP($A152,'[1]all active contracts with propo'!$A:$F,COLUMN()-4,0)</f>
        <v>CoWrks Golf Course Road</v>
      </c>
      <c r="K152" t="str">
        <f t="shared" si="7"/>
        <v/>
      </c>
    </row>
    <row r="153" spans="1:11" ht="15" hidden="1" customHeight="1" x14ac:dyDescent="0.25">
      <c r="A153" t="s">
        <v>270</v>
      </c>
      <c r="B153" t="s">
        <v>116</v>
      </c>
      <c r="C153" t="s">
        <v>67</v>
      </c>
      <c r="D153">
        <v>70</v>
      </c>
      <c r="E153" t="s">
        <v>41</v>
      </c>
      <c r="F153">
        <f>VLOOKUP($A153,'[1]all active contracts with propo'!$A:$F,COLUMN()-4,0)</f>
        <v>1966</v>
      </c>
      <c r="G153" t="str">
        <f>VLOOKUP($A153,'[1]all active contracts with propo'!$A:$F,COLUMN()-4,0)</f>
        <v>Formal Notice Given</v>
      </c>
      <c r="H153" t="str">
        <f>VLOOKUP($A153,'[1]all active contracts with propo'!$A:$F,COLUMN()-4,0)</f>
        <v>APPSTER LLP</v>
      </c>
      <c r="I153" t="str">
        <f>VLOOKUP($A153,'[1]all active contracts with propo'!$A:$F,COLUMN()-4,0)</f>
        <v>Arjun Gulati</v>
      </c>
      <c r="J153" t="str">
        <f>VLOOKUP($A153,'[1]all active contracts with propo'!$A:$F,COLUMN()-4,0)</f>
        <v>CoWrks Golf Course Road</v>
      </c>
      <c r="K153" t="str">
        <f t="shared" si="7"/>
        <v/>
      </c>
    </row>
    <row r="154" spans="1:11" ht="15" hidden="1" customHeight="1" x14ac:dyDescent="0.25">
      <c r="A154" t="s">
        <v>270</v>
      </c>
      <c r="B154" t="s">
        <v>117</v>
      </c>
      <c r="C154" t="s">
        <v>67</v>
      </c>
      <c r="D154">
        <v>70</v>
      </c>
      <c r="E154" t="s">
        <v>41</v>
      </c>
      <c r="F154">
        <f>VLOOKUP($A154,'[1]all active contracts with propo'!$A:$F,COLUMN()-4,0)</f>
        <v>1966</v>
      </c>
      <c r="G154" t="str">
        <f>VLOOKUP($A154,'[1]all active contracts with propo'!$A:$F,COLUMN()-4,0)</f>
        <v>Formal Notice Given</v>
      </c>
      <c r="H154" t="str">
        <f>VLOOKUP($A154,'[1]all active contracts with propo'!$A:$F,COLUMN()-4,0)</f>
        <v>APPSTER LLP</v>
      </c>
      <c r="I154" t="str">
        <f>VLOOKUP($A154,'[1]all active contracts with propo'!$A:$F,COLUMN()-4,0)</f>
        <v>Arjun Gulati</v>
      </c>
      <c r="J154" t="str">
        <f>VLOOKUP($A154,'[1]all active contracts with propo'!$A:$F,COLUMN()-4,0)</f>
        <v>CoWrks Golf Course Road</v>
      </c>
      <c r="K154" t="str">
        <f t="shared" si="7"/>
        <v/>
      </c>
    </row>
    <row r="155" spans="1:11" ht="15" hidden="1" customHeight="1" x14ac:dyDescent="0.25">
      <c r="A155" t="s">
        <v>270</v>
      </c>
      <c r="B155" t="s">
        <v>118</v>
      </c>
      <c r="C155" t="s">
        <v>67</v>
      </c>
      <c r="D155">
        <v>70</v>
      </c>
      <c r="E155" t="s">
        <v>41</v>
      </c>
      <c r="F155">
        <f>VLOOKUP($A155,'[1]all active contracts with propo'!$A:$F,COLUMN()-4,0)</f>
        <v>1966</v>
      </c>
      <c r="G155" t="str">
        <f>VLOOKUP($A155,'[1]all active contracts with propo'!$A:$F,COLUMN()-4,0)</f>
        <v>Formal Notice Given</v>
      </c>
      <c r="H155" t="str">
        <f>VLOOKUP($A155,'[1]all active contracts with propo'!$A:$F,COLUMN()-4,0)</f>
        <v>APPSTER LLP</v>
      </c>
      <c r="I155" t="str">
        <f>VLOOKUP($A155,'[1]all active contracts with propo'!$A:$F,COLUMN()-4,0)</f>
        <v>Arjun Gulati</v>
      </c>
      <c r="J155" t="str">
        <f>VLOOKUP($A155,'[1]all active contracts with propo'!$A:$F,COLUMN()-4,0)</f>
        <v>CoWrks Golf Course Road</v>
      </c>
      <c r="K155" t="str">
        <f t="shared" si="7"/>
        <v/>
      </c>
    </row>
    <row r="156" spans="1:11" ht="15" hidden="1" customHeight="1" x14ac:dyDescent="0.25">
      <c r="A156" t="s">
        <v>270</v>
      </c>
      <c r="B156" t="s">
        <v>119</v>
      </c>
      <c r="C156" t="s">
        <v>67</v>
      </c>
      <c r="D156">
        <v>70</v>
      </c>
      <c r="E156" t="s">
        <v>41</v>
      </c>
      <c r="F156">
        <f>VLOOKUP($A156,'[1]all active contracts with propo'!$A:$F,COLUMN()-4,0)</f>
        <v>1966</v>
      </c>
      <c r="G156" t="str">
        <f>VLOOKUP($A156,'[1]all active contracts with propo'!$A:$F,COLUMN()-4,0)</f>
        <v>Formal Notice Given</v>
      </c>
      <c r="H156" t="str">
        <f>VLOOKUP($A156,'[1]all active contracts with propo'!$A:$F,COLUMN()-4,0)</f>
        <v>APPSTER LLP</v>
      </c>
      <c r="I156" t="str">
        <f>VLOOKUP($A156,'[1]all active contracts with propo'!$A:$F,COLUMN()-4,0)</f>
        <v>Arjun Gulati</v>
      </c>
      <c r="J156" t="str">
        <f>VLOOKUP($A156,'[1]all active contracts with propo'!$A:$F,COLUMN()-4,0)</f>
        <v>CoWrks Golf Course Road</v>
      </c>
      <c r="K156" t="str">
        <f t="shared" si="7"/>
        <v/>
      </c>
    </row>
    <row r="157" spans="1:11" ht="15" hidden="1" customHeight="1" x14ac:dyDescent="0.25">
      <c r="A157" t="s">
        <v>270</v>
      </c>
      <c r="B157" t="s">
        <v>122</v>
      </c>
      <c r="C157" t="s">
        <v>67</v>
      </c>
      <c r="D157">
        <v>70</v>
      </c>
      <c r="E157" t="s">
        <v>41</v>
      </c>
      <c r="F157">
        <f>VLOOKUP($A157,'[1]all active contracts with propo'!$A:$F,COLUMN()-4,0)</f>
        <v>1966</v>
      </c>
      <c r="G157" t="str">
        <f>VLOOKUP($A157,'[1]all active contracts with propo'!$A:$F,COLUMN()-4,0)</f>
        <v>Formal Notice Given</v>
      </c>
      <c r="H157" t="str">
        <f>VLOOKUP($A157,'[1]all active contracts with propo'!$A:$F,COLUMN()-4,0)</f>
        <v>APPSTER LLP</v>
      </c>
      <c r="I157" t="str">
        <f>VLOOKUP($A157,'[1]all active contracts with propo'!$A:$F,COLUMN()-4,0)</f>
        <v>Arjun Gulati</v>
      </c>
      <c r="J157" t="str">
        <f>VLOOKUP($A157,'[1]all active contracts with propo'!$A:$F,COLUMN()-4,0)</f>
        <v>CoWrks Golf Course Road</v>
      </c>
      <c r="K157" t="str">
        <f t="shared" si="7"/>
        <v/>
      </c>
    </row>
    <row r="158" spans="1:11" ht="15" hidden="1" customHeight="1" x14ac:dyDescent="0.25">
      <c r="A158" t="s">
        <v>270</v>
      </c>
      <c r="B158" t="s">
        <v>66</v>
      </c>
      <c r="C158" t="s">
        <v>67</v>
      </c>
      <c r="D158">
        <v>70</v>
      </c>
      <c r="E158" t="s">
        <v>41</v>
      </c>
      <c r="F158">
        <f>VLOOKUP($A158,'[1]all active contracts with propo'!$A:$F,COLUMN()-4,0)</f>
        <v>1966</v>
      </c>
      <c r="G158" t="str">
        <f>VLOOKUP($A158,'[1]all active contracts with propo'!$A:$F,COLUMN()-4,0)</f>
        <v>Formal Notice Given</v>
      </c>
      <c r="H158" t="str">
        <f>VLOOKUP($A158,'[1]all active contracts with propo'!$A:$F,COLUMN()-4,0)</f>
        <v>APPSTER LLP</v>
      </c>
      <c r="I158" t="str">
        <f>VLOOKUP($A158,'[1]all active contracts with propo'!$A:$F,COLUMN()-4,0)</f>
        <v>Arjun Gulati</v>
      </c>
      <c r="J158" t="str">
        <f>VLOOKUP($A158,'[1]all active contracts with propo'!$A:$F,COLUMN()-4,0)</f>
        <v>CoWrks Golf Course Road</v>
      </c>
      <c r="K158" t="str">
        <f t="shared" si="7"/>
        <v/>
      </c>
    </row>
    <row r="159" spans="1:11" ht="15" hidden="1" customHeight="1" x14ac:dyDescent="0.25">
      <c r="A159" t="s">
        <v>270</v>
      </c>
      <c r="B159" t="s">
        <v>123</v>
      </c>
      <c r="C159" t="s">
        <v>67</v>
      </c>
      <c r="D159">
        <v>70</v>
      </c>
      <c r="E159" t="s">
        <v>41</v>
      </c>
      <c r="F159">
        <f>VLOOKUP($A159,'[1]all active contracts with propo'!$A:$F,COLUMN()-4,0)</f>
        <v>1966</v>
      </c>
      <c r="G159" t="str">
        <f>VLOOKUP($A159,'[1]all active contracts with propo'!$A:$F,COLUMN()-4,0)</f>
        <v>Formal Notice Given</v>
      </c>
      <c r="H159" t="str">
        <f>VLOOKUP($A159,'[1]all active contracts with propo'!$A:$F,COLUMN()-4,0)</f>
        <v>APPSTER LLP</v>
      </c>
      <c r="I159" t="str">
        <f>VLOOKUP($A159,'[1]all active contracts with propo'!$A:$F,COLUMN()-4,0)</f>
        <v>Arjun Gulati</v>
      </c>
      <c r="J159" t="str">
        <f>VLOOKUP($A159,'[1]all active contracts with propo'!$A:$F,COLUMN()-4,0)</f>
        <v>CoWrks Golf Course Road</v>
      </c>
      <c r="K159" t="str">
        <f t="shared" si="7"/>
        <v/>
      </c>
    </row>
    <row r="160" spans="1:11" ht="15" hidden="1" customHeight="1" x14ac:dyDescent="0.25">
      <c r="A160" t="s">
        <v>270</v>
      </c>
      <c r="B160" t="s">
        <v>271</v>
      </c>
      <c r="C160" t="s">
        <v>67</v>
      </c>
      <c r="D160">
        <v>70</v>
      </c>
      <c r="E160" t="s">
        <v>41</v>
      </c>
      <c r="F160">
        <f>VLOOKUP($A160,'[1]all active contracts with propo'!$A:$F,COLUMN()-4,0)</f>
        <v>1966</v>
      </c>
      <c r="G160" t="str">
        <f>VLOOKUP($A160,'[1]all active contracts with propo'!$A:$F,COLUMN()-4,0)</f>
        <v>Formal Notice Given</v>
      </c>
      <c r="H160" t="str">
        <f>VLOOKUP($A160,'[1]all active contracts with propo'!$A:$F,COLUMN()-4,0)</f>
        <v>APPSTER LLP</v>
      </c>
      <c r="I160" t="str">
        <f>VLOOKUP($A160,'[1]all active contracts with propo'!$A:$F,COLUMN()-4,0)</f>
        <v>Arjun Gulati</v>
      </c>
      <c r="J160" t="str">
        <f>VLOOKUP($A160,'[1]all active contracts with propo'!$A:$F,COLUMN()-4,0)</f>
        <v>CoWrks Golf Course Road</v>
      </c>
      <c r="K160" t="str">
        <f t="shared" si="7"/>
        <v/>
      </c>
    </row>
    <row r="161" spans="1:11" ht="15" hidden="1" customHeight="1" x14ac:dyDescent="0.25">
      <c r="A161" t="s">
        <v>270</v>
      </c>
      <c r="B161" t="s">
        <v>124</v>
      </c>
      <c r="C161" t="s">
        <v>67</v>
      </c>
      <c r="D161">
        <v>70</v>
      </c>
      <c r="E161" t="s">
        <v>41</v>
      </c>
      <c r="F161">
        <f>VLOOKUP($A161,'[1]all active contracts with propo'!$A:$F,COLUMN()-4,0)</f>
        <v>1966</v>
      </c>
      <c r="G161" t="str">
        <f>VLOOKUP($A161,'[1]all active contracts with propo'!$A:$F,COLUMN()-4,0)</f>
        <v>Formal Notice Given</v>
      </c>
      <c r="H161" t="str">
        <f>VLOOKUP($A161,'[1]all active contracts with propo'!$A:$F,COLUMN()-4,0)</f>
        <v>APPSTER LLP</v>
      </c>
      <c r="I161" t="str">
        <f>VLOOKUP($A161,'[1]all active contracts with propo'!$A:$F,COLUMN()-4,0)</f>
        <v>Arjun Gulati</v>
      </c>
      <c r="J161" t="str">
        <f>VLOOKUP($A161,'[1]all active contracts with propo'!$A:$F,COLUMN()-4,0)</f>
        <v>CoWrks Golf Course Road</v>
      </c>
      <c r="K161" t="str">
        <f t="shared" si="7"/>
        <v/>
      </c>
    </row>
    <row r="162" spans="1:11" ht="15" hidden="1" customHeight="1" x14ac:dyDescent="0.25">
      <c r="A162" t="s">
        <v>270</v>
      </c>
      <c r="B162" t="s">
        <v>125</v>
      </c>
      <c r="C162" t="s">
        <v>67</v>
      </c>
      <c r="D162">
        <v>70</v>
      </c>
      <c r="E162" t="s">
        <v>41</v>
      </c>
      <c r="F162">
        <f>VLOOKUP($A162,'[1]all active contracts with propo'!$A:$F,COLUMN()-4,0)</f>
        <v>1966</v>
      </c>
      <c r="G162" t="str">
        <f>VLOOKUP($A162,'[1]all active contracts with propo'!$A:$F,COLUMN()-4,0)</f>
        <v>Formal Notice Given</v>
      </c>
      <c r="H162" t="str">
        <f>VLOOKUP($A162,'[1]all active contracts with propo'!$A:$F,COLUMN()-4,0)</f>
        <v>APPSTER LLP</v>
      </c>
      <c r="I162" t="str">
        <f>VLOOKUP($A162,'[1]all active contracts with propo'!$A:$F,COLUMN()-4,0)</f>
        <v>Arjun Gulati</v>
      </c>
      <c r="J162" t="str">
        <f>VLOOKUP($A162,'[1]all active contracts with propo'!$A:$F,COLUMN()-4,0)</f>
        <v>CoWrks Golf Course Road</v>
      </c>
      <c r="K162" t="str">
        <f t="shared" si="7"/>
        <v/>
      </c>
    </row>
    <row r="163" spans="1:11" ht="15" hidden="1" customHeight="1" x14ac:dyDescent="0.25">
      <c r="A163" t="s">
        <v>270</v>
      </c>
      <c r="B163" t="s">
        <v>126</v>
      </c>
      <c r="C163" t="s">
        <v>67</v>
      </c>
      <c r="D163">
        <v>70</v>
      </c>
      <c r="E163" t="s">
        <v>41</v>
      </c>
      <c r="F163">
        <f>VLOOKUP($A163,'[1]all active contracts with propo'!$A:$F,COLUMN()-4,0)</f>
        <v>1966</v>
      </c>
      <c r="G163" t="str">
        <f>VLOOKUP($A163,'[1]all active contracts with propo'!$A:$F,COLUMN()-4,0)</f>
        <v>Formal Notice Given</v>
      </c>
      <c r="H163" t="str">
        <f>VLOOKUP($A163,'[1]all active contracts with propo'!$A:$F,COLUMN()-4,0)</f>
        <v>APPSTER LLP</v>
      </c>
      <c r="I163" t="str">
        <f>VLOOKUP($A163,'[1]all active contracts with propo'!$A:$F,COLUMN()-4,0)</f>
        <v>Arjun Gulati</v>
      </c>
      <c r="J163" t="str">
        <f>VLOOKUP($A163,'[1]all active contracts with propo'!$A:$F,COLUMN()-4,0)</f>
        <v>CoWrks Golf Course Road</v>
      </c>
      <c r="K163" t="str">
        <f t="shared" si="7"/>
        <v/>
      </c>
    </row>
    <row r="164" spans="1:11" ht="15" hidden="1" customHeight="1" x14ac:dyDescent="0.25">
      <c r="A164" t="s">
        <v>270</v>
      </c>
      <c r="B164" t="s">
        <v>127</v>
      </c>
      <c r="C164" t="s">
        <v>67</v>
      </c>
      <c r="D164">
        <v>70</v>
      </c>
      <c r="E164" t="s">
        <v>41</v>
      </c>
      <c r="F164">
        <f>VLOOKUP($A164,'[1]all active contracts with propo'!$A:$F,COLUMN()-4,0)</f>
        <v>1966</v>
      </c>
      <c r="G164" t="str">
        <f>VLOOKUP($A164,'[1]all active contracts with propo'!$A:$F,COLUMN()-4,0)</f>
        <v>Formal Notice Given</v>
      </c>
      <c r="H164" t="str">
        <f>VLOOKUP($A164,'[1]all active contracts with propo'!$A:$F,COLUMN()-4,0)</f>
        <v>APPSTER LLP</v>
      </c>
      <c r="I164" t="str">
        <f>VLOOKUP($A164,'[1]all active contracts with propo'!$A:$F,COLUMN()-4,0)</f>
        <v>Arjun Gulati</v>
      </c>
      <c r="J164" t="str">
        <f>VLOOKUP($A164,'[1]all active contracts with propo'!$A:$F,COLUMN()-4,0)</f>
        <v>CoWrks Golf Course Road</v>
      </c>
      <c r="K164" t="str">
        <f t="shared" si="7"/>
        <v/>
      </c>
    </row>
    <row r="165" spans="1:11" ht="15" hidden="1" customHeight="1" x14ac:dyDescent="0.25">
      <c r="A165" t="s">
        <v>270</v>
      </c>
      <c r="B165" t="s">
        <v>128</v>
      </c>
      <c r="C165" t="s">
        <v>67</v>
      </c>
      <c r="D165">
        <v>70</v>
      </c>
      <c r="E165" t="s">
        <v>41</v>
      </c>
      <c r="F165">
        <f>VLOOKUP($A165,'[1]all active contracts with propo'!$A:$F,COLUMN()-4,0)</f>
        <v>1966</v>
      </c>
      <c r="G165" t="str">
        <f>VLOOKUP($A165,'[1]all active contracts with propo'!$A:$F,COLUMN()-4,0)</f>
        <v>Formal Notice Given</v>
      </c>
      <c r="H165" t="str">
        <f>VLOOKUP($A165,'[1]all active contracts with propo'!$A:$F,COLUMN()-4,0)</f>
        <v>APPSTER LLP</v>
      </c>
      <c r="I165" t="str">
        <f>VLOOKUP($A165,'[1]all active contracts with propo'!$A:$F,COLUMN()-4,0)</f>
        <v>Arjun Gulati</v>
      </c>
      <c r="J165" t="str">
        <f>VLOOKUP($A165,'[1]all active contracts with propo'!$A:$F,COLUMN()-4,0)</f>
        <v>CoWrks Golf Course Road</v>
      </c>
      <c r="K165" t="str">
        <f t="shared" si="7"/>
        <v/>
      </c>
    </row>
    <row r="166" spans="1:11" ht="15" hidden="1" customHeight="1" x14ac:dyDescent="0.25">
      <c r="A166" t="s">
        <v>270</v>
      </c>
      <c r="B166" t="s">
        <v>129</v>
      </c>
      <c r="C166" t="s">
        <v>67</v>
      </c>
      <c r="D166">
        <v>70</v>
      </c>
      <c r="E166" t="s">
        <v>41</v>
      </c>
      <c r="F166">
        <f>VLOOKUP($A166,'[1]all active contracts with propo'!$A:$F,COLUMN()-4,0)</f>
        <v>1966</v>
      </c>
      <c r="G166" t="str">
        <f>VLOOKUP($A166,'[1]all active contracts with propo'!$A:$F,COLUMN()-4,0)</f>
        <v>Formal Notice Given</v>
      </c>
      <c r="H166" t="str">
        <f>VLOOKUP($A166,'[1]all active contracts with propo'!$A:$F,COLUMN()-4,0)</f>
        <v>APPSTER LLP</v>
      </c>
      <c r="I166" t="str">
        <f>VLOOKUP($A166,'[1]all active contracts with propo'!$A:$F,COLUMN()-4,0)</f>
        <v>Arjun Gulati</v>
      </c>
      <c r="J166" t="str">
        <f>VLOOKUP($A166,'[1]all active contracts with propo'!$A:$F,COLUMN()-4,0)</f>
        <v>CoWrks Golf Course Road</v>
      </c>
      <c r="K166" t="str">
        <f t="shared" ref="K166:K189" si="8">IF(COUNTIFS($B:$B,$B166,$J:$J,$J166)&gt;1,COUNTIFS($B:$B,$B166,$J:$J,$J166),"")</f>
        <v/>
      </c>
    </row>
    <row r="167" spans="1:11" ht="15" hidden="1" customHeight="1" x14ac:dyDescent="0.25">
      <c r="A167" t="s">
        <v>270</v>
      </c>
      <c r="B167" t="s">
        <v>130</v>
      </c>
      <c r="C167" t="s">
        <v>67</v>
      </c>
      <c r="D167">
        <v>70</v>
      </c>
      <c r="E167" t="s">
        <v>41</v>
      </c>
      <c r="F167">
        <f>VLOOKUP($A167,'[1]all active contracts with propo'!$A:$F,COLUMN()-4,0)</f>
        <v>1966</v>
      </c>
      <c r="G167" t="str">
        <f>VLOOKUP($A167,'[1]all active contracts with propo'!$A:$F,COLUMN()-4,0)</f>
        <v>Formal Notice Given</v>
      </c>
      <c r="H167" t="str">
        <f>VLOOKUP($A167,'[1]all active contracts with propo'!$A:$F,COLUMN()-4,0)</f>
        <v>APPSTER LLP</v>
      </c>
      <c r="I167" t="str">
        <f>VLOOKUP($A167,'[1]all active contracts with propo'!$A:$F,COLUMN()-4,0)</f>
        <v>Arjun Gulati</v>
      </c>
      <c r="J167" t="str">
        <f>VLOOKUP($A167,'[1]all active contracts with propo'!$A:$F,COLUMN()-4,0)</f>
        <v>CoWrks Golf Course Road</v>
      </c>
      <c r="K167" t="str">
        <f t="shared" si="8"/>
        <v/>
      </c>
    </row>
    <row r="168" spans="1:11" ht="15" hidden="1" customHeight="1" x14ac:dyDescent="0.25">
      <c r="A168" t="s">
        <v>270</v>
      </c>
      <c r="B168" t="s">
        <v>245</v>
      </c>
      <c r="C168" t="s">
        <v>67</v>
      </c>
      <c r="D168">
        <v>70</v>
      </c>
      <c r="E168" t="s">
        <v>41</v>
      </c>
      <c r="F168">
        <f>VLOOKUP($A168,'[1]all active contracts with propo'!$A:$F,COLUMN()-4,0)</f>
        <v>1966</v>
      </c>
      <c r="G168" t="str">
        <f>VLOOKUP($A168,'[1]all active contracts with propo'!$A:$F,COLUMN()-4,0)</f>
        <v>Formal Notice Given</v>
      </c>
      <c r="H168" t="str">
        <f>VLOOKUP($A168,'[1]all active contracts with propo'!$A:$F,COLUMN()-4,0)</f>
        <v>APPSTER LLP</v>
      </c>
      <c r="I168" t="str">
        <f>VLOOKUP($A168,'[1]all active contracts with propo'!$A:$F,COLUMN()-4,0)</f>
        <v>Arjun Gulati</v>
      </c>
      <c r="J168" t="str">
        <f>VLOOKUP($A168,'[1]all active contracts with propo'!$A:$F,COLUMN()-4,0)</f>
        <v>CoWrks Golf Course Road</v>
      </c>
      <c r="K168" t="str">
        <f t="shared" si="8"/>
        <v/>
      </c>
    </row>
    <row r="169" spans="1:11" ht="15" hidden="1" customHeight="1" x14ac:dyDescent="0.25">
      <c r="A169" t="s">
        <v>270</v>
      </c>
      <c r="B169" t="s">
        <v>89</v>
      </c>
      <c r="C169" t="s">
        <v>8</v>
      </c>
      <c r="D169">
        <v>70</v>
      </c>
      <c r="E169" t="s">
        <v>41</v>
      </c>
      <c r="F169">
        <f>VLOOKUP($A169,'[1]all active contracts with propo'!$A:$F,COLUMN()-4,0)</f>
        <v>1966</v>
      </c>
      <c r="G169" t="str">
        <f>VLOOKUP($A169,'[1]all active contracts with propo'!$A:$F,COLUMN()-4,0)</f>
        <v>Formal Notice Given</v>
      </c>
      <c r="H169" t="str">
        <f>VLOOKUP($A169,'[1]all active contracts with propo'!$A:$F,COLUMN()-4,0)</f>
        <v>APPSTER LLP</v>
      </c>
      <c r="I169" t="str">
        <f>VLOOKUP($A169,'[1]all active contracts with propo'!$A:$F,COLUMN()-4,0)</f>
        <v>Arjun Gulati</v>
      </c>
      <c r="J169" t="str">
        <f>VLOOKUP($A169,'[1]all active contracts with propo'!$A:$F,COLUMN()-4,0)</f>
        <v>CoWrks Golf Course Road</v>
      </c>
      <c r="K169" t="str">
        <f t="shared" si="8"/>
        <v/>
      </c>
    </row>
    <row r="170" spans="1:11" ht="15" hidden="1" customHeight="1" x14ac:dyDescent="0.25">
      <c r="A170" t="s">
        <v>270</v>
      </c>
      <c r="B170" t="s">
        <v>90</v>
      </c>
      <c r="C170" t="s">
        <v>8</v>
      </c>
      <c r="D170">
        <v>70</v>
      </c>
      <c r="E170" t="s">
        <v>41</v>
      </c>
      <c r="F170">
        <f>VLOOKUP($A170,'[1]all active contracts with propo'!$A:$F,COLUMN()-4,0)</f>
        <v>1966</v>
      </c>
      <c r="G170" t="str">
        <f>VLOOKUP($A170,'[1]all active contracts with propo'!$A:$F,COLUMN()-4,0)</f>
        <v>Formal Notice Given</v>
      </c>
      <c r="H170" t="str">
        <f>VLOOKUP($A170,'[1]all active contracts with propo'!$A:$F,COLUMN()-4,0)</f>
        <v>APPSTER LLP</v>
      </c>
      <c r="I170" t="str">
        <f>VLOOKUP($A170,'[1]all active contracts with propo'!$A:$F,COLUMN()-4,0)</f>
        <v>Arjun Gulati</v>
      </c>
      <c r="J170" t="str">
        <f>VLOOKUP($A170,'[1]all active contracts with propo'!$A:$F,COLUMN()-4,0)</f>
        <v>CoWrks Golf Course Road</v>
      </c>
      <c r="K170" t="str">
        <f t="shared" si="8"/>
        <v/>
      </c>
    </row>
    <row r="171" spans="1:11" ht="15" hidden="1" customHeight="1" x14ac:dyDescent="0.25">
      <c r="A171" t="s">
        <v>270</v>
      </c>
      <c r="B171" t="s">
        <v>91</v>
      </c>
      <c r="C171" t="s">
        <v>8</v>
      </c>
      <c r="D171">
        <v>70</v>
      </c>
      <c r="E171" t="s">
        <v>41</v>
      </c>
      <c r="F171">
        <f>VLOOKUP($A171,'[1]all active contracts with propo'!$A:$F,COLUMN()-4,0)</f>
        <v>1966</v>
      </c>
      <c r="G171" t="str">
        <f>VLOOKUP($A171,'[1]all active contracts with propo'!$A:$F,COLUMN()-4,0)</f>
        <v>Formal Notice Given</v>
      </c>
      <c r="H171" t="str">
        <f>VLOOKUP($A171,'[1]all active contracts with propo'!$A:$F,COLUMN()-4,0)</f>
        <v>APPSTER LLP</v>
      </c>
      <c r="I171" t="str">
        <f>VLOOKUP($A171,'[1]all active contracts with propo'!$A:$F,COLUMN()-4,0)</f>
        <v>Arjun Gulati</v>
      </c>
      <c r="J171" t="str">
        <f>VLOOKUP($A171,'[1]all active contracts with propo'!$A:$F,COLUMN()-4,0)</f>
        <v>CoWrks Golf Course Road</v>
      </c>
      <c r="K171" t="str">
        <f t="shared" si="8"/>
        <v/>
      </c>
    </row>
    <row r="172" spans="1:11" ht="15" hidden="1" customHeight="1" x14ac:dyDescent="0.25">
      <c r="A172" t="s">
        <v>270</v>
      </c>
      <c r="B172" t="s">
        <v>92</v>
      </c>
      <c r="C172" t="s">
        <v>8</v>
      </c>
      <c r="D172">
        <v>70</v>
      </c>
      <c r="E172" t="s">
        <v>41</v>
      </c>
      <c r="F172">
        <f>VLOOKUP($A172,'[1]all active contracts with propo'!$A:$F,COLUMN()-4,0)</f>
        <v>1966</v>
      </c>
      <c r="G172" t="str">
        <f>VLOOKUP($A172,'[1]all active contracts with propo'!$A:$F,COLUMN()-4,0)</f>
        <v>Formal Notice Given</v>
      </c>
      <c r="H172" t="str">
        <f>VLOOKUP($A172,'[1]all active contracts with propo'!$A:$F,COLUMN()-4,0)</f>
        <v>APPSTER LLP</v>
      </c>
      <c r="I172" t="str">
        <f>VLOOKUP($A172,'[1]all active contracts with propo'!$A:$F,COLUMN()-4,0)</f>
        <v>Arjun Gulati</v>
      </c>
      <c r="J172" t="str">
        <f>VLOOKUP($A172,'[1]all active contracts with propo'!$A:$F,COLUMN()-4,0)</f>
        <v>CoWrks Golf Course Road</v>
      </c>
      <c r="K172" t="str">
        <f t="shared" si="8"/>
        <v/>
      </c>
    </row>
    <row r="173" spans="1:11" ht="15" hidden="1" customHeight="1" x14ac:dyDescent="0.25">
      <c r="A173" t="s">
        <v>270</v>
      </c>
      <c r="B173" t="s">
        <v>93</v>
      </c>
      <c r="C173" t="s">
        <v>8</v>
      </c>
      <c r="D173">
        <v>70</v>
      </c>
      <c r="E173" t="s">
        <v>41</v>
      </c>
      <c r="F173">
        <f>VLOOKUP($A173,'[1]all active contracts with propo'!$A:$F,COLUMN()-4,0)</f>
        <v>1966</v>
      </c>
      <c r="G173" t="str">
        <f>VLOOKUP($A173,'[1]all active contracts with propo'!$A:$F,COLUMN()-4,0)</f>
        <v>Formal Notice Given</v>
      </c>
      <c r="H173" t="str">
        <f>VLOOKUP($A173,'[1]all active contracts with propo'!$A:$F,COLUMN()-4,0)</f>
        <v>APPSTER LLP</v>
      </c>
      <c r="I173" t="str">
        <f>VLOOKUP($A173,'[1]all active contracts with propo'!$A:$F,COLUMN()-4,0)</f>
        <v>Arjun Gulati</v>
      </c>
      <c r="J173" t="str">
        <f>VLOOKUP($A173,'[1]all active contracts with propo'!$A:$F,COLUMN()-4,0)</f>
        <v>CoWrks Golf Course Road</v>
      </c>
      <c r="K173" t="str">
        <f t="shared" si="8"/>
        <v/>
      </c>
    </row>
    <row r="174" spans="1:11" ht="15" hidden="1" customHeight="1" x14ac:dyDescent="0.25">
      <c r="A174" t="s">
        <v>270</v>
      </c>
      <c r="B174" t="s">
        <v>94</v>
      </c>
      <c r="C174" t="s">
        <v>8</v>
      </c>
      <c r="D174">
        <v>70</v>
      </c>
      <c r="E174" t="s">
        <v>41</v>
      </c>
      <c r="F174">
        <f>VLOOKUP($A174,'[1]all active contracts with propo'!$A:$F,COLUMN()-4,0)</f>
        <v>1966</v>
      </c>
      <c r="G174" t="str">
        <f>VLOOKUP($A174,'[1]all active contracts with propo'!$A:$F,COLUMN()-4,0)</f>
        <v>Formal Notice Given</v>
      </c>
      <c r="H174" t="str">
        <f>VLOOKUP($A174,'[1]all active contracts with propo'!$A:$F,COLUMN()-4,0)</f>
        <v>APPSTER LLP</v>
      </c>
      <c r="I174" t="str">
        <f>VLOOKUP($A174,'[1]all active contracts with propo'!$A:$F,COLUMN()-4,0)</f>
        <v>Arjun Gulati</v>
      </c>
      <c r="J174" t="str">
        <f>VLOOKUP($A174,'[1]all active contracts with propo'!$A:$F,COLUMN()-4,0)</f>
        <v>CoWrks Golf Course Road</v>
      </c>
      <c r="K174" t="str">
        <f t="shared" si="8"/>
        <v/>
      </c>
    </row>
    <row r="175" spans="1:11" ht="15" hidden="1" customHeight="1" x14ac:dyDescent="0.25">
      <c r="A175" t="s">
        <v>270</v>
      </c>
      <c r="B175" t="s">
        <v>95</v>
      </c>
      <c r="C175" t="s">
        <v>8</v>
      </c>
      <c r="D175">
        <v>70</v>
      </c>
      <c r="E175" t="s">
        <v>41</v>
      </c>
      <c r="F175">
        <f>VLOOKUP($A175,'[1]all active contracts with propo'!$A:$F,COLUMN()-4,0)</f>
        <v>1966</v>
      </c>
      <c r="G175" t="str">
        <f>VLOOKUP($A175,'[1]all active contracts with propo'!$A:$F,COLUMN()-4,0)</f>
        <v>Formal Notice Given</v>
      </c>
      <c r="H175" t="str">
        <f>VLOOKUP($A175,'[1]all active contracts with propo'!$A:$F,COLUMN()-4,0)</f>
        <v>APPSTER LLP</v>
      </c>
      <c r="I175" t="str">
        <f>VLOOKUP($A175,'[1]all active contracts with propo'!$A:$F,COLUMN()-4,0)</f>
        <v>Arjun Gulati</v>
      </c>
      <c r="J175" t="str">
        <f>VLOOKUP($A175,'[1]all active contracts with propo'!$A:$F,COLUMN()-4,0)</f>
        <v>CoWrks Golf Course Road</v>
      </c>
      <c r="K175" t="str">
        <f t="shared" si="8"/>
        <v/>
      </c>
    </row>
    <row r="176" spans="1:11" ht="15" hidden="1" customHeight="1" x14ac:dyDescent="0.25">
      <c r="A176" t="s">
        <v>270</v>
      </c>
      <c r="B176" t="s">
        <v>132</v>
      </c>
      <c r="C176" t="s">
        <v>6</v>
      </c>
      <c r="D176">
        <v>70</v>
      </c>
      <c r="E176" t="s">
        <v>41</v>
      </c>
      <c r="F176">
        <f>VLOOKUP($A176,'[1]all active contracts with propo'!$A:$F,COLUMN()-4,0)</f>
        <v>1966</v>
      </c>
      <c r="G176" t="str">
        <f>VLOOKUP($A176,'[1]all active contracts with propo'!$A:$F,COLUMN()-4,0)</f>
        <v>Formal Notice Given</v>
      </c>
      <c r="H176" t="str">
        <f>VLOOKUP($A176,'[1]all active contracts with propo'!$A:$F,COLUMN()-4,0)</f>
        <v>APPSTER LLP</v>
      </c>
      <c r="I176" t="str">
        <f>VLOOKUP($A176,'[1]all active contracts with propo'!$A:$F,COLUMN()-4,0)</f>
        <v>Arjun Gulati</v>
      </c>
      <c r="J176" t="str">
        <f>VLOOKUP($A176,'[1]all active contracts with propo'!$A:$F,COLUMN()-4,0)</f>
        <v>CoWrks Golf Course Road</v>
      </c>
      <c r="K176" t="str">
        <f t="shared" si="8"/>
        <v/>
      </c>
    </row>
    <row r="177" spans="1:11" ht="15" hidden="1" customHeight="1" x14ac:dyDescent="0.25">
      <c r="A177" t="s">
        <v>270</v>
      </c>
      <c r="B177" t="s">
        <v>133</v>
      </c>
      <c r="C177" t="s">
        <v>6</v>
      </c>
      <c r="D177">
        <v>70</v>
      </c>
      <c r="E177" t="s">
        <v>41</v>
      </c>
      <c r="F177">
        <f>VLOOKUP($A177,'[1]all active contracts with propo'!$A:$F,COLUMN()-4,0)</f>
        <v>1966</v>
      </c>
      <c r="G177" t="str">
        <f>VLOOKUP($A177,'[1]all active contracts with propo'!$A:$F,COLUMN()-4,0)</f>
        <v>Formal Notice Given</v>
      </c>
      <c r="H177" t="str">
        <f>VLOOKUP($A177,'[1]all active contracts with propo'!$A:$F,COLUMN()-4,0)</f>
        <v>APPSTER LLP</v>
      </c>
      <c r="I177" t="str">
        <f>VLOOKUP($A177,'[1]all active contracts with propo'!$A:$F,COLUMN()-4,0)</f>
        <v>Arjun Gulati</v>
      </c>
      <c r="J177" t="str">
        <f>VLOOKUP($A177,'[1]all active contracts with propo'!$A:$F,COLUMN()-4,0)</f>
        <v>CoWrks Golf Course Road</v>
      </c>
      <c r="K177" t="str">
        <f t="shared" si="8"/>
        <v/>
      </c>
    </row>
    <row r="178" spans="1:11" ht="15" hidden="1" customHeight="1" x14ac:dyDescent="0.25">
      <c r="A178" t="s">
        <v>270</v>
      </c>
      <c r="B178" t="s">
        <v>131</v>
      </c>
      <c r="C178" t="s">
        <v>6</v>
      </c>
      <c r="D178">
        <v>70</v>
      </c>
      <c r="E178" t="s">
        <v>41</v>
      </c>
      <c r="F178">
        <f>VLOOKUP($A178,'[1]all active contracts with propo'!$A:$F,COLUMN()-4,0)</f>
        <v>1966</v>
      </c>
      <c r="G178" t="str">
        <f>VLOOKUP($A178,'[1]all active contracts with propo'!$A:$F,COLUMN()-4,0)</f>
        <v>Formal Notice Given</v>
      </c>
      <c r="H178" t="str">
        <f>VLOOKUP($A178,'[1]all active contracts with propo'!$A:$F,COLUMN()-4,0)</f>
        <v>APPSTER LLP</v>
      </c>
      <c r="I178" t="str">
        <f>VLOOKUP($A178,'[1]all active contracts with propo'!$A:$F,COLUMN()-4,0)</f>
        <v>Arjun Gulati</v>
      </c>
      <c r="J178" t="str">
        <f>VLOOKUP($A178,'[1]all active contracts with propo'!$A:$F,COLUMN()-4,0)</f>
        <v>CoWrks Golf Course Road</v>
      </c>
      <c r="K178" t="str">
        <f t="shared" si="8"/>
        <v/>
      </c>
    </row>
    <row r="179" spans="1:11" ht="15" hidden="1" customHeight="1" x14ac:dyDescent="0.25">
      <c r="A179" t="s">
        <v>270</v>
      </c>
      <c r="B179" t="s">
        <v>103</v>
      </c>
      <c r="C179" t="s">
        <v>8</v>
      </c>
      <c r="D179">
        <v>70</v>
      </c>
      <c r="E179" t="s">
        <v>41</v>
      </c>
      <c r="F179">
        <f>VLOOKUP($A179,'[1]all active contracts with propo'!$A:$F,COLUMN()-4,0)</f>
        <v>1966</v>
      </c>
      <c r="G179" t="str">
        <f>VLOOKUP($A179,'[1]all active contracts with propo'!$A:$F,COLUMN()-4,0)</f>
        <v>Formal Notice Given</v>
      </c>
      <c r="H179" t="str">
        <f>VLOOKUP($A179,'[1]all active contracts with propo'!$A:$F,COLUMN()-4,0)</f>
        <v>APPSTER LLP</v>
      </c>
      <c r="I179" t="str">
        <f>VLOOKUP($A179,'[1]all active contracts with propo'!$A:$F,COLUMN()-4,0)</f>
        <v>Arjun Gulati</v>
      </c>
      <c r="J179" t="str">
        <f>VLOOKUP($A179,'[1]all active contracts with propo'!$A:$F,COLUMN()-4,0)</f>
        <v>CoWrks Golf Course Road</v>
      </c>
      <c r="K179" t="str">
        <f t="shared" si="8"/>
        <v/>
      </c>
    </row>
    <row r="180" spans="1:11" ht="15" hidden="1" customHeight="1" x14ac:dyDescent="0.25">
      <c r="A180" t="s">
        <v>270</v>
      </c>
      <c r="B180" t="s">
        <v>134</v>
      </c>
      <c r="C180" t="s">
        <v>6</v>
      </c>
      <c r="D180">
        <v>70</v>
      </c>
      <c r="E180" t="s">
        <v>41</v>
      </c>
      <c r="F180">
        <f>VLOOKUP($A180,'[1]all active contracts with propo'!$A:$F,COLUMN()-4,0)</f>
        <v>1966</v>
      </c>
      <c r="G180" t="str">
        <f>VLOOKUP($A180,'[1]all active contracts with propo'!$A:$F,COLUMN()-4,0)</f>
        <v>Formal Notice Given</v>
      </c>
      <c r="H180" t="str">
        <f>VLOOKUP($A180,'[1]all active contracts with propo'!$A:$F,COLUMN()-4,0)</f>
        <v>APPSTER LLP</v>
      </c>
      <c r="I180" t="str">
        <f>VLOOKUP($A180,'[1]all active contracts with propo'!$A:$F,COLUMN()-4,0)</f>
        <v>Arjun Gulati</v>
      </c>
      <c r="J180" t="str">
        <f>VLOOKUP($A180,'[1]all active contracts with propo'!$A:$F,COLUMN()-4,0)</f>
        <v>CoWrks Golf Course Road</v>
      </c>
      <c r="K180" t="str">
        <f t="shared" si="8"/>
        <v/>
      </c>
    </row>
    <row r="181" spans="1:11" ht="15" hidden="1" customHeight="1" x14ac:dyDescent="0.25">
      <c r="A181" t="s">
        <v>272</v>
      </c>
      <c r="B181" t="s">
        <v>273</v>
      </c>
      <c r="C181" t="s">
        <v>6</v>
      </c>
      <c r="D181">
        <v>10</v>
      </c>
      <c r="E181" t="s">
        <v>41</v>
      </c>
      <c r="F181">
        <f>VLOOKUP($A181,'[1]all active contracts with propo'!$A:$F,COLUMN()-4,0)</f>
        <v>1922</v>
      </c>
      <c r="G181" t="str">
        <f>VLOOKUP($A181,'[1]all active contracts with propo'!$A:$F,COLUMN()-4,0)</f>
        <v>Activated</v>
      </c>
      <c r="H181" t="str">
        <f>VLOOKUP($A181,'[1]all active contracts with propo'!$A:$F,COLUMN()-4,0)</f>
        <v>Akana Technologies Pvt. Ltd.</v>
      </c>
      <c r="I181" t="str">
        <f>VLOOKUP($A181,'[1]all active contracts with propo'!$A:$F,COLUMN()-4,0)</f>
        <v>Arjun Gulati</v>
      </c>
      <c r="J181" t="str">
        <f>VLOOKUP($A181,'[1]all active contracts with propo'!$A:$F,COLUMN()-4,0)</f>
        <v>CoWrks Golf Course Road</v>
      </c>
      <c r="K181" t="str">
        <f t="shared" si="8"/>
        <v/>
      </c>
    </row>
    <row r="182" spans="1:11" ht="15" hidden="1" customHeight="1" x14ac:dyDescent="0.25">
      <c r="A182" t="s">
        <v>274</v>
      </c>
      <c r="B182" t="s">
        <v>275</v>
      </c>
      <c r="C182" t="s">
        <v>6</v>
      </c>
      <c r="D182">
        <v>10</v>
      </c>
      <c r="E182" t="s">
        <v>41</v>
      </c>
      <c r="F182">
        <f>VLOOKUP($A182,'[1]all active contracts with propo'!$A:$F,COLUMN()-4,0)</f>
        <v>1854</v>
      </c>
      <c r="G182" t="str">
        <f>VLOOKUP($A182,'[1]all active contracts with propo'!$A:$F,COLUMN()-4,0)</f>
        <v>Activated</v>
      </c>
      <c r="H182" t="str">
        <f>VLOOKUP($A182,'[1]all active contracts with propo'!$A:$F,COLUMN()-4,0)</f>
        <v>ARCTERN HEALTHCARE PRIVATE LIMITED</v>
      </c>
      <c r="I182" t="str">
        <f>VLOOKUP($A182,'[1]all active contracts with propo'!$A:$F,COLUMN()-4,0)</f>
        <v>Dhruv Agarwal</v>
      </c>
      <c r="J182" t="str">
        <f>VLOOKUP($A182,'[1]all active contracts with propo'!$A:$F,COLUMN()-4,0)</f>
        <v>CoWrks Golf Course Road</v>
      </c>
      <c r="K182" t="str">
        <f t="shared" si="8"/>
        <v/>
      </c>
    </row>
    <row r="183" spans="1:11" ht="15" hidden="1" customHeight="1" x14ac:dyDescent="0.25">
      <c r="A183" t="s">
        <v>277</v>
      </c>
      <c r="B183" t="s">
        <v>278</v>
      </c>
      <c r="C183" t="s">
        <v>8</v>
      </c>
      <c r="D183">
        <v>2</v>
      </c>
      <c r="E183" t="s">
        <v>41</v>
      </c>
      <c r="F183">
        <f>VLOOKUP($A183,'[1]all active contracts with propo'!$A:$F,COLUMN()-4,0)</f>
        <v>1148</v>
      </c>
      <c r="G183" t="str">
        <f>VLOOKUP($A183,'[1]all active contracts with propo'!$A:$F,COLUMN()-4,0)</f>
        <v>Formal Notice Given</v>
      </c>
      <c r="H183" t="str">
        <f>VLOOKUP($A183,'[1]all active contracts with propo'!$A:$F,COLUMN()-4,0)</f>
        <v>Rashmi</v>
      </c>
      <c r="I183" t="str">
        <f>VLOOKUP($A183,'[1]all active contracts with propo'!$A:$F,COLUMN()-4,0)</f>
        <v>Dhruv Agarwal</v>
      </c>
      <c r="J183" t="str">
        <f>VLOOKUP($A183,'[1]all active contracts with propo'!$A:$F,COLUMN()-4,0)</f>
        <v>CoWrks Golf Course Road</v>
      </c>
      <c r="K183" t="str">
        <f t="shared" si="8"/>
        <v/>
      </c>
    </row>
    <row r="184" spans="1:11" ht="15" hidden="1" customHeight="1" x14ac:dyDescent="0.25">
      <c r="A184" t="s">
        <v>277</v>
      </c>
      <c r="B184" t="s">
        <v>279</v>
      </c>
      <c r="C184" t="s">
        <v>8</v>
      </c>
      <c r="D184">
        <v>2</v>
      </c>
      <c r="E184" t="s">
        <v>41</v>
      </c>
      <c r="F184">
        <f>VLOOKUP($A184,'[1]all active contracts with propo'!$A:$F,COLUMN()-4,0)</f>
        <v>1148</v>
      </c>
      <c r="G184" t="str">
        <f>VLOOKUP($A184,'[1]all active contracts with propo'!$A:$F,COLUMN()-4,0)</f>
        <v>Formal Notice Given</v>
      </c>
      <c r="H184" t="str">
        <f>VLOOKUP($A184,'[1]all active contracts with propo'!$A:$F,COLUMN()-4,0)</f>
        <v>Rashmi</v>
      </c>
      <c r="I184" t="str">
        <f>VLOOKUP($A184,'[1]all active contracts with propo'!$A:$F,COLUMN()-4,0)</f>
        <v>Dhruv Agarwal</v>
      </c>
      <c r="J184" t="str">
        <f>VLOOKUP($A184,'[1]all active contracts with propo'!$A:$F,COLUMN()-4,0)</f>
        <v>CoWrks Golf Course Road</v>
      </c>
      <c r="K184" t="str">
        <f t="shared" si="8"/>
        <v/>
      </c>
    </row>
    <row r="185" spans="1:11" ht="15" hidden="1" customHeight="1" x14ac:dyDescent="0.25">
      <c r="A185" t="s">
        <v>281</v>
      </c>
      <c r="B185" t="s">
        <v>282</v>
      </c>
      <c r="C185" t="s">
        <v>6</v>
      </c>
      <c r="D185">
        <v>17</v>
      </c>
      <c r="E185" t="s">
        <v>41</v>
      </c>
      <c r="F185">
        <f>VLOOKUP($A185,'[1]all active contracts with propo'!$A:$F,COLUMN()-4,0)</f>
        <v>1194</v>
      </c>
      <c r="G185" t="str">
        <f>VLOOKUP($A185,'[1]all active contracts with propo'!$A:$F,COLUMN()-4,0)</f>
        <v>Activated</v>
      </c>
      <c r="H185" t="str">
        <f>VLOOKUP($A185,'[1]all active contracts with propo'!$A:$F,COLUMN()-4,0)</f>
        <v>Razorpay Software  Private Limited</v>
      </c>
      <c r="I185" t="str">
        <f>VLOOKUP($A185,'[1]all active contracts with propo'!$A:$F,COLUMN()-4,0)</f>
        <v>Arjun Sharma</v>
      </c>
      <c r="J185" t="str">
        <f>VLOOKUP($A185,'[1]all active contracts with propo'!$A:$F,COLUMN()-4,0)</f>
        <v>CoWrks Golf Course Road</v>
      </c>
      <c r="K185" t="str">
        <f t="shared" si="8"/>
        <v/>
      </c>
    </row>
    <row r="186" spans="1:11" ht="15" hidden="1" customHeight="1" x14ac:dyDescent="0.25">
      <c r="A186" t="s">
        <v>281</v>
      </c>
      <c r="B186" t="s">
        <v>283</v>
      </c>
      <c r="C186" t="s">
        <v>6</v>
      </c>
      <c r="D186">
        <v>17</v>
      </c>
      <c r="E186" t="s">
        <v>41</v>
      </c>
      <c r="F186">
        <f>VLOOKUP($A186,'[1]all active contracts with propo'!$A:$F,COLUMN()-4,0)</f>
        <v>1194</v>
      </c>
      <c r="G186" t="str">
        <f>VLOOKUP($A186,'[1]all active contracts with propo'!$A:$F,COLUMN()-4,0)</f>
        <v>Activated</v>
      </c>
      <c r="H186" t="str">
        <f>VLOOKUP($A186,'[1]all active contracts with propo'!$A:$F,COLUMN()-4,0)</f>
        <v>Razorpay Software  Private Limited</v>
      </c>
      <c r="I186" t="str">
        <f>VLOOKUP($A186,'[1]all active contracts with propo'!$A:$F,COLUMN()-4,0)</f>
        <v>Arjun Sharma</v>
      </c>
      <c r="J186" t="str">
        <f>VLOOKUP($A186,'[1]all active contracts with propo'!$A:$F,COLUMN()-4,0)</f>
        <v>CoWrks Golf Course Road</v>
      </c>
      <c r="K186" t="str">
        <f t="shared" si="8"/>
        <v/>
      </c>
    </row>
    <row r="187" spans="1:11" ht="15" hidden="1" customHeight="1" x14ac:dyDescent="0.25">
      <c r="A187" t="s">
        <v>281</v>
      </c>
      <c r="B187" t="s">
        <v>284</v>
      </c>
      <c r="C187" t="s">
        <v>6</v>
      </c>
      <c r="D187">
        <v>17</v>
      </c>
      <c r="E187" t="s">
        <v>41</v>
      </c>
      <c r="F187">
        <f>VLOOKUP($A187,'[1]all active contracts with propo'!$A:$F,COLUMN()-4,0)</f>
        <v>1194</v>
      </c>
      <c r="G187" t="str">
        <f>VLOOKUP($A187,'[1]all active contracts with propo'!$A:$F,COLUMN()-4,0)</f>
        <v>Activated</v>
      </c>
      <c r="H187" t="str">
        <f>VLOOKUP($A187,'[1]all active contracts with propo'!$A:$F,COLUMN()-4,0)</f>
        <v>Razorpay Software  Private Limited</v>
      </c>
      <c r="I187" t="str">
        <f>VLOOKUP($A187,'[1]all active contracts with propo'!$A:$F,COLUMN()-4,0)</f>
        <v>Arjun Sharma</v>
      </c>
      <c r="J187" t="str">
        <f>VLOOKUP($A187,'[1]all active contracts with propo'!$A:$F,COLUMN()-4,0)</f>
        <v>CoWrks Golf Course Road</v>
      </c>
      <c r="K187" t="str">
        <f t="shared" si="8"/>
        <v/>
      </c>
    </row>
    <row r="188" spans="1:11" ht="15" hidden="1" customHeight="1" x14ac:dyDescent="0.25">
      <c r="A188" t="s">
        <v>170</v>
      </c>
      <c r="B188" t="s">
        <v>48</v>
      </c>
      <c r="C188" t="s">
        <v>6</v>
      </c>
      <c r="D188">
        <v>4</v>
      </c>
      <c r="E188" t="s">
        <v>41</v>
      </c>
      <c r="F188">
        <f>VLOOKUP($A188,'[1]all active contracts with propo'!$A:$F,COLUMN()-4,0)</f>
        <v>2146</v>
      </c>
      <c r="G188" t="str">
        <f>VLOOKUP($A188,'[1]all active contracts with propo'!$A:$F,COLUMN()-4,0)</f>
        <v>Activated</v>
      </c>
      <c r="H188" t="str">
        <f>VLOOKUP($A188,'[1]all active contracts with propo'!$A:$F,COLUMN()-4,0)</f>
        <v>Accord Group India Private Limited</v>
      </c>
      <c r="I188" t="str">
        <f>VLOOKUP($A188,'[1]all active contracts with propo'!$A:$F,COLUMN()-4,0)</f>
        <v>Khushboo Parakh</v>
      </c>
      <c r="J188" t="str">
        <f>VLOOKUP($A188,'[1]all active contracts with propo'!$A:$F,COLUMN()-4,0)</f>
        <v>CoWrks Golf Course Road</v>
      </c>
      <c r="K188" t="str">
        <f t="shared" si="8"/>
        <v/>
      </c>
    </row>
    <row r="189" spans="1:11" ht="15" hidden="1" customHeight="1" x14ac:dyDescent="0.25">
      <c r="A189" t="s">
        <v>285</v>
      </c>
      <c r="B189" t="s">
        <v>280</v>
      </c>
      <c r="C189" t="s">
        <v>6</v>
      </c>
      <c r="D189">
        <v>10</v>
      </c>
      <c r="E189" t="s">
        <v>41</v>
      </c>
      <c r="F189">
        <f>VLOOKUP($A189,'[1]all active contracts with propo'!$A:$F,COLUMN()-4,0)</f>
        <v>1859</v>
      </c>
      <c r="G189" t="str">
        <f>VLOOKUP($A189,'[1]all active contracts with propo'!$A:$F,COLUMN()-4,0)</f>
        <v>Activated</v>
      </c>
      <c r="H189" t="str">
        <f>VLOOKUP($A189,'[1]all active contracts with propo'!$A:$F,COLUMN()-4,0)</f>
        <v>Carlsberg India Pvt. Ltd.</v>
      </c>
      <c r="I189" t="str">
        <f>VLOOKUP($A189,'[1]all active contracts with propo'!$A:$F,COLUMN()-4,0)</f>
        <v>Khushboo Parakh</v>
      </c>
      <c r="J189" t="str">
        <f>VLOOKUP($A189,'[1]all active contracts with propo'!$A:$F,COLUMN()-4,0)</f>
        <v>CoWrks Golf Course Road</v>
      </c>
      <c r="K189" t="str">
        <f t="shared" si="8"/>
        <v/>
      </c>
    </row>
    <row r="190" spans="1:11" ht="15" hidden="1" customHeight="1" x14ac:dyDescent="0.25">
      <c r="A190" t="s">
        <v>220</v>
      </c>
      <c r="B190" t="s">
        <v>57</v>
      </c>
      <c r="C190" t="s">
        <v>58</v>
      </c>
      <c r="D190">
        <v>61</v>
      </c>
      <c r="E190" t="s">
        <v>41</v>
      </c>
      <c r="F190">
        <f>VLOOKUP($A190,'[1]all active contracts with propo'!$A:$F,COLUMN()-4,0)</f>
        <v>1701</v>
      </c>
      <c r="G190" t="str">
        <f>VLOOKUP($A190,'[1]all active contracts with propo'!$A:$F,COLUMN()-4,0)</f>
        <v>Activated</v>
      </c>
      <c r="H190" t="str">
        <f>VLOOKUP($A190,'[1]all active contracts with propo'!$A:$F,COLUMN()-4,0)</f>
        <v>Alight HR Services India Private Limited</v>
      </c>
      <c r="I190" t="str">
        <f>VLOOKUP($A190,'[1]all active contracts with propo'!$A:$F,COLUMN()-4,0)</f>
        <v>Arjun Gulati</v>
      </c>
      <c r="J190" t="str">
        <f>VLOOKUP($A190,'[1]all active contracts with propo'!$A:$F,COLUMN()-4,0)</f>
        <v>CoWrks Golf Course Road</v>
      </c>
    </row>
    <row r="191" spans="1:11" ht="15" hidden="1" customHeight="1" x14ac:dyDescent="0.25">
      <c r="A191" t="s">
        <v>286</v>
      </c>
      <c r="B191" t="s">
        <v>161</v>
      </c>
      <c r="C191" t="s">
        <v>58</v>
      </c>
      <c r="D191">
        <v>0</v>
      </c>
      <c r="E191" t="s">
        <v>41</v>
      </c>
      <c r="F191">
        <f>VLOOKUP($A191,'[1]all active contracts with propo'!$A:$F,COLUMN()-4,0)</f>
        <v>2120</v>
      </c>
      <c r="G191" t="str">
        <f>VLOOKUP($A191,'[1]all active contracts with propo'!$A:$F,COLUMN()-4,0)</f>
        <v>Month on Month</v>
      </c>
      <c r="H191" t="str">
        <f>VLOOKUP($A191,'[1]all active contracts with propo'!$A:$F,COLUMN()-4,0)</f>
        <v>Blue Whale Advisory Services Pvt. Ltd.</v>
      </c>
      <c r="I191" t="str">
        <f>VLOOKUP($A191,'[1]all active contracts with propo'!$A:$F,COLUMN()-4,0)</f>
        <v>Arjun Gulati</v>
      </c>
      <c r="J191" t="str">
        <f>VLOOKUP($A191,'[1]all active contracts with propo'!$A:$F,COLUMN()-4,0)</f>
        <v>CoWrks Golf Course Road</v>
      </c>
    </row>
    <row r="192" spans="1:11" ht="15" hidden="1" customHeight="1" x14ac:dyDescent="0.25">
      <c r="A192" t="s">
        <v>286</v>
      </c>
      <c r="B192" t="s">
        <v>257</v>
      </c>
      <c r="C192" t="s">
        <v>58</v>
      </c>
      <c r="D192">
        <v>0</v>
      </c>
      <c r="E192" t="s">
        <v>41</v>
      </c>
      <c r="F192">
        <f>VLOOKUP($A192,'[1]all active contracts with propo'!$A:$F,COLUMN()-4,0)</f>
        <v>2120</v>
      </c>
      <c r="G192" t="str">
        <f>VLOOKUP($A192,'[1]all active contracts with propo'!$A:$F,COLUMN()-4,0)</f>
        <v>Month on Month</v>
      </c>
      <c r="H192" t="str">
        <f>VLOOKUP($A192,'[1]all active contracts with propo'!$A:$F,COLUMN()-4,0)</f>
        <v>Blue Whale Advisory Services Pvt. Ltd.</v>
      </c>
      <c r="I192" t="str">
        <f>VLOOKUP($A192,'[1]all active contracts with propo'!$A:$F,COLUMN()-4,0)</f>
        <v>Arjun Gulati</v>
      </c>
      <c r="J192" t="str">
        <f>VLOOKUP($A192,'[1]all active contracts with propo'!$A:$F,COLUMN()-4,0)</f>
        <v>CoWrks Golf Course Road</v>
      </c>
    </row>
    <row r="193" spans="1:11" ht="15" hidden="1" customHeight="1" x14ac:dyDescent="0.25">
      <c r="A193" t="s">
        <v>286</v>
      </c>
      <c r="B193" t="s">
        <v>258</v>
      </c>
      <c r="C193" t="s">
        <v>58</v>
      </c>
      <c r="D193">
        <v>0</v>
      </c>
      <c r="E193" t="s">
        <v>41</v>
      </c>
      <c r="F193">
        <f>VLOOKUP($A193,'[1]all active contracts with propo'!$A:$F,COLUMN()-4,0)</f>
        <v>2120</v>
      </c>
      <c r="G193" t="str">
        <f>VLOOKUP($A193,'[1]all active contracts with propo'!$A:$F,COLUMN()-4,0)</f>
        <v>Month on Month</v>
      </c>
      <c r="H193" t="str">
        <f>VLOOKUP($A193,'[1]all active contracts with propo'!$A:$F,COLUMN()-4,0)</f>
        <v>Blue Whale Advisory Services Pvt. Ltd.</v>
      </c>
      <c r="I193" t="str">
        <f>VLOOKUP($A193,'[1]all active contracts with propo'!$A:$F,COLUMN()-4,0)</f>
        <v>Arjun Gulati</v>
      </c>
      <c r="J193" t="str">
        <f>VLOOKUP($A193,'[1]all active contracts with propo'!$A:$F,COLUMN()-4,0)</f>
        <v>CoWrks Golf Course Road</v>
      </c>
    </row>
    <row r="194" spans="1:11" ht="15" hidden="1" customHeight="1" x14ac:dyDescent="0.25">
      <c r="A194" t="s">
        <v>286</v>
      </c>
      <c r="B194" t="s">
        <v>259</v>
      </c>
      <c r="C194" t="s">
        <v>58</v>
      </c>
      <c r="D194">
        <v>0</v>
      </c>
      <c r="E194" t="s">
        <v>41</v>
      </c>
      <c r="F194">
        <f>VLOOKUP($A194,'[1]all active contracts with propo'!$A:$F,COLUMN()-4,0)</f>
        <v>2120</v>
      </c>
      <c r="G194" t="str">
        <f>VLOOKUP($A194,'[1]all active contracts with propo'!$A:$F,COLUMN()-4,0)</f>
        <v>Month on Month</v>
      </c>
      <c r="H194" t="str">
        <f>VLOOKUP($A194,'[1]all active contracts with propo'!$A:$F,COLUMN()-4,0)</f>
        <v>Blue Whale Advisory Services Pvt. Ltd.</v>
      </c>
      <c r="I194" t="str">
        <f>VLOOKUP($A194,'[1]all active contracts with propo'!$A:$F,COLUMN()-4,0)</f>
        <v>Arjun Gulati</v>
      </c>
      <c r="J194" t="str">
        <f>VLOOKUP($A194,'[1]all active contracts with propo'!$A:$F,COLUMN()-4,0)</f>
        <v>CoWrks Golf Course Road</v>
      </c>
    </row>
    <row r="195" spans="1:11" ht="15" hidden="1" customHeight="1" x14ac:dyDescent="0.25">
      <c r="A195" t="s">
        <v>286</v>
      </c>
      <c r="B195" t="s">
        <v>260</v>
      </c>
      <c r="C195" t="s">
        <v>58</v>
      </c>
      <c r="D195">
        <v>0</v>
      </c>
      <c r="E195" t="s">
        <v>41</v>
      </c>
      <c r="F195">
        <f>VLOOKUP($A195,'[1]all active contracts with propo'!$A:$F,COLUMN()-4,0)</f>
        <v>2120</v>
      </c>
      <c r="G195" t="str">
        <f>VLOOKUP($A195,'[1]all active contracts with propo'!$A:$F,COLUMN()-4,0)</f>
        <v>Month on Month</v>
      </c>
      <c r="H195" t="str">
        <f>VLOOKUP($A195,'[1]all active contracts with propo'!$A:$F,COLUMN()-4,0)</f>
        <v>Blue Whale Advisory Services Pvt. Ltd.</v>
      </c>
      <c r="I195" t="str">
        <f>VLOOKUP($A195,'[1]all active contracts with propo'!$A:$F,COLUMN()-4,0)</f>
        <v>Arjun Gulati</v>
      </c>
      <c r="J195" t="str">
        <f>VLOOKUP($A195,'[1]all active contracts with propo'!$A:$F,COLUMN()-4,0)</f>
        <v>CoWrks Golf Course Road</v>
      </c>
    </row>
    <row r="196" spans="1:11" ht="15" hidden="1" customHeight="1" x14ac:dyDescent="0.25">
      <c r="A196" t="s">
        <v>286</v>
      </c>
      <c r="B196" t="s">
        <v>261</v>
      </c>
      <c r="C196" t="s">
        <v>58</v>
      </c>
      <c r="D196">
        <v>0</v>
      </c>
      <c r="E196" t="s">
        <v>41</v>
      </c>
      <c r="F196">
        <f>VLOOKUP($A196,'[1]all active contracts with propo'!$A:$F,COLUMN()-4,0)</f>
        <v>2120</v>
      </c>
      <c r="G196" t="str">
        <f>VLOOKUP($A196,'[1]all active contracts with propo'!$A:$F,COLUMN()-4,0)</f>
        <v>Month on Month</v>
      </c>
      <c r="H196" t="str">
        <f>VLOOKUP($A196,'[1]all active contracts with propo'!$A:$F,COLUMN()-4,0)</f>
        <v>Blue Whale Advisory Services Pvt. Ltd.</v>
      </c>
      <c r="I196" t="str">
        <f>VLOOKUP($A196,'[1]all active contracts with propo'!$A:$F,COLUMN()-4,0)</f>
        <v>Arjun Gulati</v>
      </c>
      <c r="J196" t="str">
        <f>VLOOKUP($A196,'[1]all active contracts with propo'!$A:$F,COLUMN()-4,0)</f>
        <v>CoWrks Golf Course Road</v>
      </c>
    </row>
    <row r="197" spans="1:11" ht="15" hidden="1" customHeight="1" x14ac:dyDescent="0.25">
      <c r="A197" t="s">
        <v>286</v>
      </c>
      <c r="B197" t="s">
        <v>262</v>
      </c>
      <c r="C197" t="s">
        <v>58</v>
      </c>
      <c r="D197">
        <v>0</v>
      </c>
      <c r="E197" t="s">
        <v>41</v>
      </c>
      <c r="F197">
        <f>VLOOKUP($A197,'[1]all active contracts with propo'!$A:$F,COLUMN()-4,0)</f>
        <v>2120</v>
      </c>
      <c r="G197" t="str">
        <f>VLOOKUP($A197,'[1]all active contracts with propo'!$A:$F,COLUMN()-4,0)</f>
        <v>Month on Month</v>
      </c>
      <c r="H197" t="str">
        <f>VLOOKUP($A197,'[1]all active contracts with propo'!$A:$F,COLUMN()-4,0)</f>
        <v>Blue Whale Advisory Services Pvt. Ltd.</v>
      </c>
      <c r="I197" t="str">
        <f>VLOOKUP($A197,'[1]all active contracts with propo'!$A:$F,COLUMN()-4,0)</f>
        <v>Arjun Gulati</v>
      </c>
      <c r="J197" t="str">
        <f>VLOOKUP($A197,'[1]all active contracts with propo'!$A:$F,COLUMN()-4,0)</f>
        <v>CoWrks Golf Course Road</v>
      </c>
    </row>
    <row r="198" spans="1:11" ht="15" hidden="1" customHeight="1" x14ac:dyDescent="0.25">
      <c r="A198" t="s">
        <v>286</v>
      </c>
      <c r="B198" t="s">
        <v>263</v>
      </c>
      <c r="C198" t="s">
        <v>58</v>
      </c>
      <c r="D198">
        <v>0</v>
      </c>
      <c r="E198" t="s">
        <v>41</v>
      </c>
      <c r="F198">
        <f>VLOOKUP($A198,'[1]all active contracts with propo'!$A:$F,COLUMN()-4,0)</f>
        <v>2120</v>
      </c>
      <c r="G198" t="str">
        <f>VLOOKUP($A198,'[1]all active contracts with propo'!$A:$F,COLUMN()-4,0)</f>
        <v>Month on Month</v>
      </c>
      <c r="H198" t="str">
        <f>VLOOKUP($A198,'[1]all active contracts with propo'!$A:$F,COLUMN()-4,0)</f>
        <v>Blue Whale Advisory Services Pvt. Ltd.</v>
      </c>
      <c r="I198" t="str">
        <f>VLOOKUP($A198,'[1]all active contracts with propo'!$A:$F,COLUMN()-4,0)</f>
        <v>Arjun Gulati</v>
      </c>
      <c r="J198" t="str">
        <f>VLOOKUP($A198,'[1]all active contracts with propo'!$A:$F,COLUMN()-4,0)</f>
        <v>CoWrks Golf Course Road</v>
      </c>
    </row>
    <row r="199" spans="1:11" ht="15" hidden="1" customHeight="1" x14ac:dyDescent="0.25">
      <c r="A199" t="s">
        <v>286</v>
      </c>
      <c r="B199" t="s">
        <v>264</v>
      </c>
      <c r="C199" t="s">
        <v>58</v>
      </c>
      <c r="D199">
        <v>0</v>
      </c>
      <c r="E199" t="s">
        <v>41</v>
      </c>
      <c r="F199">
        <f>VLOOKUP($A199,'[1]all active contracts with propo'!$A:$F,COLUMN()-4,0)</f>
        <v>2120</v>
      </c>
      <c r="G199" t="str">
        <f>VLOOKUP($A199,'[1]all active contracts with propo'!$A:$F,COLUMN()-4,0)</f>
        <v>Month on Month</v>
      </c>
      <c r="H199" t="str">
        <f>VLOOKUP($A199,'[1]all active contracts with propo'!$A:$F,COLUMN()-4,0)</f>
        <v>Blue Whale Advisory Services Pvt. Ltd.</v>
      </c>
      <c r="I199" t="str">
        <f>VLOOKUP($A199,'[1]all active contracts with propo'!$A:$F,COLUMN()-4,0)</f>
        <v>Arjun Gulati</v>
      </c>
      <c r="J199" t="str">
        <f>VLOOKUP($A199,'[1]all active contracts with propo'!$A:$F,COLUMN()-4,0)</f>
        <v>CoWrks Golf Course Road</v>
      </c>
    </row>
    <row r="200" spans="1:11" ht="15" hidden="1" customHeight="1" x14ac:dyDescent="0.25">
      <c r="A200" t="s">
        <v>286</v>
      </c>
      <c r="B200" t="s">
        <v>265</v>
      </c>
      <c r="C200" t="s">
        <v>58</v>
      </c>
      <c r="D200">
        <v>0</v>
      </c>
      <c r="E200" t="s">
        <v>41</v>
      </c>
      <c r="F200">
        <f>VLOOKUP($A200,'[1]all active contracts with propo'!$A:$F,COLUMN()-4,0)</f>
        <v>2120</v>
      </c>
      <c r="G200" t="str">
        <f>VLOOKUP($A200,'[1]all active contracts with propo'!$A:$F,COLUMN()-4,0)</f>
        <v>Month on Month</v>
      </c>
      <c r="H200" t="str">
        <f>VLOOKUP($A200,'[1]all active contracts with propo'!$A:$F,COLUMN()-4,0)</f>
        <v>Blue Whale Advisory Services Pvt. Ltd.</v>
      </c>
      <c r="I200" t="str">
        <f>VLOOKUP($A200,'[1]all active contracts with propo'!$A:$F,COLUMN()-4,0)</f>
        <v>Arjun Gulati</v>
      </c>
      <c r="J200" t="str">
        <f>VLOOKUP($A200,'[1]all active contracts with propo'!$A:$F,COLUMN()-4,0)</f>
        <v>CoWrks Golf Course Road</v>
      </c>
    </row>
    <row r="201" spans="1:11" ht="15" hidden="1" customHeight="1" x14ac:dyDescent="0.25">
      <c r="A201" t="s">
        <v>286</v>
      </c>
      <c r="B201" t="s">
        <v>266</v>
      </c>
      <c r="C201" t="s">
        <v>58</v>
      </c>
      <c r="D201">
        <v>0</v>
      </c>
      <c r="E201" t="s">
        <v>41</v>
      </c>
      <c r="F201">
        <f>VLOOKUP($A201,'[1]all active contracts with propo'!$A:$F,COLUMN()-4,0)</f>
        <v>2120</v>
      </c>
      <c r="G201" t="str">
        <f>VLOOKUP($A201,'[1]all active contracts with propo'!$A:$F,COLUMN()-4,0)</f>
        <v>Month on Month</v>
      </c>
      <c r="H201" t="str">
        <f>VLOOKUP($A201,'[1]all active contracts with propo'!$A:$F,COLUMN()-4,0)</f>
        <v>Blue Whale Advisory Services Pvt. Ltd.</v>
      </c>
      <c r="I201" t="str">
        <f>VLOOKUP($A201,'[1]all active contracts with propo'!$A:$F,COLUMN()-4,0)</f>
        <v>Arjun Gulati</v>
      </c>
      <c r="J201" t="str">
        <f>VLOOKUP($A201,'[1]all active contracts with propo'!$A:$F,COLUMN()-4,0)</f>
        <v>CoWrks Golf Course Road</v>
      </c>
    </row>
    <row r="202" spans="1:11" ht="15" hidden="1" customHeight="1" x14ac:dyDescent="0.25">
      <c r="A202" t="s">
        <v>286</v>
      </c>
      <c r="B202" t="s">
        <v>267</v>
      </c>
      <c r="C202" t="s">
        <v>58</v>
      </c>
      <c r="D202">
        <v>0</v>
      </c>
      <c r="E202" t="s">
        <v>41</v>
      </c>
      <c r="F202">
        <f>VLOOKUP($A202,'[1]all active contracts with propo'!$A:$F,COLUMN()-4,0)</f>
        <v>2120</v>
      </c>
      <c r="G202" t="str">
        <f>VLOOKUP($A202,'[1]all active contracts with propo'!$A:$F,COLUMN()-4,0)</f>
        <v>Month on Month</v>
      </c>
      <c r="H202" t="str">
        <f>VLOOKUP($A202,'[1]all active contracts with propo'!$A:$F,COLUMN()-4,0)</f>
        <v>Blue Whale Advisory Services Pvt. Ltd.</v>
      </c>
      <c r="I202" t="str">
        <f>VLOOKUP($A202,'[1]all active contracts with propo'!$A:$F,COLUMN()-4,0)</f>
        <v>Arjun Gulati</v>
      </c>
      <c r="J202" t="str">
        <f>VLOOKUP($A202,'[1]all active contracts with propo'!$A:$F,COLUMN()-4,0)</f>
        <v>CoWrks Golf Course Road</v>
      </c>
    </row>
    <row r="203" spans="1:11" ht="15" hidden="1" customHeight="1" x14ac:dyDescent="0.25">
      <c r="A203" t="s">
        <v>286</v>
      </c>
      <c r="B203" t="s">
        <v>268</v>
      </c>
      <c r="C203" t="s">
        <v>58</v>
      </c>
      <c r="D203">
        <v>0</v>
      </c>
      <c r="E203" t="s">
        <v>41</v>
      </c>
      <c r="F203">
        <f>VLOOKUP($A203,'[1]all active contracts with propo'!$A:$F,COLUMN()-4,0)</f>
        <v>2120</v>
      </c>
      <c r="G203" t="str">
        <f>VLOOKUP($A203,'[1]all active contracts with propo'!$A:$F,COLUMN()-4,0)</f>
        <v>Month on Month</v>
      </c>
      <c r="H203" t="str">
        <f>VLOOKUP($A203,'[1]all active contracts with propo'!$A:$F,COLUMN()-4,0)</f>
        <v>Blue Whale Advisory Services Pvt. Ltd.</v>
      </c>
      <c r="I203" t="str">
        <f>VLOOKUP($A203,'[1]all active contracts with propo'!$A:$F,COLUMN()-4,0)</f>
        <v>Arjun Gulati</v>
      </c>
      <c r="J203" t="str">
        <f>VLOOKUP($A203,'[1]all active contracts with propo'!$A:$F,COLUMN()-4,0)</f>
        <v>CoWrks Golf Course Road</v>
      </c>
    </row>
    <row r="204" spans="1:11" ht="15" hidden="1" customHeight="1" x14ac:dyDescent="0.25">
      <c r="A204" t="s">
        <v>286</v>
      </c>
      <c r="B204" t="s">
        <v>180</v>
      </c>
      <c r="C204" t="s">
        <v>58</v>
      </c>
      <c r="D204">
        <v>0</v>
      </c>
      <c r="E204" t="s">
        <v>41</v>
      </c>
      <c r="F204">
        <f>VLOOKUP($A204,'[1]all active contracts with propo'!$A:$F,COLUMN()-4,0)</f>
        <v>2120</v>
      </c>
      <c r="G204" t="str">
        <f>VLOOKUP($A204,'[1]all active contracts with propo'!$A:$F,COLUMN()-4,0)</f>
        <v>Month on Month</v>
      </c>
      <c r="H204" t="str">
        <f>VLOOKUP($A204,'[1]all active contracts with propo'!$A:$F,COLUMN()-4,0)</f>
        <v>Blue Whale Advisory Services Pvt. Ltd.</v>
      </c>
      <c r="I204" t="str">
        <f>VLOOKUP($A204,'[1]all active contracts with propo'!$A:$F,COLUMN()-4,0)</f>
        <v>Arjun Gulati</v>
      </c>
      <c r="J204" t="str">
        <f>VLOOKUP($A204,'[1]all active contracts with propo'!$A:$F,COLUMN()-4,0)</f>
        <v>CoWrks Golf Course Road</v>
      </c>
    </row>
    <row r="205" spans="1:11" ht="15" hidden="1" customHeight="1" x14ac:dyDescent="0.25">
      <c r="A205" t="s">
        <v>287</v>
      </c>
      <c r="B205" t="s">
        <v>288</v>
      </c>
      <c r="C205" t="s">
        <v>6</v>
      </c>
      <c r="D205">
        <v>10</v>
      </c>
      <c r="E205" t="s">
        <v>41</v>
      </c>
      <c r="F205">
        <f>VLOOKUP($A205,'[1]all active contracts with propo'!$A:$F,COLUMN()-4,0)</f>
        <v>1239</v>
      </c>
      <c r="G205" t="str">
        <f>VLOOKUP($A205,'[1]all active contracts with propo'!$A:$F,COLUMN()-4,0)</f>
        <v>Activated</v>
      </c>
      <c r="H205" t="str">
        <f>VLOOKUP($A205,'[1]all active contracts with propo'!$A:$F,COLUMN()-4,0)</f>
        <v>ARCTERN HEALTHCARE PRIVATE LIMITED</v>
      </c>
      <c r="I205" t="str">
        <f>VLOOKUP($A205,'[1]all active contracts with propo'!$A:$F,COLUMN()-4,0)</f>
        <v>Dhruv Agarwal</v>
      </c>
      <c r="J205" t="str">
        <f>VLOOKUP($A205,'[1]all active contracts with propo'!$A:$F,COLUMN()-4,0)</f>
        <v>CoWrks Golf Course Road</v>
      </c>
      <c r="K205" t="str">
        <f t="shared" ref="K205:K211" si="9">IF(COUNTIFS($B:$B,$B205,$J:$J,$J205)&gt;1,COUNTIFS($B:$B,$B205,$J:$J,$J205),"")</f>
        <v/>
      </c>
    </row>
    <row r="206" spans="1:11" ht="15" hidden="1" customHeight="1" x14ac:dyDescent="0.25">
      <c r="A206" t="s">
        <v>289</v>
      </c>
      <c r="B206" t="s">
        <v>290</v>
      </c>
      <c r="C206" t="s">
        <v>6</v>
      </c>
      <c r="D206">
        <v>21</v>
      </c>
      <c r="E206" t="s">
        <v>41</v>
      </c>
      <c r="F206">
        <f>VLOOKUP($A206,'[1]all active contracts with propo'!$A:$F,COLUMN()-4,0)</f>
        <v>1289</v>
      </c>
      <c r="G206" t="str">
        <f>VLOOKUP($A206,'[1]all active contracts with propo'!$A:$F,COLUMN()-4,0)</f>
        <v>Activated</v>
      </c>
      <c r="H206" t="str">
        <f>VLOOKUP($A206,'[1]all active contracts with propo'!$A:$F,COLUMN()-4,0)</f>
        <v>YMetis India Private Limited</v>
      </c>
      <c r="I206" t="str">
        <f>VLOOKUP($A206,'[1]all active contracts with propo'!$A:$F,COLUMN()-4,0)</f>
        <v>Dhruv Agarwal</v>
      </c>
      <c r="J206" t="str">
        <f>VLOOKUP($A206,'[1]all active contracts with propo'!$A:$F,COLUMN()-4,0)</f>
        <v>CoWrks Golf Course Road</v>
      </c>
      <c r="K206" t="str">
        <f t="shared" si="9"/>
        <v/>
      </c>
    </row>
    <row r="207" spans="1:11" ht="15" hidden="1" customHeight="1" x14ac:dyDescent="0.25">
      <c r="A207" t="s">
        <v>291</v>
      </c>
      <c r="B207" t="s">
        <v>292</v>
      </c>
      <c r="C207" t="s">
        <v>6</v>
      </c>
      <c r="D207">
        <v>4</v>
      </c>
      <c r="E207" t="s">
        <v>41</v>
      </c>
      <c r="F207">
        <f>VLOOKUP($A207,'[1]all active contracts with propo'!$A:$F,COLUMN()-4,0)</f>
        <v>1254</v>
      </c>
      <c r="G207" t="str">
        <f>VLOOKUP($A207,'[1]all active contracts with propo'!$A:$F,COLUMN()-4,0)</f>
        <v>Activated</v>
      </c>
      <c r="H207" t="str">
        <f>VLOOKUP($A207,'[1]all active contracts with propo'!$A:$F,COLUMN()-4,0)</f>
        <v>Neha Rakheja</v>
      </c>
      <c r="I207" t="str">
        <f>VLOOKUP($A207,'[1]all active contracts with propo'!$A:$F,COLUMN()-4,0)</f>
        <v>Dhruv Agarwal</v>
      </c>
      <c r="J207" t="str">
        <f>VLOOKUP($A207,'[1]all active contracts with propo'!$A:$F,COLUMN()-4,0)</f>
        <v>CoWrks Golf Course Road</v>
      </c>
      <c r="K207" t="str">
        <f t="shared" si="9"/>
        <v/>
      </c>
    </row>
    <row r="208" spans="1:11" ht="15" hidden="1" customHeight="1" x14ac:dyDescent="0.25">
      <c r="A208" t="s">
        <v>293</v>
      </c>
      <c r="B208" t="s">
        <v>294</v>
      </c>
      <c r="C208" t="s">
        <v>8</v>
      </c>
      <c r="D208">
        <v>1</v>
      </c>
      <c r="E208" t="s">
        <v>41</v>
      </c>
      <c r="F208">
        <f>VLOOKUP($A208,'[1]all active contracts with propo'!$A:$F,COLUMN()-4,0)</f>
        <v>1265</v>
      </c>
      <c r="G208" t="str">
        <f>VLOOKUP($A208,'[1]all active contracts with propo'!$A:$F,COLUMN()-4,0)</f>
        <v>Activated</v>
      </c>
      <c r="H208" t="str">
        <f>VLOOKUP($A208,'[1]all active contracts with propo'!$A:$F,COLUMN()-4,0)</f>
        <v>Anurag Baveja</v>
      </c>
      <c r="I208" t="str">
        <f>VLOOKUP($A208,'[1]all active contracts with propo'!$A:$F,COLUMN()-4,0)</f>
        <v>Dhruv Agarwal</v>
      </c>
      <c r="J208" t="str">
        <f>VLOOKUP($A208,'[1]all active contracts with propo'!$A:$F,COLUMN()-4,0)</f>
        <v>CoWrks Golf Course Road</v>
      </c>
      <c r="K208" t="str">
        <f t="shared" si="9"/>
        <v/>
      </c>
    </row>
    <row r="209" spans="1:11" ht="15" hidden="1" customHeight="1" x14ac:dyDescent="0.25">
      <c r="A209" t="s">
        <v>295</v>
      </c>
      <c r="B209" t="s">
        <v>296</v>
      </c>
      <c r="C209" t="s">
        <v>6</v>
      </c>
      <c r="D209">
        <v>4</v>
      </c>
      <c r="E209" t="s">
        <v>41</v>
      </c>
      <c r="F209">
        <f>VLOOKUP($A209,'[1]all active contracts with propo'!$A:$F,COLUMN()-4,0)</f>
        <v>1294</v>
      </c>
      <c r="G209" t="str">
        <f>VLOOKUP($A209,'[1]all active contracts with propo'!$A:$F,COLUMN()-4,0)</f>
        <v>Activated</v>
      </c>
      <c r="H209" t="str">
        <f>VLOOKUP($A209,'[1]all active contracts with propo'!$A:$F,COLUMN()-4,0)</f>
        <v>MissMalini Entertainment Pvt Ltd</v>
      </c>
      <c r="I209" t="str">
        <f>VLOOKUP($A209,'[1]all active contracts with propo'!$A:$F,COLUMN()-4,0)</f>
        <v>Dhruv Agarwal</v>
      </c>
      <c r="J209" t="str">
        <f>VLOOKUP($A209,'[1]all active contracts with propo'!$A:$F,COLUMN()-4,0)</f>
        <v>CoWrks Golf Course Road</v>
      </c>
      <c r="K209" t="str">
        <f t="shared" si="9"/>
        <v/>
      </c>
    </row>
    <row r="210" spans="1:11" ht="15" hidden="1" customHeight="1" x14ac:dyDescent="0.25">
      <c r="A210" t="s">
        <v>297</v>
      </c>
      <c r="B210" t="s">
        <v>298</v>
      </c>
      <c r="C210" t="s">
        <v>8</v>
      </c>
      <c r="D210">
        <v>1</v>
      </c>
      <c r="E210" t="s">
        <v>41</v>
      </c>
      <c r="F210">
        <f>VLOOKUP($A210,'[1]all active contracts with propo'!$A:$F,COLUMN()-4,0)</f>
        <v>1348</v>
      </c>
      <c r="G210" t="str">
        <f>VLOOKUP($A210,'[1]all active contracts with propo'!$A:$F,COLUMN()-4,0)</f>
        <v>Month on Month</v>
      </c>
      <c r="H210" t="str">
        <f>VLOOKUP($A210,'[1]all active contracts with propo'!$A:$F,COLUMN()-4,0)</f>
        <v>K2B Learning Private Limited</v>
      </c>
      <c r="I210" t="str">
        <f>VLOOKUP($A210,'[1]all active contracts with propo'!$A:$F,COLUMN()-4,0)</f>
        <v>Khushboo Parakh</v>
      </c>
      <c r="J210" t="str">
        <f>VLOOKUP($A210,'[1]all active contracts with propo'!$A:$F,COLUMN()-4,0)</f>
        <v>CoWrks Golf Course Road</v>
      </c>
      <c r="K210" t="str">
        <f t="shared" si="9"/>
        <v/>
      </c>
    </row>
    <row r="211" spans="1:11" ht="15" hidden="1" customHeight="1" x14ac:dyDescent="0.25">
      <c r="A211" t="s">
        <v>299</v>
      </c>
      <c r="B211" t="s">
        <v>276</v>
      </c>
      <c r="C211" t="s">
        <v>6</v>
      </c>
      <c r="D211">
        <v>2</v>
      </c>
      <c r="E211" t="s">
        <v>41</v>
      </c>
      <c r="F211">
        <f>VLOOKUP($A211,'[1]all active contracts with propo'!$A:$F,COLUMN()-4,0)</f>
        <v>1393</v>
      </c>
      <c r="G211" t="str">
        <f>VLOOKUP($A211,'[1]all active contracts with propo'!$A:$F,COLUMN()-4,0)</f>
        <v>Activated</v>
      </c>
      <c r="H211" t="str">
        <f>VLOOKUP($A211,'[1]all active contracts with propo'!$A:$F,COLUMN()-4,0)</f>
        <v>Flemingo Travel Retail (P) Limited.</v>
      </c>
      <c r="I211" t="str">
        <f>VLOOKUP($A211,'[1]all active contracts with propo'!$A:$F,COLUMN()-4,0)</f>
        <v>Khushboo Parakh</v>
      </c>
      <c r="J211" t="str">
        <f>VLOOKUP($A211,'[1]all active contracts with propo'!$A:$F,COLUMN()-4,0)</f>
        <v>CoWrks Golf Course Road</v>
      </c>
      <c r="K211" t="str">
        <f t="shared" si="9"/>
        <v/>
      </c>
    </row>
    <row r="212" spans="1:11" ht="15" hidden="1" customHeight="1" x14ac:dyDescent="0.25">
      <c r="A212" t="s">
        <v>299</v>
      </c>
      <c r="B212" t="s">
        <v>300</v>
      </c>
      <c r="C212" t="s">
        <v>58</v>
      </c>
      <c r="D212">
        <v>2</v>
      </c>
      <c r="E212" t="s">
        <v>41</v>
      </c>
      <c r="F212">
        <f>VLOOKUP($A212,'[1]all active contracts with propo'!$A:$F,COLUMN()-4,0)</f>
        <v>1393</v>
      </c>
      <c r="G212" t="str">
        <f>VLOOKUP($A212,'[1]all active contracts with propo'!$A:$F,COLUMN()-4,0)</f>
        <v>Activated</v>
      </c>
      <c r="H212" t="str">
        <f>VLOOKUP($A212,'[1]all active contracts with propo'!$A:$F,COLUMN()-4,0)</f>
        <v>Flemingo Travel Retail (P) Limited.</v>
      </c>
      <c r="I212" t="str">
        <f>VLOOKUP($A212,'[1]all active contracts with propo'!$A:$F,COLUMN()-4,0)</f>
        <v>Khushboo Parakh</v>
      </c>
      <c r="J212" t="str">
        <f>VLOOKUP($A212,'[1]all active contracts with propo'!$A:$F,COLUMN()-4,0)</f>
        <v>CoWrks Golf Course Road</v>
      </c>
    </row>
    <row r="213" spans="1:11" ht="15" hidden="1" customHeight="1" x14ac:dyDescent="0.25">
      <c r="A213" t="s">
        <v>301</v>
      </c>
      <c r="B213" t="s">
        <v>302</v>
      </c>
      <c r="C213" t="s">
        <v>58</v>
      </c>
      <c r="D213">
        <v>0</v>
      </c>
      <c r="E213" t="s">
        <v>41</v>
      </c>
      <c r="F213">
        <f>VLOOKUP($A213,'[1]all active contracts with propo'!$A:$F,COLUMN()-4,0)</f>
        <v>1369</v>
      </c>
      <c r="G213" t="str">
        <f>VLOOKUP($A213,'[1]all active contracts with propo'!$A:$F,COLUMN()-4,0)</f>
        <v>Month on Month</v>
      </c>
      <c r="H213" t="str">
        <f>VLOOKUP($A213,'[1]all active contracts with propo'!$A:$F,COLUMN()-4,0)</f>
        <v>YMetis India Private Limited</v>
      </c>
      <c r="I213" t="str">
        <f>VLOOKUP($A213,'[1]all active contracts with propo'!$A:$F,COLUMN()-4,0)</f>
        <v>Dhruv Agarwal</v>
      </c>
      <c r="J213" t="str">
        <f>VLOOKUP($A213,'[1]all active contracts with propo'!$A:$F,COLUMN()-4,0)</f>
        <v>CoWrks Golf Course Road</v>
      </c>
    </row>
    <row r="214" spans="1:11" ht="15" hidden="1" customHeight="1" x14ac:dyDescent="0.25">
      <c r="A214" t="s">
        <v>303</v>
      </c>
      <c r="B214" t="s">
        <v>304</v>
      </c>
      <c r="C214" t="s">
        <v>8</v>
      </c>
      <c r="D214">
        <v>1</v>
      </c>
      <c r="E214" t="s">
        <v>41</v>
      </c>
      <c r="F214">
        <f>VLOOKUP($A214,'[1]all active contracts with propo'!$A:$F,COLUMN()-4,0)</f>
        <v>1379</v>
      </c>
      <c r="G214" t="str">
        <f>VLOOKUP($A214,'[1]all active contracts with propo'!$A:$F,COLUMN()-4,0)</f>
        <v>Activated</v>
      </c>
      <c r="H214" t="str">
        <f>VLOOKUP($A214,'[1]all active contracts with propo'!$A:$F,COLUMN()-4,0)</f>
        <v>Moksh Eshpuniyani(Delna Foods)</v>
      </c>
      <c r="I214" t="str">
        <f>VLOOKUP($A214,'[1]all active contracts with propo'!$A:$F,COLUMN()-4,0)</f>
        <v>Khushboo Parakh</v>
      </c>
      <c r="J214" t="str">
        <f>VLOOKUP($A214,'[1]all active contracts with propo'!$A:$F,COLUMN()-4,0)</f>
        <v>CoWrks Golf Course Road</v>
      </c>
      <c r="K214" t="str">
        <f t="shared" ref="K214:K219" si="10">IF(COUNTIFS($B:$B,$B214,$J:$J,$J214)&gt;1,COUNTIFS($B:$B,$B214,$J:$J,$J214),"")</f>
        <v/>
      </c>
    </row>
    <row r="215" spans="1:11" ht="15" hidden="1" customHeight="1" x14ac:dyDescent="0.25">
      <c r="A215" t="s">
        <v>305</v>
      </c>
      <c r="B215" t="s">
        <v>306</v>
      </c>
      <c r="C215" t="s">
        <v>8</v>
      </c>
      <c r="D215">
        <v>1</v>
      </c>
      <c r="E215" t="s">
        <v>41</v>
      </c>
      <c r="F215">
        <f>VLOOKUP($A215,'[1]all active contracts with propo'!$A:$F,COLUMN()-4,0)</f>
        <v>1396</v>
      </c>
      <c r="G215" t="str">
        <f>VLOOKUP($A215,'[1]all active contracts with propo'!$A:$F,COLUMN()-4,0)</f>
        <v>Activated</v>
      </c>
      <c r="H215" t="str">
        <f>VLOOKUP($A215,'[1]all active contracts with propo'!$A:$F,COLUMN()-4,0)</f>
        <v>Western Vindhya</v>
      </c>
      <c r="I215" t="str">
        <f>VLOOKUP($A215,'[1]all active contracts with propo'!$A:$F,COLUMN()-4,0)</f>
        <v>Khushboo Parakh</v>
      </c>
      <c r="J215" t="str">
        <f>VLOOKUP($A215,'[1]all active contracts with propo'!$A:$F,COLUMN()-4,0)</f>
        <v>CoWrks Golf Course Road</v>
      </c>
      <c r="K215" t="str">
        <f t="shared" si="10"/>
        <v/>
      </c>
    </row>
    <row r="216" spans="1:11" ht="15" hidden="1" customHeight="1" x14ac:dyDescent="0.25">
      <c r="A216" t="s">
        <v>307</v>
      </c>
      <c r="B216" t="s">
        <v>308</v>
      </c>
      <c r="C216" t="s">
        <v>8</v>
      </c>
      <c r="D216">
        <v>1</v>
      </c>
      <c r="E216" t="s">
        <v>41</v>
      </c>
      <c r="F216">
        <f>VLOOKUP($A216,'[1]all active contracts with propo'!$A:$F,COLUMN()-4,0)</f>
        <v>1398</v>
      </c>
      <c r="G216" t="str">
        <f>VLOOKUP($A216,'[1]all active contracts with propo'!$A:$F,COLUMN()-4,0)</f>
        <v>Activated</v>
      </c>
      <c r="H216" t="str">
        <f>VLOOKUP($A216,'[1]all active contracts with propo'!$A:$F,COLUMN()-4,0)</f>
        <v>SAM Technologies</v>
      </c>
      <c r="I216" t="str">
        <f>VLOOKUP($A216,'[1]all active contracts with propo'!$A:$F,COLUMN()-4,0)</f>
        <v>Khushboo Parakh</v>
      </c>
      <c r="J216" t="str">
        <f>VLOOKUP($A216,'[1]all active contracts with propo'!$A:$F,COLUMN()-4,0)</f>
        <v>CoWrks Golf Course Road</v>
      </c>
      <c r="K216" t="str">
        <f t="shared" si="10"/>
        <v/>
      </c>
    </row>
    <row r="217" spans="1:11" ht="15" hidden="1" customHeight="1" x14ac:dyDescent="0.25">
      <c r="A217" t="s">
        <v>309</v>
      </c>
      <c r="B217" t="s">
        <v>310</v>
      </c>
      <c r="C217" t="s">
        <v>6</v>
      </c>
      <c r="D217">
        <v>6</v>
      </c>
      <c r="E217" t="s">
        <v>41</v>
      </c>
      <c r="F217">
        <f>VLOOKUP($A217,'[1]all active contracts with propo'!$A:$F,COLUMN()-4,0)</f>
        <v>1408</v>
      </c>
      <c r="G217" t="str">
        <f>VLOOKUP($A217,'[1]all active contracts with propo'!$A:$F,COLUMN()-4,0)</f>
        <v>Month on Month</v>
      </c>
      <c r="H217" t="str">
        <f>VLOOKUP($A217,'[1]all active contracts with propo'!$A:$F,COLUMN()-4,0)</f>
        <v>Adways Innovations India Private Limited</v>
      </c>
      <c r="I217" t="str">
        <f>VLOOKUP($A217,'[1]all active contracts with propo'!$A:$F,COLUMN()-4,0)</f>
        <v>Khushboo Parakh</v>
      </c>
      <c r="J217" t="str">
        <f>VLOOKUP($A217,'[1]all active contracts with propo'!$A:$F,COLUMN()-4,0)</f>
        <v>CoWrks Golf Course Road</v>
      </c>
      <c r="K217" t="str">
        <f t="shared" si="10"/>
        <v/>
      </c>
    </row>
    <row r="218" spans="1:11" ht="15" hidden="1" customHeight="1" x14ac:dyDescent="0.25">
      <c r="A218" t="s">
        <v>309</v>
      </c>
      <c r="B218" t="s">
        <v>311</v>
      </c>
      <c r="C218" t="s">
        <v>6</v>
      </c>
      <c r="D218">
        <v>6</v>
      </c>
      <c r="E218" t="s">
        <v>41</v>
      </c>
      <c r="F218">
        <f>VLOOKUP($A218,'[1]all active contracts with propo'!$A:$F,COLUMN()-4,0)</f>
        <v>1408</v>
      </c>
      <c r="G218" t="str">
        <f>VLOOKUP($A218,'[1]all active contracts with propo'!$A:$F,COLUMN()-4,0)</f>
        <v>Month on Month</v>
      </c>
      <c r="H218" t="str">
        <f>VLOOKUP($A218,'[1]all active contracts with propo'!$A:$F,COLUMN()-4,0)</f>
        <v>Adways Innovations India Private Limited</v>
      </c>
      <c r="I218" t="str">
        <f>VLOOKUP($A218,'[1]all active contracts with propo'!$A:$F,COLUMN()-4,0)</f>
        <v>Khushboo Parakh</v>
      </c>
      <c r="J218" t="str">
        <f>VLOOKUP($A218,'[1]all active contracts with propo'!$A:$F,COLUMN()-4,0)</f>
        <v>CoWrks Golf Course Road</v>
      </c>
      <c r="K218" t="str">
        <f t="shared" si="10"/>
        <v/>
      </c>
    </row>
    <row r="219" spans="1:11" x14ac:dyDescent="0.25">
      <c r="A219" t="s">
        <v>2067</v>
      </c>
      <c r="B219" t="s">
        <v>1395</v>
      </c>
      <c r="C219" t="s">
        <v>8</v>
      </c>
      <c r="D219">
        <v>2</v>
      </c>
      <c r="E219" t="s">
        <v>1315</v>
      </c>
      <c r="F219">
        <f>VLOOKUP($A219,'[1]all active contracts with propo'!$A:$F,COLUMN()-4,0)</f>
        <v>527</v>
      </c>
      <c r="G219" t="str">
        <f>VLOOKUP($A219,'[1]all active contracts with propo'!$A:$F,COLUMN()-4,0)</f>
        <v>Activated</v>
      </c>
      <c r="H219" t="str">
        <f>VLOOKUP($A219,'[1]all active contracts with propo'!$A:$F,COLUMN()-4,0)</f>
        <v>Mr. Raghunandan Gangappa</v>
      </c>
      <c r="I219" t="str">
        <f>VLOOKUP($A219,'[1]all active contracts with propo'!$A:$F,COLUMN()-4,0)</f>
        <v>Rumpa Das</v>
      </c>
      <c r="J219" t="str">
        <f>VLOOKUP($A219,'[1]all active contracts with propo'!$A:$F,COLUMN()-4,0)</f>
        <v>RMZ EcoWorld</v>
      </c>
      <c r="K219">
        <f t="shared" si="10"/>
        <v>2</v>
      </c>
    </row>
    <row r="220" spans="1:11" ht="15" hidden="1" customHeight="1" x14ac:dyDescent="0.25">
      <c r="A220" t="s">
        <v>269</v>
      </c>
      <c r="B220" t="s">
        <v>160</v>
      </c>
      <c r="C220" t="s">
        <v>58</v>
      </c>
      <c r="D220">
        <v>0</v>
      </c>
      <c r="E220" t="s">
        <v>41</v>
      </c>
      <c r="F220">
        <f>VLOOKUP($A220,'[1]all active contracts with propo'!$A:$F,COLUMN()-4,0)</f>
        <v>1960</v>
      </c>
      <c r="G220" t="str">
        <f>VLOOKUP($A220,'[1]all active contracts with propo'!$A:$F,COLUMN()-4,0)</f>
        <v>Month on Month</v>
      </c>
      <c r="H220" t="str">
        <f>VLOOKUP($A220,'[1]all active contracts with propo'!$A:$F,COLUMN()-4,0)</f>
        <v>Shearwater Ventures Private Limited</v>
      </c>
      <c r="I220" t="str">
        <f>VLOOKUP($A220,'[1]all active contracts with propo'!$A:$F,COLUMN()-4,0)</f>
        <v>Dhruv Agarwal</v>
      </c>
      <c r="J220" t="str">
        <f>VLOOKUP($A220,'[1]all active contracts with propo'!$A:$F,COLUMN()-4,0)</f>
        <v>CoWrks Golf Course Road</v>
      </c>
    </row>
    <row r="221" spans="1:11" ht="15" hidden="1" customHeight="1" x14ac:dyDescent="0.25">
      <c r="A221" t="s">
        <v>286</v>
      </c>
      <c r="B221" t="s">
        <v>160</v>
      </c>
      <c r="C221" t="s">
        <v>58</v>
      </c>
      <c r="D221">
        <v>0</v>
      </c>
      <c r="E221" t="s">
        <v>41</v>
      </c>
      <c r="F221">
        <f>VLOOKUP($A221,'[1]all active contracts with propo'!$A:$F,COLUMN()-4,0)</f>
        <v>2120</v>
      </c>
      <c r="G221" t="str">
        <f>VLOOKUP($A221,'[1]all active contracts with propo'!$A:$F,COLUMN()-4,0)</f>
        <v>Month on Month</v>
      </c>
      <c r="H221" t="str">
        <f>VLOOKUP($A221,'[1]all active contracts with propo'!$A:$F,COLUMN()-4,0)</f>
        <v>Blue Whale Advisory Services Pvt. Ltd.</v>
      </c>
      <c r="I221" t="str">
        <f>VLOOKUP($A221,'[1]all active contracts with propo'!$A:$F,COLUMN()-4,0)</f>
        <v>Arjun Gulati</v>
      </c>
      <c r="J221" t="str">
        <f>VLOOKUP($A221,'[1]all active contracts with propo'!$A:$F,COLUMN()-4,0)</f>
        <v>CoWrks Golf Course Road</v>
      </c>
    </row>
    <row r="222" spans="1:11" ht="15" hidden="1" customHeight="1" x14ac:dyDescent="0.25">
      <c r="A222" t="s">
        <v>312</v>
      </c>
      <c r="B222" t="s">
        <v>141</v>
      </c>
      <c r="C222" t="s">
        <v>58</v>
      </c>
      <c r="D222">
        <v>0</v>
      </c>
      <c r="E222" t="s">
        <v>41</v>
      </c>
      <c r="F222">
        <f>VLOOKUP($A222,'[1]all active contracts with propo'!$A:$F,COLUMN()-4,0)</f>
        <v>2491</v>
      </c>
      <c r="G222" t="str">
        <f>VLOOKUP($A222,'[1]all active contracts with propo'!$A:$F,COLUMN()-4,0)</f>
        <v>Month on Month</v>
      </c>
      <c r="H222" t="str">
        <f>VLOOKUP($A222,'[1]all active contracts with propo'!$A:$F,COLUMN()-4,0)</f>
        <v>Moksh Eshpuniyani(Delna Foods)</v>
      </c>
      <c r="I222" t="str">
        <f>VLOOKUP($A222,'[1]all active contracts with propo'!$A:$F,COLUMN()-4,0)</f>
        <v>Khushboo Parakh</v>
      </c>
      <c r="J222" t="str">
        <f>VLOOKUP($A222,'[1]all active contracts with propo'!$A:$F,COLUMN()-4,0)</f>
        <v>CoWrks Golf Course Road</v>
      </c>
    </row>
    <row r="223" spans="1:11" ht="15" hidden="1" customHeight="1" x14ac:dyDescent="0.25">
      <c r="A223" t="s">
        <v>329</v>
      </c>
      <c r="B223" t="s">
        <v>330</v>
      </c>
      <c r="C223" t="s">
        <v>8</v>
      </c>
      <c r="D223">
        <v>1</v>
      </c>
      <c r="E223" t="s">
        <v>315</v>
      </c>
      <c r="F223">
        <f>VLOOKUP($A223,'[1]all active contracts with propo'!$A:$F,COLUMN()-4,0)</f>
        <v>2267</v>
      </c>
      <c r="G223" t="str">
        <f>VLOOKUP($A223,'[1]all active contracts with propo'!$A:$F,COLUMN()-4,0)</f>
        <v>Activated</v>
      </c>
      <c r="H223" t="str">
        <f>VLOOKUP($A223,'[1]all active contracts with propo'!$A:$F,COLUMN()-4,0)</f>
        <v>Nishith Jayaraj Shah</v>
      </c>
      <c r="I223" t="str">
        <f>VLOOKUP($A223,'[1]all active contracts with propo'!$A:$F,COLUMN()-4,0)</f>
        <v>Jithin Raj</v>
      </c>
      <c r="J223" t="str">
        <f>VLOOKUP($A223,'[1]all active contracts with propo'!$A:$F,COLUMN()-4,0)</f>
        <v>CoWrks Koramangala</v>
      </c>
      <c r="K223" t="str">
        <f t="shared" ref="K223:K234" si="11">IF(COUNTIFS($B:$B,$B223,$J:$J,$J223)&gt;1,COUNTIFS($B:$B,$B223,$J:$J,$J223),"")</f>
        <v/>
      </c>
    </row>
    <row r="224" spans="1:11" ht="15" hidden="1" customHeight="1" x14ac:dyDescent="0.25">
      <c r="A224" t="s">
        <v>350</v>
      </c>
      <c r="B224" t="s">
        <v>351</v>
      </c>
      <c r="C224" t="s">
        <v>6</v>
      </c>
      <c r="D224">
        <v>1</v>
      </c>
      <c r="E224" t="s">
        <v>315</v>
      </c>
      <c r="F224">
        <f>VLOOKUP($A224,'[1]all active contracts with propo'!$A:$F,COLUMN()-4,0)</f>
        <v>2335</v>
      </c>
      <c r="G224" t="str">
        <f>VLOOKUP($A224,'[1]all active contracts with propo'!$A:$F,COLUMN()-4,0)</f>
        <v>Activated</v>
      </c>
      <c r="H224" t="str">
        <f>VLOOKUP($A224,'[1]all active contracts with propo'!$A:$F,COLUMN()-4,0)</f>
        <v>Rohit Singal</v>
      </c>
      <c r="I224" t="str">
        <f>VLOOKUP($A224,'[1]all active contracts with propo'!$A:$F,COLUMN()-4,0)</f>
        <v>Antoinette Monisha</v>
      </c>
      <c r="J224" t="str">
        <f>VLOOKUP($A224,'[1]all active contracts with propo'!$A:$F,COLUMN()-4,0)</f>
        <v>CoWrks Koramangala</v>
      </c>
      <c r="K224" t="str">
        <f t="shared" si="11"/>
        <v/>
      </c>
    </row>
    <row r="225" spans="1:11" ht="15" hidden="1" customHeight="1" x14ac:dyDescent="0.25">
      <c r="A225" t="s">
        <v>352</v>
      </c>
      <c r="B225" t="s">
        <v>333</v>
      </c>
      <c r="C225" t="s">
        <v>8</v>
      </c>
      <c r="D225">
        <v>8</v>
      </c>
      <c r="E225" t="s">
        <v>315</v>
      </c>
      <c r="F225">
        <f>VLOOKUP($A225,'[1]all active contracts with propo'!$A:$F,COLUMN()-4,0)</f>
        <v>2355</v>
      </c>
      <c r="G225" t="str">
        <f>VLOOKUP($A225,'[1]all active contracts with propo'!$A:$F,COLUMN()-4,0)</f>
        <v>Activated</v>
      </c>
      <c r="H225" t="str">
        <f>VLOOKUP($A225,'[1]all active contracts with propo'!$A:$F,COLUMN()-4,0)</f>
        <v>SWYM TECHNOLOGIES PRIVATE LIMITED</v>
      </c>
      <c r="I225" t="str">
        <f>VLOOKUP($A225,'[1]all active contracts with propo'!$A:$F,COLUMN()-4,0)</f>
        <v>Jithin Raj</v>
      </c>
      <c r="J225" t="str">
        <f>VLOOKUP($A225,'[1]all active contracts with propo'!$A:$F,COLUMN()-4,0)</f>
        <v>CoWrks Koramangala</v>
      </c>
      <c r="K225" t="str">
        <f t="shared" si="11"/>
        <v/>
      </c>
    </row>
    <row r="226" spans="1:11" ht="15" hidden="1" customHeight="1" x14ac:dyDescent="0.25">
      <c r="A226" t="s">
        <v>352</v>
      </c>
      <c r="B226" t="s">
        <v>334</v>
      </c>
      <c r="C226" t="s">
        <v>8</v>
      </c>
      <c r="D226">
        <v>8</v>
      </c>
      <c r="E226" t="s">
        <v>315</v>
      </c>
      <c r="F226">
        <f>VLOOKUP($A226,'[1]all active contracts with propo'!$A:$F,COLUMN()-4,0)</f>
        <v>2355</v>
      </c>
      <c r="G226" t="str">
        <f>VLOOKUP($A226,'[1]all active contracts with propo'!$A:$F,COLUMN()-4,0)</f>
        <v>Activated</v>
      </c>
      <c r="H226" t="str">
        <f>VLOOKUP($A226,'[1]all active contracts with propo'!$A:$F,COLUMN()-4,0)</f>
        <v>SWYM TECHNOLOGIES PRIVATE LIMITED</v>
      </c>
      <c r="I226" t="str">
        <f>VLOOKUP($A226,'[1]all active contracts with propo'!$A:$F,COLUMN()-4,0)</f>
        <v>Jithin Raj</v>
      </c>
      <c r="J226" t="str">
        <f>VLOOKUP($A226,'[1]all active contracts with propo'!$A:$F,COLUMN()-4,0)</f>
        <v>CoWrks Koramangala</v>
      </c>
      <c r="K226" t="str">
        <f t="shared" si="11"/>
        <v/>
      </c>
    </row>
    <row r="227" spans="1:11" ht="15" hidden="1" customHeight="1" x14ac:dyDescent="0.25">
      <c r="A227" t="s">
        <v>352</v>
      </c>
      <c r="B227" t="s">
        <v>335</v>
      </c>
      <c r="C227" t="s">
        <v>8</v>
      </c>
      <c r="D227">
        <v>8</v>
      </c>
      <c r="E227" t="s">
        <v>315</v>
      </c>
      <c r="F227">
        <f>VLOOKUP($A227,'[1]all active contracts with propo'!$A:$F,COLUMN()-4,0)</f>
        <v>2355</v>
      </c>
      <c r="G227" t="str">
        <f>VLOOKUP($A227,'[1]all active contracts with propo'!$A:$F,COLUMN()-4,0)</f>
        <v>Activated</v>
      </c>
      <c r="H227" t="str">
        <f>VLOOKUP($A227,'[1]all active contracts with propo'!$A:$F,COLUMN()-4,0)</f>
        <v>SWYM TECHNOLOGIES PRIVATE LIMITED</v>
      </c>
      <c r="I227" t="str">
        <f>VLOOKUP($A227,'[1]all active contracts with propo'!$A:$F,COLUMN()-4,0)</f>
        <v>Jithin Raj</v>
      </c>
      <c r="J227" t="str">
        <f>VLOOKUP($A227,'[1]all active contracts with propo'!$A:$F,COLUMN()-4,0)</f>
        <v>CoWrks Koramangala</v>
      </c>
      <c r="K227" t="str">
        <f t="shared" si="11"/>
        <v/>
      </c>
    </row>
    <row r="228" spans="1:11" ht="15" hidden="1" customHeight="1" x14ac:dyDescent="0.25">
      <c r="A228" t="s">
        <v>352</v>
      </c>
      <c r="B228" t="s">
        <v>336</v>
      </c>
      <c r="C228" t="s">
        <v>8</v>
      </c>
      <c r="D228">
        <v>8</v>
      </c>
      <c r="E228" t="s">
        <v>315</v>
      </c>
      <c r="F228">
        <f>VLOOKUP($A228,'[1]all active contracts with propo'!$A:$F,COLUMN()-4,0)</f>
        <v>2355</v>
      </c>
      <c r="G228" t="str">
        <f>VLOOKUP($A228,'[1]all active contracts with propo'!$A:$F,COLUMN()-4,0)</f>
        <v>Activated</v>
      </c>
      <c r="H228" t="str">
        <f>VLOOKUP($A228,'[1]all active contracts with propo'!$A:$F,COLUMN()-4,0)</f>
        <v>SWYM TECHNOLOGIES PRIVATE LIMITED</v>
      </c>
      <c r="I228" t="str">
        <f>VLOOKUP($A228,'[1]all active contracts with propo'!$A:$F,COLUMN()-4,0)</f>
        <v>Jithin Raj</v>
      </c>
      <c r="J228" t="str">
        <f>VLOOKUP($A228,'[1]all active contracts with propo'!$A:$F,COLUMN()-4,0)</f>
        <v>CoWrks Koramangala</v>
      </c>
      <c r="K228" t="str">
        <f t="shared" si="11"/>
        <v/>
      </c>
    </row>
    <row r="229" spans="1:11" ht="15" hidden="1" customHeight="1" x14ac:dyDescent="0.25">
      <c r="A229" t="s">
        <v>352</v>
      </c>
      <c r="B229" t="s">
        <v>337</v>
      </c>
      <c r="C229" t="s">
        <v>8</v>
      </c>
      <c r="D229">
        <v>8</v>
      </c>
      <c r="E229" t="s">
        <v>315</v>
      </c>
      <c r="F229">
        <f>VLOOKUP($A229,'[1]all active contracts with propo'!$A:$F,COLUMN()-4,0)</f>
        <v>2355</v>
      </c>
      <c r="G229" t="str">
        <f>VLOOKUP($A229,'[1]all active contracts with propo'!$A:$F,COLUMN()-4,0)</f>
        <v>Activated</v>
      </c>
      <c r="H229" t="str">
        <f>VLOOKUP($A229,'[1]all active contracts with propo'!$A:$F,COLUMN()-4,0)</f>
        <v>SWYM TECHNOLOGIES PRIVATE LIMITED</v>
      </c>
      <c r="I229" t="str">
        <f>VLOOKUP($A229,'[1]all active contracts with propo'!$A:$F,COLUMN()-4,0)</f>
        <v>Jithin Raj</v>
      </c>
      <c r="J229" t="str">
        <f>VLOOKUP($A229,'[1]all active contracts with propo'!$A:$F,COLUMN()-4,0)</f>
        <v>CoWrks Koramangala</v>
      </c>
      <c r="K229" t="str">
        <f t="shared" si="11"/>
        <v/>
      </c>
    </row>
    <row r="230" spans="1:11" ht="15" hidden="1" customHeight="1" x14ac:dyDescent="0.25">
      <c r="A230" t="s">
        <v>352</v>
      </c>
      <c r="B230" t="s">
        <v>338</v>
      </c>
      <c r="C230" t="s">
        <v>8</v>
      </c>
      <c r="D230">
        <v>8</v>
      </c>
      <c r="E230" t="s">
        <v>315</v>
      </c>
      <c r="F230">
        <f>VLOOKUP($A230,'[1]all active contracts with propo'!$A:$F,COLUMN()-4,0)</f>
        <v>2355</v>
      </c>
      <c r="G230" t="str">
        <f>VLOOKUP($A230,'[1]all active contracts with propo'!$A:$F,COLUMN()-4,0)</f>
        <v>Activated</v>
      </c>
      <c r="H230" t="str">
        <f>VLOOKUP($A230,'[1]all active contracts with propo'!$A:$F,COLUMN()-4,0)</f>
        <v>SWYM TECHNOLOGIES PRIVATE LIMITED</v>
      </c>
      <c r="I230" t="str">
        <f>VLOOKUP($A230,'[1]all active contracts with propo'!$A:$F,COLUMN()-4,0)</f>
        <v>Jithin Raj</v>
      </c>
      <c r="J230" t="str">
        <f>VLOOKUP($A230,'[1]all active contracts with propo'!$A:$F,COLUMN()-4,0)</f>
        <v>CoWrks Koramangala</v>
      </c>
      <c r="K230" t="str">
        <f t="shared" si="11"/>
        <v/>
      </c>
    </row>
    <row r="231" spans="1:11" ht="15" hidden="1" customHeight="1" x14ac:dyDescent="0.25">
      <c r="A231" t="s">
        <v>352</v>
      </c>
      <c r="B231" t="s">
        <v>339</v>
      </c>
      <c r="C231" t="s">
        <v>8</v>
      </c>
      <c r="D231">
        <v>8</v>
      </c>
      <c r="E231" t="s">
        <v>315</v>
      </c>
      <c r="F231">
        <f>VLOOKUP($A231,'[1]all active contracts with propo'!$A:$F,COLUMN()-4,0)</f>
        <v>2355</v>
      </c>
      <c r="G231" t="str">
        <f>VLOOKUP($A231,'[1]all active contracts with propo'!$A:$F,COLUMN()-4,0)</f>
        <v>Activated</v>
      </c>
      <c r="H231" t="str">
        <f>VLOOKUP($A231,'[1]all active contracts with propo'!$A:$F,COLUMN()-4,0)</f>
        <v>SWYM TECHNOLOGIES PRIVATE LIMITED</v>
      </c>
      <c r="I231" t="str">
        <f>VLOOKUP($A231,'[1]all active contracts with propo'!$A:$F,COLUMN()-4,0)</f>
        <v>Jithin Raj</v>
      </c>
      <c r="J231" t="str">
        <f>VLOOKUP($A231,'[1]all active contracts with propo'!$A:$F,COLUMN()-4,0)</f>
        <v>CoWrks Koramangala</v>
      </c>
      <c r="K231" t="str">
        <f t="shared" si="11"/>
        <v/>
      </c>
    </row>
    <row r="232" spans="1:11" ht="15" hidden="1" customHeight="1" x14ac:dyDescent="0.25">
      <c r="A232" t="s">
        <v>352</v>
      </c>
      <c r="B232" t="s">
        <v>340</v>
      </c>
      <c r="C232" t="s">
        <v>8</v>
      </c>
      <c r="D232">
        <v>8</v>
      </c>
      <c r="E232" t="s">
        <v>315</v>
      </c>
      <c r="F232">
        <f>VLOOKUP($A232,'[1]all active contracts with propo'!$A:$F,COLUMN()-4,0)</f>
        <v>2355</v>
      </c>
      <c r="G232" t="str">
        <f>VLOOKUP($A232,'[1]all active contracts with propo'!$A:$F,COLUMN()-4,0)</f>
        <v>Activated</v>
      </c>
      <c r="H232" t="str">
        <f>VLOOKUP($A232,'[1]all active contracts with propo'!$A:$F,COLUMN()-4,0)</f>
        <v>SWYM TECHNOLOGIES PRIVATE LIMITED</v>
      </c>
      <c r="I232" t="str">
        <f>VLOOKUP($A232,'[1]all active contracts with propo'!$A:$F,COLUMN()-4,0)</f>
        <v>Jithin Raj</v>
      </c>
      <c r="J232" t="str">
        <f>VLOOKUP($A232,'[1]all active contracts with propo'!$A:$F,COLUMN()-4,0)</f>
        <v>CoWrks Koramangala</v>
      </c>
      <c r="K232" t="str">
        <f t="shared" si="11"/>
        <v/>
      </c>
    </row>
    <row r="233" spans="1:11" ht="15" hidden="1" customHeight="1" x14ac:dyDescent="0.25">
      <c r="A233" t="s">
        <v>355</v>
      </c>
      <c r="B233" t="s">
        <v>356</v>
      </c>
      <c r="C233" t="s">
        <v>6</v>
      </c>
      <c r="D233">
        <v>24</v>
      </c>
      <c r="E233" t="s">
        <v>315</v>
      </c>
      <c r="F233">
        <f>VLOOKUP($A233,'[1]all active contracts with propo'!$A:$F,COLUMN()-4,0)</f>
        <v>2135</v>
      </c>
      <c r="G233" t="str">
        <f>VLOOKUP($A233,'[1]all active contracts with propo'!$A:$F,COLUMN()-4,0)</f>
        <v>Activated</v>
      </c>
      <c r="H233" t="str">
        <f>VLOOKUP($A233,'[1]all active contracts with propo'!$A:$F,COLUMN()-4,0)</f>
        <v>Netdox Health Private Limited</v>
      </c>
      <c r="I233" t="str">
        <f>VLOOKUP($A233,'[1]all active contracts with propo'!$A:$F,COLUMN()-4,0)</f>
        <v>Raghu Ram</v>
      </c>
      <c r="J233" t="str">
        <f>VLOOKUP($A233,'[1]all active contracts with propo'!$A:$F,COLUMN()-4,0)</f>
        <v>CoWrks Koramangala</v>
      </c>
      <c r="K233" t="str">
        <f t="shared" si="11"/>
        <v/>
      </c>
    </row>
    <row r="234" spans="1:11" ht="15" hidden="1" customHeight="1" x14ac:dyDescent="0.25">
      <c r="A234" t="s">
        <v>370</v>
      </c>
      <c r="B234" t="s">
        <v>357</v>
      </c>
      <c r="C234" t="s">
        <v>6</v>
      </c>
      <c r="D234">
        <v>12</v>
      </c>
      <c r="E234" t="s">
        <v>315</v>
      </c>
      <c r="F234">
        <f>VLOOKUP($A234,'[1]all active contracts with propo'!$A:$F,COLUMN()-4,0)</f>
        <v>2244</v>
      </c>
      <c r="G234" t="str">
        <f>VLOOKUP($A234,'[1]all active contracts with propo'!$A:$F,COLUMN()-4,0)</f>
        <v>Activated</v>
      </c>
      <c r="H234" t="str">
        <f>VLOOKUP($A234,'[1]all active contracts with propo'!$A:$F,COLUMN()-4,0)</f>
        <v>Dunya Labs India Pvt Ltd</v>
      </c>
      <c r="I234" t="str">
        <f>VLOOKUP($A234,'[1]all active contracts with propo'!$A:$F,COLUMN()-4,0)</f>
        <v>Jithin Raj</v>
      </c>
      <c r="J234" t="str">
        <f>VLOOKUP($A234,'[1]all active contracts with propo'!$A:$F,COLUMN()-4,0)</f>
        <v>CoWrks Koramangala</v>
      </c>
      <c r="K234" t="str">
        <f t="shared" si="11"/>
        <v/>
      </c>
    </row>
    <row r="235" spans="1:11" ht="15" hidden="1" customHeight="1" x14ac:dyDescent="0.25">
      <c r="A235" t="s">
        <v>371</v>
      </c>
      <c r="B235" t="s">
        <v>353</v>
      </c>
      <c r="C235" t="s">
        <v>58</v>
      </c>
      <c r="D235">
        <v>58</v>
      </c>
      <c r="E235" t="s">
        <v>315</v>
      </c>
      <c r="F235">
        <f>VLOOKUP($A235,'[1]all active contracts with propo'!$A:$F,COLUMN()-4,0)</f>
        <v>2306</v>
      </c>
      <c r="G235" t="str">
        <f>VLOOKUP($A235,'[1]all active contracts with propo'!$A:$F,COLUMN()-4,0)</f>
        <v>Activated</v>
      </c>
      <c r="H235" t="str">
        <f>VLOOKUP($A235,'[1]all active contracts with propo'!$A:$F,COLUMN()-4,0)</f>
        <v>WarpDrive Tech Works LLP</v>
      </c>
      <c r="I235" t="str">
        <f>VLOOKUP($A235,'[1]all active contracts with propo'!$A:$F,COLUMN()-4,0)</f>
        <v>Smriti Gautam</v>
      </c>
      <c r="J235" t="str">
        <f>VLOOKUP($A235,'[1]all active contracts with propo'!$A:$F,COLUMN()-4,0)</f>
        <v>CoWrks Koramangala</v>
      </c>
    </row>
    <row r="236" spans="1:11" ht="15" hidden="1" customHeight="1" x14ac:dyDescent="0.25">
      <c r="A236" t="s">
        <v>371</v>
      </c>
      <c r="B236" t="s">
        <v>354</v>
      </c>
      <c r="C236" t="s">
        <v>58</v>
      </c>
      <c r="D236">
        <v>58</v>
      </c>
      <c r="E236" t="s">
        <v>315</v>
      </c>
      <c r="F236">
        <f>VLOOKUP($A236,'[1]all active contracts with propo'!$A:$F,COLUMN()-4,0)</f>
        <v>2306</v>
      </c>
      <c r="G236" t="str">
        <f>VLOOKUP($A236,'[1]all active contracts with propo'!$A:$F,COLUMN()-4,0)</f>
        <v>Activated</v>
      </c>
      <c r="H236" t="str">
        <f>VLOOKUP($A236,'[1]all active contracts with propo'!$A:$F,COLUMN()-4,0)</f>
        <v>WarpDrive Tech Works LLP</v>
      </c>
      <c r="I236" t="str">
        <f>VLOOKUP($A236,'[1]all active contracts with propo'!$A:$F,COLUMN()-4,0)</f>
        <v>Smriti Gautam</v>
      </c>
      <c r="J236" t="str">
        <f>VLOOKUP($A236,'[1]all active contracts with propo'!$A:$F,COLUMN()-4,0)</f>
        <v>CoWrks Koramangala</v>
      </c>
    </row>
    <row r="237" spans="1:11" ht="15" hidden="1" customHeight="1" x14ac:dyDescent="0.25">
      <c r="A237" t="s">
        <v>371</v>
      </c>
      <c r="B237" t="s">
        <v>364</v>
      </c>
      <c r="C237" t="s">
        <v>58</v>
      </c>
      <c r="D237">
        <v>58</v>
      </c>
      <c r="E237" t="s">
        <v>315</v>
      </c>
      <c r="F237">
        <f>VLOOKUP($A237,'[1]all active contracts with propo'!$A:$F,COLUMN()-4,0)</f>
        <v>2306</v>
      </c>
      <c r="G237" t="str">
        <f>VLOOKUP($A237,'[1]all active contracts with propo'!$A:$F,COLUMN()-4,0)</f>
        <v>Activated</v>
      </c>
      <c r="H237" t="str">
        <f>VLOOKUP($A237,'[1]all active contracts with propo'!$A:$F,COLUMN()-4,0)</f>
        <v>WarpDrive Tech Works LLP</v>
      </c>
      <c r="I237" t="str">
        <f>VLOOKUP($A237,'[1]all active contracts with propo'!$A:$F,COLUMN()-4,0)</f>
        <v>Smriti Gautam</v>
      </c>
      <c r="J237" t="str">
        <f>VLOOKUP($A237,'[1]all active contracts with propo'!$A:$F,COLUMN()-4,0)</f>
        <v>CoWrks Koramangala</v>
      </c>
    </row>
    <row r="238" spans="1:11" ht="15" hidden="1" customHeight="1" x14ac:dyDescent="0.25">
      <c r="A238" t="s">
        <v>371</v>
      </c>
      <c r="B238" t="s">
        <v>365</v>
      </c>
      <c r="C238" t="s">
        <v>58</v>
      </c>
      <c r="D238">
        <v>58</v>
      </c>
      <c r="E238" t="s">
        <v>315</v>
      </c>
      <c r="F238">
        <f>VLOOKUP($A238,'[1]all active contracts with propo'!$A:$F,COLUMN()-4,0)</f>
        <v>2306</v>
      </c>
      <c r="G238" t="str">
        <f>VLOOKUP($A238,'[1]all active contracts with propo'!$A:$F,COLUMN()-4,0)</f>
        <v>Activated</v>
      </c>
      <c r="H238" t="str">
        <f>VLOOKUP($A238,'[1]all active contracts with propo'!$A:$F,COLUMN()-4,0)</f>
        <v>WarpDrive Tech Works LLP</v>
      </c>
      <c r="I238" t="str">
        <f>VLOOKUP($A238,'[1]all active contracts with propo'!$A:$F,COLUMN()-4,0)</f>
        <v>Smriti Gautam</v>
      </c>
      <c r="J238" t="str">
        <f>VLOOKUP($A238,'[1]all active contracts with propo'!$A:$F,COLUMN()-4,0)</f>
        <v>CoWrks Koramangala</v>
      </c>
    </row>
    <row r="239" spans="1:11" ht="15" hidden="1" customHeight="1" x14ac:dyDescent="0.25">
      <c r="A239" t="s">
        <v>371</v>
      </c>
      <c r="B239" t="s">
        <v>366</v>
      </c>
      <c r="C239" t="s">
        <v>58</v>
      </c>
      <c r="D239">
        <v>58</v>
      </c>
      <c r="E239" t="s">
        <v>315</v>
      </c>
      <c r="F239">
        <f>VLOOKUP($A239,'[1]all active contracts with propo'!$A:$F,COLUMN()-4,0)</f>
        <v>2306</v>
      </c>
      <c r="G239" t="str">
        <f>VLOOKUP($A239,'[1]all active contracts with propo'!$A:$F,COLUMN()-4,0)</f>
        <v>Activated</v>
      </c>
      <c r="H239" t="str">
        <f>VLOOKUP($A239,'[1]all active contracts with propo'!$A:$F,COLUMN()-4,0)</f>
        <v>WarpDrive Tech Works LLP</v>
      </c>
      <c r="I239" t="str">
        <f>VLOOKUP($A239,'[1]all active contracts with propo'!$A:$F,COLUMN()-4,0)</f>
        <v>Smriti Gautam</v>
      </c>
      <c r="J239" t="str">
        <f>VLOOKUP($A239,'[1]all active contracts with propo'!$A:$F,COLUMN()-4,0)</f>
        <v>CoWrks Koramangala</v>
      </c>
    </row>
    <row r="240" spans="1:11" ht="15" hidden="1" customHeight="1" x14ac:dyDescent="0.25">
      <c r="A240" t="s">
        <v>371</v>
      </c>
      <c r="B240" t="s">
        <v>368</v>
      </c>
      <c r="C240" t="s">
        <v>58</v>
      </c>
      <c r="D240">
        <v>58</v>
      </c>
      <c r="E240" t="s">
        <v>315</v>
      </c>
      <c r="F240">
        <f>VLOOKUP($A240,'[1]all active contracts with propo'!$A:$F,COLUMN()-4,0)</f>
        <v>2306</v>
      </c>
      <c r="G240" t="str">
        <f>VLOOKUP($A240,'[1]all active contracts with propo'!$A:$F,COLUMN()-4,0)</f>
        <v>Activated</v>
      </c>
      <c r="H240" t="str">
        <f>VLOOKUP($A240,'[1]all active contracts with propo'!$A:$F,COLUMN()-4,0)</f>
        <v>WarpDrive Tech Works LLP</v>
      </c>
      <c r="I240" t="str">
        <f>VLOOKUP($A240,'[1]all active contracts with propo'!$A:$F,COLUMN()-4,0)</f>
        <v>Smriti Gautam</v>
      </c>
      <c r="J240" t="str">
        <f>VLOOKUP($A240,'[1]all active contracts with propo'!$A:$F,COLUMN()-4,0)</f>
        <v>CoWrks Koramangala</v>
      </c>
    </row>
    <row r="241" spans="1:11" ht="15" hidden="1" customHeight="1" x14ac:dyDescent="0.25">
      <c r="A241" t="s">
        <v>371</v>
      </c>
      <c r="B241" t="s">
        <v>326</v>
      </c>
      <c r="C241" t="s">
        <v>6</v>
      </c>
      <c r="D241">
        <v>58</v>
      </c>
      <c r="E241" t="s">
        <v>315</v>
      </c>
      <c r="F241">
        <f>VLOOKUP($A241,'[1]all active contracts with propo'!$A:$F,COLUMN()-4,0)</f>
        <v>2306</v>
      </c>
      <c r="G241" t="str">
        <f>VLOOKUP($A241,'[1]all active contracts with propo'!$A:$F,COLUMN()-4,0)</f>
        <v>Activated</v>
      </c>
      <c r="H241" t="str">
        <f>VLOOKUP($A241,'[1]all active contracts with propo'!$A:$F,COLUMN()-4,0)</f>
        <v>WarpDrive Tech Works LLP</v>
      </c>
      <c r="I241" t="str">
        <f>VLOOKUP($A241,'[1]all active contracts with propo'!$A:$F,COLUMN()-4,0)</f>
        <v>Smriti Gautam</v>
      </c>
      <c r="J241" t="str">
        <f>VLOOKUP($A241,'[1]all active contracts with propo'!$A:$F,COLUMN()-4,0)</f>
        <v>CoWrks Koramangala</v>
      </c>
      <c r="K241" t="str">
        <f t="shared" ref="K241:K261" si="12">IF(COUNTIFS($B:$B,$B241,$J:$J,$J241)&gt;1,COUNTIFS($B:$B,$B241,$J:$J,$J241),"")</f>
        <v/>
      </c>
    </row>
    <row r="242" spans="1:11" ht="15" hidden="1" customHeight="1" x14ac:dyDescent="0.25">
      <c r="A242" t="s">
        <v>371</v>
      </c>
      <c r="B242" t="s">
        <v>317</v>
      </c>
      <c r="C242" t="s">
        <v>6</v>
      </c>
      <c r="D242">
        <v>58</v>
      </c>
      <c r="E242" t="s">
        <v>315</v>
      </c>
      <c r="F242">
        <f>VLOOKUP($A242,'[1]all active contracts with propo'!$A:$F,COLUMN()-4,0)</f>
        <v>2306</v>
      </c>
      <c r="G242" t="str">
        <f>VLOOKUP($A242,'[1]all active contracts with propo'!$A:$F,COLUMN()-4,0)</f>
        <v>Activated</v>
      </c>
      <c r="H242" t="str">
        <f>VLOOKUP($A242,'[1]all active contracts with propo'!$A:$F,COLUMN()-4,0)</f>
        <v>WarpDrive Tech Works LLP</v>
      </c>
      <c r="I242" t="str">
        <f>VLOOKUP($A242,'[1]all active contracts with propo'!$A:$F,COLUMN()-4,0)</f>
        <v>Smriti Gautam</v>
      </c>
      <c r="J242" t="str">
        <f>VLOOKUP($A242,'[1]all active contracts with propo'!$A:$F,COLUMN()-4,0)</f>
        <v>CoWrks Koramangala</v>
      </c>
      <c r="K242" t="str">
        <f t="shared" si="12"/>
        <v/>
      </c>
    </row>
    <row r="243" spans="1:11" ht="15" hidden="1" customHeight="1" x14ac:dyDescent="0.25">
      <c r="A243" t="s">
        <v>371</v>
      </c>
      <c r="B243" t="s">
        <v>344</v>
      </c>
      <c r="C243" t="s">
        <v>6</v>
      </c>
      <c r="D243">
        <v>58</v>
      </c>
      <c r="E243" t="s">
        <v>315</v>
      </c>
      <c r="F243">
        <f>VLOOKUP($A243,'[1]all active contracts with propo'!$A:$F,COLUMN()-4,0)</f>
        <v>2306</v>
      </c>
      <c r="G243" t="str">
        <f>VLOOKUP($A243,'[1]all active contracts with propo'!$A:$F,COLUMN()-4,0)</f>
        <v>Activated</v>
      </c>
      <c r="H243" t="str">
        <f>VLOOKUP($A243,'[1]all active contracts with propo'!$A:$F,COLUMN()-4,0)</f>
        <v>WarpDrive Tech Works LLP</v>
      </c>
      <c r="I243" t="str">
        <f>VLOOKUP($A243,'[1]all active contracts with propo'!$A:$F,COLUMN()-4,0)</f>
        <v>Smriti Gautam</v>
      </c>
      <c r="J243" t="str">
        <f>VLOOKUP($A243,'[1]all active contracts with propo'!$A:$F,COLUMN()-4,0)</f>
        <v>CoWrks Koramangala</v>
      </c>
      <c r="K243" t="str">
        <f t="shared" si="12"/>
        <v/>
      </c>
    </row>
    <row r="244" spans="1:11" ht="15" hidden="1" customHeight="1" x14ac:dyDescent="0.25">
      <c r="A244" t="s">
        <v>371</v>
      </c>
      <c r="B244" t="s">
        <v>318</v>
      </c>
      <c r="C244" t="s">
        <v>6</v>
      </c>
      <c r="D244">
        <v>58</v>
      </c>
      <c r="E244" t="s">
        <v>315</v>
      </c>
      <c r="F244">
        <f>VLOOKUP($A244,'[1]all active contracts with propo'!$A:$F,COLUMN()-4,0)</f>
        <v>2306</v>
      </c>
      <c r="G244" t="str">
        <f>VLOOKUP($A244,'[1]all active contracts with propo'!$A:$F,COLUMN()-4,0)</f>
        <v>Activated</v>
      </c>
      <c r="H244" t="str">
        <f>VLOOKUP($A244,'[1]all active contracts with propo'!$A:$F,COLUMN()-4,0)</f>
        <v>WarpDrive Tech Works LLP</v>
      </c>
      <c r="I244" t="str">
        <f>VLOOKUP($A244,'[1]all active contracts with propo'!$A:$F,COLUMN()-4,0)</f>
        <v>Smriti Gautam</v>
      </c>
      <c r="J244" t="str">
        <f>VLOOKUP($A244,'[1]all active contracts with propo'!$A:$F,COLUMN()-4,0)</f>
        <v>CoWrks Koramangala</v>
      </c>
      <c r="K244" t="str">
        <f t="shared" si="12"/>
        <v/>
      </c>
    </row>
    <row r="245" spans="1:11" ht="15" hidden="1" customHeight="1" x14ac:dyDescent="0.25">
      <c r="A245" t="s">
        <v>371</v>
      </c>
      <c r="B245" t="s">
        <v>325</v>
      </c>
      <c r="C245" t="s">
        <v>6</v>
      </c>
      <c r="D245">
        <v>58</v>
      </c>
      <c r="E245" t="s">
        <v>315</v>
      </c>
      <c r="F245">
        <f>VLOOKUP($A245,'[1]all active contracts with propo'!$A:$F,COLUMN()-4,0)</f>
        <v>2306</v>
      </c>
      <c r="G245" t="str">
        <f>VLOOKUP($A245,'[1]all active contracts with propo'!$A:$F,COLUMN()-4,0)</f>
        <v>Activated</v>
      </c>
      <c r="H245" t="str">
        <f>VLOOKUP($A245,'[1]all active contracts with propo'!$A:$F,COLUMN()-4,0)</f>
        <v>WarpDrive Tech Works LLP</v>
      </c>
      <c r="I245" t="str">
        <f>VLOOKUP($A245,'[1]all active contracts with propo'!$A:$F,COLUMN()-4,0)</f>
        <v>Smriti Gautam</v>
      </c>
      <c r="J245" t="str">
        <f>VLOOKUP($A245,'[1]all active contracts with propo'!$A:$F,COLUMN()-4,0)</f>
        <v>CoWrks Koramangala</v>
      </c>
      <c r="K245" t="str">
        <f t="shared" si="12"/>
        <v/>
      </c>
    </row>
    <row r="246" spans="1:11" ht="15" hidden="1" customHeight="1" x14ac:dyDescent="0.25">
      <c r="A246" t="s">
        <v>373</v>
      </c>
      <c r="B246" t="s">
        <v>332</v>
      </c>
      <c r="C246" t="s">
        <v>8</v>
      </c>
      <c r="D246">
        <v>1</v>
      </c>
      <c r="E246" t="s">
        <v>315</v>
      </c>
      <c r="F246">
        <f>VLOOKUP($A246,'[1]all active contracts with propo'!$A:$F,COLUMN()-4,0)</f>
        <v>2331</v>
      </c>
      <c r="G246" t="str">
        <f>VLOOKUP($A246,'[1]all active contracts with propo'!$A:$F,COLUMN()-4,0)</f>
        <v>Formal Notice Given</v>
      </c>
      <c r="H246" t="str">
        <f>VLOOKUP($A246,'[1]all active contracts with propo'!$A:$F,COLUMN()-4,0)</f>
        <v>Sa-Sai Retail India Pvt Ltd</v>
      </c>
      <c r="I246" t="str">
        <f>VLOOKUP($A246,'[1]all active contracts with propo'!$A:$F,COLUMN()-4,0)</f>
        <v>Jithin Raj</v>
      </c>
      <c r="J246" t="str">
        <f>VLOOKUP($A246,'[1]all active contracts with propo'!$A:$F,COLUMN()-4,0)</f>
        <v>CoWrks Koramangala</v>
      </c>
      <c r="K246" t="str">
        <f t="shared" si="12"/>
        <v/>
      </c>
    </row>
    <row r="247" spans="1:11" ht="15" hidden="1" customHeight="1" x14ac:dyDescent="0.25">
      <c r="A247" t="s">
        <v>374</v>
      </c>
      <c r="B247" t="s">
        <v>320</v>
      </c>
      <c r="C247" t="s">
        <v>6</v>
      </c>
      <c r="D247">
        <v>253</v>
      </c>
      <c r="E247" t="s">
        <v>315</v>
      </c>
      <c r="F247">
        <f>VLOOKUP($A247,'[1]all active contracts with propo'!$A:$F,COLUMN()-4,0)</f>
        <v>2397</v>
      </c>
      <c r="G247" t="str">
        <f>VLOOKUP($A247,'[1]all active contracts with propo'!$A:$F,COLUMN()-4,0)</f>
        <v>Activated</v>
      </c>
      <c r="H247" t="str">
        <f>VLOOKUP($A247,'[1]all active contracts with propo'!$A:$F,COLUMN()-4,0)</f>
        <v>BUNDL TECHNOLOGIES PRIVATE LIMITED</v>
      </c>
      <c r="I247" t="str">
        <f>VLOOKUP($A247,'[1]all active contracts with propo'!$A:$F,COLUMN()-4,0)</f>
        <v>Smriti Gautam</v>
      </c>
      <c r="J247" t="str">
        <f>VLOOKUP($A247,'[1]all active contracts with propo'!$A:$F,COLUMN()-4,0)</f>
        <v>CoWrks Koramangala</v>
      </c>
      <c r="K247" t="str">
        <f t="shared" si="12"/>
        <v/>
      </c>
    </row>
    <row r="248" spans="1:11" ht="15" hidden="1" customHeight="1" x14ac:dyDescent="0.25">
      <c r="A248" t="s">
        <v>374</v>
      </c>
      <c r="B248" t="s">
        <v>321</v>
      </c>
      <c r="C248" t="s">
        <v>6</v>
      </c>
      <c r="D248">
        <v>253</v>
      </c>
      <c r="E248" t="s">
        <v>315</v>
      </c>
      <c r="F248">
        <f>VLOOKUP($A248,'[1]all active contracts with propo'!$A:$F,COLUMN()-4,0)</f>
        <v>2397</v>
      </c>
      <c r="G248" t="str">
        <f>VLOOKUP($A248,'[1]all active contracts with propo'!$A:$F,COLUMN()-4,0)</f>
        <v>Activated</v>
      </c>
      <c r="H248" t="str">
        <f>VLOOKUP($A248,'[1]all active contracts with propo'!$A:$F,COLUMN()-4,0)</f>
        <v>BUNDL TECHNOLOGIES PRIVATE LIMITED</v>
      </c>
      <c r="I248" t="str">
        <f>VLOOKUP($A248,'[1]all active contracts with propo'!$A:$F,COLUMN()-4,0)</f>
        <v>Smriti Gautam</v>
      </c>
      <c r="J248" t="str">
        <f>VLOOKUP($A248,'[1]all active contracts with propo'!$A:$F,COLUMN()-4,0)</f>
        <v>CoWrks Koramangala</v>
      </c>
      <c r="K248" t="str">
        <f t="shared" si="12"/>
        <v/>
      </c>
    </row>
    <row r="249" spans="1:11" ht="15" hidden="1" customHeight="1" x14ac:dyDescent="0.25">
      <c r="A249" t="s">
        <v>374</v>
      </c>
      <c r="B249" t="s">
        <v>369</v>
      </c>
      <c r="C249" t="s">
        <v>6</v>
      </c>
      <c r="D249">
        <v>253</v>
      </c>
      <c r="E249" t="s">
        <v>315</v>
      </c>
      <c r="F249">
        <f>VLOOKUP($A249,'[1]all active contracts with propo'!$A:$F,COLUMN()-4,0)</f>
        <v>2397</v>
      </c>
      <c r="G249" t="str">
        <f>VLOOKUP($A249,'[1]all active contracts with propo'!$A:$F,COLUMN()-4,0)</f>
        <v>Activated</v>
      </c>
      <c r="H249" t="str">
        <f>VLOOKUP($A249,'[1]all active contracts with propo'!$A:$F,COLUMN()-4,0)</f>
        <v>BUNDL TECHNOLOGIES PRIVATE LIMITED</v>
      </c>
      <c r="I249" t="str">
        <f>VLOOKUP($A249,'[1]all active contracts with propo'!$A:$F,COLUMN()-4,0)</f>
        <v>Smriti Gautam</v>
      </c>
      <c r="J249" t="str">
        <f>VLOOKUP($A249,'[1]all active contracts with propo'!$A:$F,COLUMN()-4,0)</f>
        <v>CoWrks Koramangala</v>
      </c>
      <c r="K249" t="str">
        <f t="shared" si="12"/>
        <v/>
      </c>
    </row>
    <row r="250" spans="1:11" ht="15" hidden="1" customHeight="1" x14ac:dyDescent="0.25">
      <c r="A250" t="s">
        <v>374</v>
      </c>
      <c r="B250" t="s">
        <v>349</v>
      </c>
      <c r="C250" t="s">
        <v>6</v>
      </c>
      <c r="D250">
        <v>253</v>
      </c>
      <c r="E250" t="s">
        <v>315</v>
      </c>
      <c r="F250">
        <f>VLOOKUP($A250,'[1]all active contracts with propo'!$A:$F,COLUMN()-4,0)</f>
        <v>2397</v>
      </c>
      <c r="G250" t="str">
        <f>VLOOKUP($A250,'[1]all active contracts with propo'!$A:$F,COLUMN()-4,0)</f>
        <v>Activated</v>
      </c>
      <c r="H250" t="str">
        <f>VLOOKUP($A250,'[1]all active contracts with propo'!$A:$F,COLUMN()-4,0)</f>
        <v>BUNDL TECHNOLOGIES PRIVATE LIMITED</v>
      </c>
      <c r="I250" t="str">
        <f>VLOOKUP($A250,'[1]all active contracts with propo'!$A:$F,COLUMN()-4,0)</f>
        <v>Smriti Gautam</v>
      </c>
      <c r="J250" t="str">
        <f>VLOOKUP($A250,'[1]all active contracts with propo'!$A:$F,COLUMN()-4,0)</f>
        <v>CoWrks Koramangala</v>
      </c>
      <c r="K250" t="str">
        <f t="shared" si="12"/>
        <v/>
      </c>
    </row>
    <row r="251" spans="1:11" ht="15" hidden="1" customHeight="1" x14ac:dyDescent="0.25">
      <c r="A251" t="s">
        <v>374</v>
      </c>
      <c r="B251" t="s">
        <v>314</v>
      </c>
      <c r="C251" t="s">
        <v>6</v>
      </c>
      <c r="D251">
        <v>253</v>
      </c>
      <c r="E251" t="s">
        <v>315</v>
      </c>
      <c r="F251">
        <f>VLOOKUP($A251,'[1]all active contracts with propo'!$A:$F,COLUMN()-4,0)</f>
        <v>2397</v>
      </c>
      <c r="G251" t="str">
        <f>VLOOKUP($A251,'[1]all active contracts with propo'!$A:$F,COLUMN()-4,0)</f>
        <v>Activated</v>
      </c>
      <c r="H251" t="str">
        <f>VLOOKUP($A251,'[1]all active contracts with propo'!$A:$F,COLUMN()-4,0)</f>
        <v>BUNDL TECHNOLOGIES PRIVATE LIMITED</v>
      </c>
      <c r="I251" t="str">
        <f>VLOOKUP($A251,'[1]all active contracts with propo'!$A:$F,COLUMN()-4,0)</f>
        <v>Smriti Gautam</v>
      </c>
      <c r="J251" t="str">
        <f>VLOOKUP($A251,'[1]all active contracts with propo'!$A:$F,COLUMN()-4,0)</f>
        <v>CoWrks Koramangala</v>
      </c>
      <c r="K251" t="str">
        <f t="shared" si="12"/>
        <v/>
      </c>
    </row>
    <row r="252" spans="1:11" ht="15" hidden="1" customHeight="1" x14ac:dyDescent="0.25">
      <c r="A252" t="s">
        <v>374</v>
      </c>
      <c r="B252" t="s">
        <v>322</v>
      </c>
      <c r="C252" t="s">
        <v>6</v>
      </c>
      <c r="D252">
        <v>253</v>
      </c>
      <c r="E252" t="s">
        <v>315</v>
      </c>
      <c r="F252">
        <f>VLOOKUP($A252,'[1]all active contracts with propo'!$A:$F,COLUMN()-4,0)</f>
        <v>2397</v>
      </c>
      <c r="G252" t="str">
        <f>VLOOKUP($A252,'[1]all active contracts with propo'!$A:$F,COLUMN()-4,0)</f>
        <v>Activated</v>
      </c>
      <c r="H252" t="str">
        <f>VLOOKUP($A252,'[1]all active contracts with propo'!$A:$F,COLUMN()-4,0)</f>
        <v>BUNDL TECHNOLOGIES PRIVATE LIMITED</v>
      </c>
      <c r="I252" t="str">
        <f>VLOOKUP($A252,'[1]all active contracts with propo'!$A:$F,COLUMN()-4,0)</f>
        <v>Smriti Gautam</v>
      </c>
      <c r="J252" t="str">
        <f>VLOOKUP($A252,'[1]all active contracts with propo'!$A:$F,COLUMN()-4,0)</f>
        <v>CoWrks Koramangala</v>
      </c>
      <c r="K252" t="str">
        <f t="shared" si="12"/>
        <v/>
      </c>
    </row>
    <row r="253" spans="1:11" ht="15" hidden="1" customHeight="1" x14ac:dyDescent="0.25">
      <c r="A253" t="s">
        <v>374</v>
      </c>
      <c r="B253" t="s">
        <v>358</v>
      </c>
      <c r="C253" t="s">
        <v>6</v>
      </c>
      <c r="D253">
        <v>253</v>
      </c>
      <c r="E253" t="s">
        <v>315</v>
      </c>
      <c r="F253">
        <f>VLOOKUP($A253,'[1]all active contracts with propo'!$A:$F,COLUMN()-4,0)</f>
        <v>2397</v>
      </c>
      <c r="G253" t="str">
        <f>VLOOKUP($A253,'[1]all active contracts with propo'!$A:$F,COLUMN()-4,0)</f>
        <v>Activated</v>
      </c>
      <c r="H253" t="str">
        <f>VLOOKUP($A253,'[1]all active contracts with propo'!$A:$F,COLUMN()-4,0)</f>
        <v>BUNDL TECHNOLOGIES PRIVATE LIMITED</v>
      </c>
      <c r="I253" t="str">
        <f>VLOOKUP($A253,'[1]all active contracts with propo'!$A:$F,COLUMN()-4,0)</f>
        <v>Smriti Gautam</v>
      </c>
      <c r="J253" t="str">
        <f>VLOOKUP($A253,'[1]all active contracts with propo'!$A:$F,COLUMN()-4,0)</f>
        <v>CoWrks Koramangala</v>
      </c>
      <c r="K253" t="str">
        <f t="shared" si="12"/>
        <v/>
      </c>
    </row>
    <row r="254" spans="1:11" ht="15" hidden="1" customHeight="1" x14ac:dyDescent="0.25">
      <c r="A254" t="s">
        <v>374</v>
      </c>
      <c r="B254" t="s">
        <v>359</v>
      </c>
      <c r="C254" t="s">
        <v>6</v>
      </c>
      <c r="D254">
        <v>253</v>
      </c>
      <c r="E254" t="s">
        <v>315</v>
      </c>
      <c r="F254">
        <f>VLOOKUP($A254,'[1]all active contracts with propo'!$A:$F,COLUMN()-4,0)</f>
        <v>2397</v>
      </c>
      <c r="G254" t="str">
        <f>VLOOKUP($A254,'[1]all active contracts with propo'!$A:$F,COLUMN()-4,0)</f>
        <v>Activated</v>
      </c>
      <c r="H254" t="str">
        <f>VLOOKUP($A254,'[1]all active contracts with propo'!$A:$F,COLUMN()-4,0)</f>
        <v>BUNDL TECHNOLOGIES PRIVATE LIMITED</v>
      </c>
      <c r="I254" t="str">
        <f>VLOOKUP($A254,'[1]all active contracts with propo'!$A:$F,COLUMN()-4,0)</f>
        <v>Smriti Gautam</v>
      </c>
      <c r="J254" t="str">
        <f>VLOOKUP($A254,'[1]all active contracts with propo'!$A:$F,COLUMN()-4,0)</f>
        <v>CoWrks Koramangala</v>
      </c>
      <c r="K254" t="str">
        <f t="shared" si="12"/>
        <v/>
      </c>
    </row>
    <row r="255" spans="1:11" ht="15" hidden="1" customHeight="1" x14ac:dyDescent="0.25">
      <c r="A255" t="s">
        <v>374</v>
      </c>
      <c r="B255" t="s">
        <v>323</v>
      </c>
      <c r="C255" t="s">
        <v>6</v>
      </c>
      <c r="D255">
        <v>253</v>
      </c>
      <c r="E255" t="s">
        <v>315</v>
      </c>
      <c r="F255">
        <f>VLOOKUP($A255,'[1]all active contracts with propo'!$A:$F,COLUMN()-4,0)</f>
        <v>2397</v>
      </c>
      <c r="G255" t="str">
        <f>VLOOKUP($A255,'[1]all active contracts with propo'!$A:$F,COLUMN()-4,0)</f>
        <v>Activated</v>
      </c>
      <c r="H255" t="str">
        <f>VLOOKUP($A255,'[1]all active contracts with propo'!$A:$F,COLUMN()-4,0)</f>
        <v>BUNDL TECHNOLOGIES PRIVATE LIMITED</v>
      </c>
      <c r="I255" t="str">
        <f>VLOOKUP($A255,'[1]all active contracts with propo'!$A:$F,COLUMN()-4,0)</f>
        <v>Smriti Gautam</v>
      </c>
      <c r="J255" t="str">
        <f>VLOOKUP($A255,'[1]all active contracts with propo'!$A:$F,COLUMN()-4,0)</f>
        <v>CoWrks Koramangala</v>
      </c>
      <c r="K255" t="str">
        <f t="shared" si="12"/>
        <v/>
      </c>
    </row>
    <row r="256" spans="1:11" ht="15" hidden="1" customHeight="1" x14ac:dyDescent="0.25">
      <c r="A256" t="s">
        <v>374</v>
      </c>
      <c r="B256" t="s">
        <v>324</v>
      </c>
      <c r="C256" t="s">
        <v>6</v>
      </c>
      <c r="D256">
        <v>253</v>
      </c>
      <c r="E256" t="s">
        <v>315</v>
      </c>
      <c r="F256">
        <f>VLOOKUP($A256,'[1]all active contracts with propo'!$A:$F,COLUMN()-4,0)</f>
        <v>2397</v>
      </c>
      <c r="G256" t="str">
        <f>VLOOKUP($A256,'[1]all active contracts with propo'!$A:$F,COLUMN()-4,0)</f>
        <v>Activated</v>
      </c>
      <c r="H256" t="str">
        <f>VLOOKUP($A256,'[1]all active contracts with propo'!$A:$F,COLUMN()-4,0)</f>
        <v>BUNDL TECHNOLOGIES PRIVATE LIMITED</v>
      </c>
      <c r="I256" t="str">
        <f>VLOOKUP($A256,'[1]all active contracts with propo'!$A:$F,COLUMN()-4,0)</f>
        <v>Smriti Gautam</v>
      </c>
      <c r="J256" t="str">
        <f>VLOOKUP($A256,'[1]all active contracts with propo'!$A:$F,COLUMN()-4,0)</f>
        <v>CoWrks Koramangala</v>
      </c>
      <c r="K256" t="str">
        <f t="shared" si="12"/>
        <v/>
      </c>
    </row>
    <row r="257" spans="1:11" ht="15" hidden="1" customHeight="1" x14ac:dyDescent="0.25">
      <c r="A257" t="s">
        <v>374</v>
      </c>
      <c r="B257" t="s">
        <v>375</v>
      </c>
      <c r="C257" t="s">
        <v>6</v>
      </c>
      <c r="D257">
        <v>253</v>
      </c>
      <c r="E257" t="s">
        <v>315</v>
      </c>
      <c r="F257">
        <f>VLOOKUP($A257,'[1]all active contracts with propo'!$A:$F,COLUMN()-4,0)</f>
        <v>2397</v>
      </c>
      <c r="G257" t="str">
        <f>VLOOKUP($A257,'[1]all active contracts with propo'!$A:$F,COLUMN()-4,0)</f>
        <v>Activated</v>
      </c>
      <c r="H257" t="str">
        <f>VLOOKUP($A257,'[1]all active contracts with propo'!$A:$F,COLUMN()-4,0)</f>
        <v>BUNDL TECHNOLOGIES PRIVATE LIMITED</v>
      </c>
      <c r="I257" t="str">
        <f>VLOOKUP($A257,'[1]all active contracts with propo'!$A:$F,COLUMN()-4,0)</f>
        <v>Smriti Gautam</v>
      </c>
      <c r="J257" t="str">
        <f>VLOOKUP($A257,'[1]all active contracts with propo'!$A:$F,COLUMN()-4,0)</f>
        <v>CoWrks Koramangala</v>
      </c>
      <c r="K257" t="str">
        <f t="shared" si="12"/>
        <v/>
      </c>
    </row>
    <row r="258" spans="1:11" ht="15" hidden="1" customHeight="1" x14ac:dyDescent="0.25">
      <c r="A258" t="s">
        <v>374</v>
      </c>
      <c r="B258" t="s">
        <v>331</v>
      </c>
      <c r="C258" t="s">
        <v>6</v>
      </c>
      <c r="D258">
        <v>253</v>
      </c>
      <c r="E258" t="s">
        <v>315</v>
      </c>
      <c r="F258">
        <f>VLOOKUP($A258,'[1]all active contracts with propo'!$A:$F,COLUMN()-4,0)</f>
        <v>2397</v>
      </c>
      <c r="G258" t="str">
        <f>VLOOKUP($A258,'[1]all active contracts with propo'!$A:$F,COLUMN()-4,0)</f>
        <v>Activated</v>
      </c>
      <c r="H258" t="str">
        <f>VLOOKUP($A258,'[1]all active contracts with propo'!$A:$F,COLUMN()-4,0)</f>
        <v>BUNDL TECHNOLOGIES PRIVATE LIMITED</v>
      </c>
      <c r="I258" t="str">
        <f>VLOOKUP($A258,'[1]all active contracts with propo'!$A:$F,COLUMN()-4,0)</f>
        <v>Smriti Gautam</v>
      </c>
      <c r="J258" t="str">
        <f>VLOOKUP($A258,'[1]all active contracts with propo'!$A:$F,COLUMN()-4,0)</f>
        <v>CoWrks Koramangala</v>
      </c>
      <c r="K258" t="str">
        <f t="shared" si="12"/>
        <v/>
      </c>
    </row>
    <row r="259" spans="1:11" ht="15" hidden="1" customHeight="1" x14ac:dyDescent="0.25">
      <c r="A259" t="s">
        <v>374</v>
      </c>
      <c r="B259" t="s">
        <v>376</v>
      </c>
      <c r="C259" t="s">
        <v>6</v>
      </c>
      <c r="D259">
        <v>253</v>
      </c>
      <c r="E259" t="s">
        <v>315</v>
      </c>
      <c r="F259">
        <f>VLOOKUP($A259,'[1]all active contracts with propo'!$A:$F,COLUMN()-4,0)</f>
        <v>2397</v>
      </c>
      <c r="G259" t="str">
        <f>VLOOKUP($A259,'[1]all active contracts with propo'!$A:$F,COLUMN()-4,0)</f>
        <v>Activated</v>
      </c>
      <c r="H259" t="str">
        <f>VLOOKUP($A259,'[1]all active contracts with propo'!$A:$F,COLUMN()-4,0)</f>
        <v>BUNDL TECHNOLOGIES PRIVATE LIMITED</v>
      </c>
      <c r="I259" t="str">
        <f>VLOOKUP($A259,'[1]all active contracts with propo'!$A:$F,COLUMN()-4,0)</f>
        <v>Smriti Gautam</v>
      </c>
      <c r="J259" t="str">
        <f>VLOOKUP($A259,'[1]all active contracts with propo'!$A:$F,COLUMN()-4,0)</f>
        <v>CoWrks Koramangala</v>
      </c>
      <c r="K259" t="str">
        <f t="shared" si="12"/>
        <v/>
      </c>
    </row>
    <row r="260" spans="1:11" ht="15" hidden="1" customHeight="1" x14ac:dyDescent="0.25">
      <c r="A260" t="s">
        <v>374</v>
      </c>
      <c r="B260" t="s">
        <v>377</v>
      </c>
      <c r="C260" t="s">
        <v>6</v>
      </c>
      <c r="D260">
        <v>253</v>
      </c>
      <c r="E260" t="s">
        <v>315</v>
      </c>
      <c r="F260">
        <f>VLOOKUP($A260,'[1]all active contracts with propo'!$A:$F,COLUMN()-4,0)</f>
        <v>2397</v>
      </c>
      <c r="G260" t="str">
        <f>VLOOKUP($A260,'[1]all active contracts with propo'!$A:$F,COLUMN()-4,0)</f>
        <v>Activated</v>
      </c>
      <c r="H260" t="str">
        <f>VLOOKUP($A260,'[1]all active contracts with propo'!$A:$F,COLUMN()-4,0)</f>
        <v>BUNDL TECHNOLOGIES PRIVATE LIMITED</v>
      </c>
      <c r="I260" t="str">
        <f>VLOOKUP($A260,'[1]all active contracts with propo'!$A:$F,COLUMN()-4,0)</f>
        <v>Smriti Gautam</v>
      </c>
      <c r="J260" t="str">
        <f>VLOOKUP($A260,'[1]all active contracts with propo'!$A:$F,COLUMN()-4,0)</f>
        <v>CoWrks Koramangala</v>
      </c>
      <c r="K260" t="str">
        <f t="shared" si="12"/>
        <v/>
      </c>
    </row>
    <row r="261" spans="1:11" ht="15" hidden="1" customHeight="1" x14ac:dyDescent="0.25">
      <c r="A261" t="s">
        <v>374</v>
      </c>
      <c r="B261" t="s">
        <v>378</v>
      </c>
      <c r="C261" t="s">
        <v>6</v>
      </c>
      <c r="D261">
        <v>253</v>
      </c>
      <c r="E261" t="s">
        <v>315</v>
      </c>
      <c r="F261">
        <f>VLOOKUP($A261,'[1]all active contracts with propo'!$A:$F,COLUMN()-4,0)</f>
        <v>2397</v>
      </c>
      <c r="G261" t="str">
        <f>VLOOKUP($A261,'[1]all active contracts with propo'!$A:$F,COLUMN()-4,0)</f>
        <v>Activated</v>
      </c>
      <c r="H261" t="str">
        <f>VLOOKUP($A261,'[1]all active contracts with propo'!$A:$F,COLUMN()-4,0)</f>
        <v>BUNDL TECHNOLOGIES PRIVATE LIMITED</v>
      </c>
      <c r="I261" t="str">
        <f>VLOOKUP($A261,'[1]all active contracts with propo'!$A:$F,COLUMN()-4,0)</f>
        <v>Smriti Gautam</v>
      </c>
      <c r="J261" t="str">
        <f>VLOOKUP($A261,'[1]all active contracts with propo'!$A:$F,COLUMN()-4,0)</f>
        <v>CoWrks Koramangala</v>
      </c>
      <c r="K261" t="str">
        <f t="shared" si="12"/>
        <v/>
      </c>
    </row>
    <row r="262" spans="1:11" ht="15" hidden="1" customHeight="1" x14ac:dyDescent="0.25">
      <c r="A262" t="s">
        <v>313</v>
      </c>
      <c r="B262" t="s">
        <v>158</v>
      </c>
      <c r="C262" t="s">
        <v>58</v>
      </c>
      <c r="D262">
        <v>0</v>
      </c>
      <c r="E262" t="s">
        <v>41</v>
      </c>
      <c r="F262">
        <f>VLOOKUP($A262,'[1]all active contracts with propo'!$A:$F,COLUMN()-4,0)</f>
        <v>2500</v>
      </c>
      <c r="G262" t="str">
        <f>VLOOKUP($A262,'[1]all active contracts with propo'!$A:$F,COLUMN()-4,0)</f>
        <v>Month on Month</v>
      </c>
      <c r="H262" t="str">
        <f>VLOOKUP($A262,'[1]all active contracts with propo'!$A:$F,COLUMN()-4,0)</f>
        <v>Razorpay Software  Private Limited</v>
      </c>
      <c r="I262" t="str">
        <f>VLOOKUP($A262,'[1]all active contracts with propo'!$A:$F,COLUMN()-4,0)</f>
        <v>Arjun Sharma</v>
      </c>
      <c r="J262" t="str">
        <f>VLOOKUP($A262,'[1]all active contracts with propo'!$A:$F,COLUMN()-4,0)</f>
        <v>CoWrks Golf Course Road</v>
      </c>
    </row>
    <row r="263" spans="1:11" ht="15" hidden="1" customHeight="1" x14ac:dyDescent="0.25">
      <c r="A263" t="s">
        <v>374</v>
      </c>
      <c r="B263" t="s">
        <v>379</v>
      </c>
      <c r="C263" t="s">
        <v>6</v>
      </c>
      <c r="D263">
        <v>253</v>
      </c>
      <c r="E263" t="s">
        <v>315</v>
      </c>
      <c r="F263">
        <f>VLOOKUP($A263,'[1]all active contracts with propo'!$A:$F,COLUMN()-4,0)</f>
        <v>2397</v>
      </c>
      <c r="G263" t="str">
        <f>VLOOKUP($A263,'[1]all active contracts with propo'!$A:$F,COLUMN()-4,0)</f>
        <v>Activated</v>
      </c>
      <c r="H263" t="str">
        <f>VLOOKUP($A263,'[1]all active contracts with propo'!$A:$F,COLUMN()-4,0)</f>
        <v>BUNDL TECHNOLOGIES PRIVATE LIMITED</v>
      </c>
      <c r="I263" t="str">
        <f>VLOOKUP($A263,'[1]all active contracts with propo'!$A:$F,COLUMN()-4,0)</f>
        <v>Smriti Gautam</v>
      </c>
      <c r="J263" t="str">
        <f>VLOOKUP($A263,'[1]all active contracts with propo'!$A:$F,COLUMN()-4,0)</f>
        <v>CoWrks Koramangala</v>
      </c>
      <c r="K263" t="str">
        <f t="shared" ref="K263:K276" si="13">IF(COUNTIFS($B:$B,$B263,$J:$J,$J263)&gt;1,COUNTIFS($B:$B,$B263,$J:$J,$J263),"")</f>
        <v/>
      </c>
    </row>
    <row r="264" spans="1:11" ht="15" hidden="1" customHeight="1" x14ac:dyDescent="0.25">
      <c r="A264" t="s">
        <v>374</v>
      </c>
      <c r="B264" t="s">
        <v>380</v>
      </c>
      <c r="C264" t="s">
        <v>6</v>
      </c>
      <c r="D264">
        <v>253</v>
      </c>
      <c r="E264" t="s">
        <v>315</v>
      </c>
      <c r="F264">
        <f>VLOOKUP($A264,'[1]all active contracts with propo'!$A:$F,COLUMN()-4,0)</f>
        <v>2397</v>
      </c>
      <c r="G264" t="str">
        <f>VLOOKUP($A264,'[1]all active contracts with propo'!$A:$F,COLUMN()-4,0)</f>
        <v>Activated</v>
      </c>
      <c r="H264" t="str">
        <f>VLOOKUP($A264,'[1]all active contracts with propo'!$A:$F,COLUMN()-4,0)</f>
        <v>BUNDL TECHNOLOGIES PRIVATE LIMITED</v>
      </c>
      <c r="I264" t="str">
        <f>VLOOKUP($A264,'[1]all active contracts with propo'!$A:$F,COLUMN()-4,0)</f>
        <v>Smriti Gautam</v>
      </c>
      <c r="J264" t="str">
        <f>VLOOKUP($A264,'[1]all active contracts with propo'!$A:$F,COLUMN()-4,0)</f>
        <v>CoWrks Koramangala</v>
      </c>
      <c r="K264" t="str">
        <f t="shared" si="13"/>
        <v/>
      </c>
    </row>
    <row r="265" spans="1:11" ht="15" hidden="1" customHeight="1" x14ac:dyDescent="0.25">
      <c r="A265" t="s">
        <v>374</v>
      </c>
      <c r="B265" t="s">
        <v>381</v>
      </c>
      <c r="C265" t="s">
        <v>6</v>
      </c>
      <c r="D265">
        <v>253</v>
      </c>
      <c r="E265" t="s">
        <v>315</v>
      </c>
      <c r="F265">
        <f>VLOOKUP($A265,'[1]all active contracts with propo'!$A:$F,COLUMN()-4,0)</f>
        <v>2397</v>
      </c>
      <c r="G265" t="str">
        <f>VLOOKUP($A265,'[1]all active contracts with propo'!$A:$F,COLUMN()-4,0)</f>
        <v>Activated</v>
      </c>
      <c r="H265" t="str">
        <f>VLOOKUP($A265,'[1]all active contracts with propo'!$A:$F,COLUMN()-4,0)</f>
        <v>BUNDL TECHNOLOGIES PRIVATE LIMITED</v>
      </c>
      <c r="I265" t="str">
        <f>VLOOKUP($A265,'[1]all active contracts with propo'!$A:$F,COLUMN()-4,0)</f>
        <v>Smriti Gautam</v>
      </c>
      <c r="J265" t="str">
        <f>VLOOKUP($A265,'[1]all active contracts with propo'!$A:$F,COLUMN()-4,0)</f>
        <v>CoWrks Koramangala</v>
      </c>
      <c r="K265" t="str">
        <f t="shared" si="13"/>
        <v/>
      </c>
    </row>
    <row r="266" spans="1:11" ht="15" hidden="1" customHeight="1" x14ac:dyDescent="0.25">
      <c r="A266" t="s">
        <v>374</v>
      </c>
      <c r="B266" t="s">
        <v>382</v>
      </c>
      <c r="C266" t="s">
        <v>6</v>
      </c>
      <c r="D266">
        <v>253</v>
      </c>
      <c r="E266" t="s">
        <v>315</v>
      </c>
      <c r="F266">
        <f>VLOOKUP($A266,'[1]all active contracts with propo'!$A:$F,COLUMN()-4,0)</f>
        <v>2397</v>
      </c>
      <c r="G266" t="str">
        <f>VLOOKUP($A266,'[1]all active contracts with propo'!$A:$F,COLUMN()-4,0)</f>
        <v>Activated</v>
      </c>
      <c r="H266" t="str">
        <f>VLOOKUP($A266,'[1]all active contracts with propo'!$A:$F,COLUMN()-4,0)</f>
        <v>BUNDL TECHNOLOGIES PRIVATE LIMITED</v>
      </c>
      <c r="I266" t="str">
        <f>VLOOKUP($A266,'[1]all active contracts with propo'!$A:$F,COLUMN()-4,0)</f>
        <v>Smriti Gautam</v>
      </c>
      <c r="J266" t="str">
        <f>VLOOKUP($A266,'[1]all active contracts with propo'!$A:$F,COLUMN()-4,0)</f>
        <v>CoWrks Koramangala</v>
      </c>
      <c r="K266" t="str">
        <f t="shared" si="13"/>
        <v/>
      </c>
    </row>
    <row r="267" spans="1:11" ht="15" hidden="1" customHeight="1" x14ac:dyDescent="0.25">
      <c r="A267" t="s">
        <v>383</v>
      </c>
      <c r="B267" t="s">
        <v>341</v>
      </c>
      <c r="C267" t="s">
        <v>8</v>
      </c>
      <c r="D267">
        <v>14</v>
      </c>
      <c r="E267" t="s">
        <v>315</v>
      </c>
      <c r="F267">
        <f>VLOOKUP($A267,'[1]all active contracts with propo'!$A:$F,COLUMN()-4,0)</f>
        <v>2381</v>
      </c>
      <c r="G267" t="str">
        <f>VLOOKUP($A267,'[1]all active contracts with propo'!$A:$F,COLUMN()-4,0)</f>
        <v>Formal Notice Given</v>
      </c>
      <c r="H267" t="str">
        <f>VLOOKUP($A267,'[1]all active contracts with propo'!$A:$F,COLUMN()-4,0)</f>
        <v>Venture Classic</v>
      </c>
      <c r="I267" t="str">
        <f>VLOOKUP($A267,'[1]all active contracts with propo'!$A:$F,COLUMN()-4,0)</f>
        <v>Jithin Raj</v>
      </c>
      <c r="J267" t="str">
        <f>VLOOKUP($A267,'[1]all active contracts with propo'!$A:$F,COLUMN()-4,0)</f>
        <v>CoWrks Koramangala</v>
      </c>
      <c r="K267" t="str">
        <f t="shared" si="13"/>
        <v/>
      </c>
    </row>
    <row r="268" spans="1:11" ht="15" hidden="1" customHeight="1" x14ac:dyDescent="0.25">
      <c r="A268" t="s">
        <v>383</v>
      </c>
      <c r="B268" t="s">
        <v>342</v>
      </c>
      <c r="C268" t="s">
        <v>8</v>
      </c>
      <c r="D268">
        <v>14</v>
      </c>
      <c r="E268" t="s">
        <v>315</v>
      </c>
      <c r="F268">
        <f>VLOOKUP($A268,'[1]all active contracts with propo'!$A:$F,COLUMN()-4,0)</f>
        <v>2381</v>
      </c>
      <c r="G268" t="str">
        <f>VLOOKUP($A268,'[1]all active contracts with propo'!$A:$F,COLUMN()-4,0)</f>
        <v>Formal Notice Given</v>
      </c>
      <c r="H268" t="str">
        <f>VLOOKUP($A268,'[1]all active contracts with propo'!$A:$F,COLUMN()-4,0)</f>
        <v>Venture Classic</v>
      </c>
      <c r="I268" t="str">
        <f>VLOOKUP($A268,'[1]all active contracts with propo'!$A:$F,COLUMN()-4,0)</f>
        <v>Jithin Raj</v>
      </c>
      <c r="J268" t="str">
        <f>VLOOKUP($A268,'[1]all active contracts with propo'!$A:$F,COLUMN()-4,0)</f>
        <v>CoWrks Koramangala</v>
      </c>
      <c r="K268" t="str">
        <f t="shared" si="13"/>
        <v/>
      </c>
    </row>
    <row r="269" spans="1:11" ht="15" hidden="1" customHeight="1" x14ac:dyDescent="0.25">
      <c r="A269" t="s">
        <v>383</v>
      </c>
      <c r="B269" t="s">
        <v>343</v>
      </c>
      <c r="C269" t="s">
        <v>8</v>
      </c>
      <c r="D269">
        <v>14</v>
      </c>
      <c r="E269" t="s">
        <v>315</v>
      </c>
      <c r="F269">
        <f>VLOOKUP($A269,'[1]all active contracts with propo'!$A:$F,COLUMN()-4,0)</f>
        <v>2381</v>
      </c>
      <c r="G269" t="str">
        <f>VLOOKUP($A269,'[1]all active contracts with propo'!$A:$F,COLUMN()-4,0)</f>
        <v>Formal Notice Given</v>
      </c>
      <c r="H269" t="str">
        <f>VLOOKUP($A269,'[1]all active contracts with propo'!$A:$F,COLUMN()-4,0)</f>
        <v>Venture Classic</v>
      </c>
      <c r="I269" t="str">
        <f>VLOOKUP($A269,'[1]all active contracts with propo'!$A:$F,COLUMN()-4,0)</f>
        <v>Jithin Raj</v>
      </c>
      <c r="J269" t="str">
        <f>VLOOKUP($A269,'[1]all active contracts with propo'!$A:$F,COLUMN()-4,0)</f>
        <v>CoWrks Koramangala</v>
      </c>
      <c r="K269" t="str">
        <f t="shared" si="13"/>
        <v/>
      </c>
    </row>
    <row r="270" spans="1:11" ht="15" hidden="1" customHeight="1" x14ac:dyDescent="0.25">
      <c r="A270" t="s">
        <v>383</v>
      </c>
      <c r="B270" t="s">
        <v>345</v>
      </c>
      <c r="C270" t="s">
        <v>8</v>
      </c>
      <c r="D270">
        <v>14</v>
      </c>
      <c r="E270" t="s">
        <v>315</v>
      </c>
      <c r="F270">
        <f>VLOOKUP($A270,'[1]all active contracts with propo'!$A:$F,COLUMN()-4,0)</f>
        <v>2381</v>
      </c>
      <c r="G270" t="str">
        <f>VLOOKUP($A270,'[1]all active contracts with propo'!$A:$F,COLUMN()-4,0)</f>
        <v>Formal Notice Given</v>
      </c>
      <c r="H270" t="str">
        <f>VLOOKUP($A270,'[1]all active contracts with propo'!$A:$F,COLUMN()-4,0)</f>
        <v>Venture Classic</v>
      </c>
      <c r="I270" t="str">
        <f>VLOOKUP($A270,'[1]all active contracts with propo'!$A:$F,COLUMN()-4,0)</f>
        <v>Jithin Raj</v>
      </c>
      <c r="J270" t="str">
        <f>VLOOKUP($A270,'[1]all active contracts with propo'!$A:$F,COLUMN()-4,0)</f>
        <v>CoWrks Koramangala</v>
      </c>
      <c r="K270" t="str">
        <f t="shared" si="13"/>
        <v/>
      </c>
    </row>
    <row r="271" spans="1:11" ht="15" hidden="1" customHeight="1" x14ac:dyDescent="0.25">
      <c r="A271" t="s">
        <v>383</v>
      </c>
      <c r="B271" t="s">
        <v>346</v>
      </c>
      <c r="C271" t="s">
        <v>8</v>
      </c>
      <c r="D271">
        <v>14</v>
      </c>
      <c r="E271" t="s">
        <v>315</v>
      </c>
      <c r="F271">
        <f>VLOOKUP($A271,'[1]all active contracts with propo'!$A:$F,COLUMN()-4,0)</f>
        <v>2381</v>
      </c>
      <c r="G271" t="str">
        <f>VLOOKUP($A271,'[1]all active contracts with propo'!$A:$F,COLUMN()-4,0)</f>
        <v>Formal Notice Given</v>
      </c>
      <c r="H271" t="str">
        <f>VLOOKUP($A271,'[1]all active contracts with propo'!$A:$F,COLUMN()-4,0)</f>
        <v>Venture Classic</v>
      </c>
      <c r="I271" t="str">
        <f>VLOOKUP($A271,'[1]all active contracts with propo'!$A:$F,COLUMN()-4,0)</f>
        <v>Jithin Raj</v>
      </c>
      <c r="J271" t="str">
        <f>VLOOKUP($A271,'[1]all active contracts with propo'!$A:$F,COLUMN()-4,0)</f>
        <v>CoWrks Koramangala</v>
      </c>
      <c r="K271" t="str">
        <f t="shared" si="13"/>
        <v/>
      </c>
    </row>
    <row r="272" spans="1:11" ht="15" hidden="1" customHeight="1" x14ac:dyDescent="0.25">
      <c r="A272" t="s">
        <v>383</v>
      </c>
      <c r="B272" t="s">
        <v>384</v>
      </c>
      <c r="C272" t="s">
        <v>8</v>
      </c>
      <c r="D272">
        <v>14</v>
      </c>
      <c r="E272" t="s">
        <v>315</v>
      </c>
      <c r="F272">
        <f>VLOOKUP($A272,'[1]all active contracts with propo'!$A:$F,COLUMN()-4,0)</f>
        <v>2381</v>
      </c>
      <c r="G272" t="str">
        <f>VLOOKUP($A272,'[1]all active contracts with propo'!$A:$F,COLUMN()-4,0)</f>
        <v>Formal Notice Given</v>
      </c>
      <c r="H272" t="str">
        <f>VLOOKUP($A272,'[1]all active contracts with propo'!$A:$F,COLUMN()-4,0)</f>
        <v>Venture Classic</v>
      </c>
      <c r="I272" t="str">
        <f>VLOOKUP($A272,'[1]all active contracts with propo'!$A:$F,COLUMN()-4,0)</f>
        <v>Jithin Raj</v>
      </c>
      <c r="J272" t="str">
        <f>VLOOKUP($A272,'[1]all active contracts with propo'!$A:$F,COLUMN()-4,0)</f>
        <v>CoWrks Koramangala</v>
      </c>
      <c r="K272" t="str">
        <f t="shared" si="13"/>
        <v/>
      </c>
    </row>
    <row r="273" spans="1:11" ht="15" hidden="1" customHeight="1" x14ac:dyDescent="0.25">
      <c r="A273" t="s">
        <v>383</v>
      </c>
      <c r="B273" t="s">
        <v>385</v>
      </c>
      <c r="C273" t="s">
        <v>8</v>
      </c>
      <c r="D273">
        <v>14</v>
      </c>
      <c r="E273" t="s">
        <v>315</v>
      </c>
      <c r="F273">
        <f>VLOOKUP($A273,'[1]all active contracts with propo'!$A:$F,COLUMN()-4,0)</f>
        <v>2381</v>
      </c>
      <c r="G273" t="str">
        <f>VLOOKUP($A273,'[1]all active contracts with propo'!$A:$F,COLUMN()-4,0)</f>
        <v>Formal Notice Given</v>
      </c>
      <c r="H273" t="str">
        <f>VLOOKUP($A273,'[1]all active contracts with propo'!$A:$F,COLUMN()-4,0)</f>
        <v>Venture Classic</v>
      </c>
      <c r="I273" t="str">
        <f>VLOOKUP($A273,'[1]all active contracts with propo'!$A:$F,COLUMN()-4,0)</f>
        <v>Jithin Raj</v>
      </c>
      <c r="J273" t="str">
        <f>VLOOKUP($A273,'[1]all active contracts with propo'!$A:$F,COLUMN()-4,0)</f>
        <v>CoWrks Koramangala</v>
      </c>
      <c r="K273" t="str">
        <f t="shared" si="13"/>
        <v/>
      </c>
    </row>
    <row r="274" spans="1:11" ht="15" hidden="1" customHeight="1" x14ac:dyDescent="0.25">
      <c r="A274" t="s">
        <v>383</v>
      </c>
      <c r="B274" t="s">
        <v>386</v>
      </c>
      <c r="C274" t="s">
        <v>8</v>
      </c>
      <c r="D274">
        <v>14</v>
      </c>
      <c r="E274" t="s">
        <v>315</v>
      </c>
      <c r="F274">
        <f>VLOOKUP($A274,'[1]all active contracts with propo'!$A:$F,COLUMN()-4,0)</f>
        <v>2381</v>
      </c>
      <c r="G274" t="str">
        <f>VLOOKUP($A274,'[1]all active contracts with propo'!$A:$F,COLUMN()-4,0)</f>
        <v>Formal Notice Given</v>
      </c>
      <c r="H274" t="str">
        <f>VLOOKUP($A274,'[1]all active contracts with propo'!$A:$F,COLUMN()-4,0)</f>
        <v>Venture Classic</v>
      </c>
      <c r="I274" t="str">
        <f>VLOOKUP($A274,'[1]all active contracts with propo'!$A:$F,COLUMN()-4,0)</f>
        <v>Jithin Raj</v>
      </c>
      <c r="J274" t="str">
        <f>VLOOKUP($A274,'[1]all active contracts with propo'!$A:$F,COLUMN()-4,0)</f>
        <v>CoWrks Koramangala</v>
      </c>
      <c r="K274" t="str">
        <f t="shared" si="13"/>
        <v/>
      </c>
    </row>
    <row r="275" spans="1:11" ht="15" hidden="1" customHeight="1" x14ac:dyDescent="0.25">
      <c r="A275" t="s">
        <v>383</v>
      </c>
      <c r="B275" t="s">
        <v>387</v>
      </c>
      <c r="C275" t="s">
        <v>8</v>
      </c>
      <c r="D275">
        <v>14</v>
      </c>
      <c r="E275" t="s">
        <v>315</v>
      </c>
      <c r="F275">
        <f>VLOOKUP($A275,'[1]all active contracts with propo'!$A:$F,COLUMN()-4,0)</f>
        <v>2381</v>
      </c>
      <c r="G275" t="str">
        <f>VLOOKUP($A275,'[1]all active contracts with propo'!$A:$F,COLUMN()-4,0)</f>
        <v>Formal Notice Given</v>
      </c>
      <c r="H275" t="str">
        <f>VLOOKUP($A275,'[1]all active contracts with propo'!$A:$F,COLUMN()-4,0)</f>
        <v>Venture Classic</v>
      </c>
      <c r="I275" t="str">
        <f>VLOOKUP($A275,'[1]all active contracts with propo'!$A:$F,COLUMN()-4,0)</f>
        <v>Jithin Raj</v>
      </c>
      <c r="J275" t="str">
        <f>VLOOKUP($A275,'[1]all active contracts with propo'!$A:$F,COLUMN()-4,0)</f>
        <v>CoWrks Koramangala</v>
      </c>
      <c r="K275" t="str">
        <f t="shared" si="13"/>
        <v/>
      </c>
    </row>
    <row r="276" spans="1:11" ht="15" hidden="1" customHeight="1" x14ac:dyDescent="0.25">
      <c r="A276" t="s">
        <v>383</v>
      </c>
      <c r="B276" t="s">
        <v>316</v>
      </c>
      <c r="C276" t="s">
        <v>6</v>
      </c>
      <c r="D276">
        <v>14</v>
      </c>
      <c r="E276" t="s">
        <v>315</v>
      </c>
      <c r="F276">
        <f>VLOOKUP($A276,'[1]all active contracts with propo'!$A:$F,COLUMN()-4,0)</f>
        <v>2381</v>
      </c>
      <c r="G276" t="str">
        <f>VLOOKUP($A276,'[1]all active contracts with propo'!$A:$F,COLUMN()-4,0)</f>
        <v>Formal Notice Given</v>
      </c>
      <c r="H276" t="str">
        <f>VLOOKUP($A276,'[1]all active contracts with propo'!$A:$F,COLUMN()-4,0)</f>
        <v>Venture Classic</v>
      </c>
      <c r="I276" t="str">
        <f>VLOOKUP($A276,'[1]all active contracts with propo'!$A:$F,COLUMN()-4,0)</f>
        <v>Jithin Raj</v>
      </c>
      <c r="J276" t="str">
        <f>VLOOKUP($A276,'[1]all active contracts with propo'!$A:$F,COLUMN()-4,0)</f>
        <v>CoWrks Koramangala</v>
      </c>
      <c r="K276" t="str">
        <f t="shared" si="13"/>
        <v/>
      </c>
    </row>
    <row r="277" spans="1:11" ht="15" hidden="1" customHeight="1" x14ac:dyDescent="0.25">
      <c r="A277" t="s">
        <v>374</v>
      </c>
      <c r="B277" t="s">
        <v>360</v>
      </c>
      <c r="C277" t="s">
        <v>58</v>
      </c>
      <c r="D277">
        <v>253</v>
      </c>
      <c r="E277" t="s">
        <v>315</v>
      </c>
      <c r="F277">
        <f>VLOOKUP($A277,'[1]all active contracts with propo'!$A:$F,COLUMN()-4,0)</f>
        <v>2397</v>
      </c>
      <c r="G277" t="str">
        <f>VLOOKUP($A277,'[1]all active contracts with propo'!$A:$F,COLUMN()-4,0)</f>
        <v>Activated</v>
      </c>
      <c r="H277" t="str">
        <f>VLOOKUP($A277,'[1]all active contracts with propo'!$A:$F,COLUMN()-4,0)</f>
        <v>BUNDL TECHNOLOGIES PRIVATE LIMITED</v>
      </c>
      <c r="I277" t="str">
        <f>VLOOKUP($A277,'[1]all active contracts with propo'!$A:$F,COLUMN()-4,0)</f>
        <v>Smriti Gautam</v>
      </c>
      <c r="J277" t="str">
        <f>VLOOKUP($A277,'[1]all active contracts with propo'!$A:$F,COLUMN()-4,0)</f>
        <v>CoWrks Koramangala</v>
      </c>
    </row>
    <row r="278" spans="1:11" ht="15" hidden="1" customHeight="1" x14ac:dyDescent="0.25">
      <c r="A278" t="s">
        <v>374</v>
      </c>
      <c r="B278" t="s">
        <v>361</v>
      </c>
      <c r="C278" t="s">
        <v>58</v>
      </c>
      <c r="D278">
        <v>253</v>
      </c>
      <c r="E278" t="s">
        <v>315</v>
      </c>
      <c r="F278">
        <f>VLOOKUP($A278,'[1]all active contracts with propo'!$A:$F,COLUMN()-4,0)</f>
        <v>2397</v>
      </c>
      <c r="G278" t="str">
        <f>VLOOKUP($A278,'[1]all active contracts with propo'!$A:$F,COLUMN()-4,0)</f>
        <v>Activated</v>
      </c>
      <c r="H278" t="str">
        <f>VLOOKUP($A278,'[1]all active contracts with propo'!$A:$F,COLUMN()-4,0)</f>
        <v>BUNDL TECHNOLOGIES PRIVATE LIMITED</v>
      </c>
      <c r="I278" t="str">
        <f>VLOOKUP($A278,'[1]all active contracts with propo'!$A:$F,COLUMN()-4,0)</f>
        <v>Smriti Gautam</v>
      </c>
      <c r="J278" t="str">
        <f>VLOOKUP($A278,'[1]all active contracts with propo'!$A:$F,COLUMN()-4,0)</f>
        <v>CoWrks Koramangala</v>
      </c>
    </row>
    <row r="279" spans="1:11" ht="15" hidden="1" customHeight="1" x14ac:dyDescent="0.25">
      <c r="A279" t="s">
        <v>374</v>
      </c>
      <c r="B279" t="s">
        <v>367</v>
      </c>
      <c r="C279" t="s">
        <v>58</v>
      </c>
      <c r="D279">
        <v>253</v>
      </c>
      <c r="E279" t="s">
        <v>315</v>
      </c>
      <c r="F279">
        <f>VLOOKUP($A279,'[1]all active contracts with propo'!$A:$F,COLUMN()-4,0)</f>
        <v>2397</v>
      </c>
      <c r="G279" t="str">
        <f>VLOOKUP($A279,'[1]all active contracts with propo'!$A:$F,COLUMN()-4,0)</f>
        <v>Activated</v>
      </c>
      <c r="H279" t="str">
        <f>VLOOKUP($A279,'[1]all active contracts with propo'!$A:$F,COLUMN()-4,0)</f>
        <v>BUNDL TECHNOLOGIES PRIVATE LIMITED</v>
      </c>
      <c r="I279" t="str">
        <f>VLOOKUP($A279,'[1]all active contracts with propo'!$A:$F,COLUMN()-4,0)</f>
        <v>Smriti Gautam</v>
      </c>
      <c r="J279" t="str">
        <f>VLOOKUP($A279,'[1]all active contracts with propo'!$A:$F,COLUMN()-4,0)</f>
        <v>CoWrks Koramangala</v>
      </c>
    </row>
    <row r="280" spans="1:11" ht="15" hidden="1" customHeight="1" x14ac:dyDescent="0.25">
      <c r="A280" t="s">
        <v>374</v>
      </c>
      <c r="B280" t="s">
        <v>388</v>
      </c>
      <c r="C280" t="s">
        <v>58</v>
      </c>
      <c r="D280">
        <v>253</v>
      </c>
      <c r="E280" t="s">
        <v>315</v>
      </c>
      <c r="F280">
        <f>VLOOKUP($A280,'[1]all active contracts with propo'!$A:$F,COLUMN()-4,0)</f>
        <v>2397</v>
      </c>
      <c r="G280" t="str">
        <f>VLOOKUP($A280,'[1]all active contracts with propo'!$A:$F,COLUMN()-4,0)</f>
        <v>Activated</v>
      </c>
      <c r="H280" t="str">
        <f>VLOOKUP($A280,'[1]all active contracts with propo'!$A:$F,COLUMN()-4,0)</f>
        <v>BUNDL TECHNOLOGIES PRIVATE LIMITED</v>
      </c>
      <c r="I280" t="str">
        <f>VLOOKUP($A280,'[1]all active contracts with propo'!$A:$F,COLUMN()-4,0)</f>
        <v>Smriti Gautam</v>
      </c>
      <c r="J280" t="str">
        <f>VLOOKUP($A280,'[1]all active contracts with propo'!$A:$F,COLUMN()-4,0)</f>
        <v>CoWrks Koramangala</v>
      </c>
    </row>
    <row r="281" spans="1:11" ht="15" hidden="1" customHeight="1" x14ac:dyDescent="0.25">
      <c r="A281" t="s">
        <v>374</v>
      </c>
      <c r="B281" t="s">
        <v>372</v>
      </c>
      <c r="C281" t="s">
        <v>58</v>
      </c>
      <c r="D281">
        <v>253</v>
      </c>
      <c r="E281" t="s">
        <v>315</v>
      </c>
      <c r="F281">
        <f>VLOOKUP($A281,'[1]all active contracts with propo'!$A:$F,COLUMN()-4,0)</f>
        <v>2397</v>
      </c>
      <c r="G281" t="str">
        <f>VLOOKUP($A281,'[1]all active contracts with propo'!$A:$F,COLUMN()-4,0)</f>
        <v>Activated</v>
      </c>
      <c r="H281" t="str">
        <f>VLOOKUP($A281,'[1]all active contracts with propo'!$A:$F,COLUMN()-4,0)</f>
        <v>BUNDL TECHNOLOGIES PRIVATE LIMITED</v>
      </c>
      <c r="I281" t="str">
        <f>VLOOKUP($A281,'[1]all active contracts with propo'!$A:$F,COLUMN()-4,0)</f>
        <v>Smriti Gautam</v>
      </c>
      <c r="J281" t="str">
        <f>VLOOKUP($A281,'[1]all active contracts with propo'!$A:$F,COLUMN()-4,0)</f>
        <v>CoWrks Koramangala</v>
      </c>
    </row>
    <row r="282" spans="1:11" ht="15" hidden="1" customHeight="1" x14ac:dyDescent="0.25">
      <c r="A282" t="s">
        <v>374</v>
      </c>
      <c r="B282" t="s">
        <v>362</v>
      </c>
      <c r="C282" t="s">
        <v>58</v>
      </c>
      <c r="D282">
        <v>253</v>
      </c>
      <c r="E282" t="s">
        <v>315</v>
      </c>
      <c r="F282">
        <f>VLOOKUP($A282,'[1]all active contracts with propo'!$A:$F,COLUMN()-4,0)</f>
        <v>2397</v>
      </c>
      <c r="G282" t="str">
        <f>VLOOKUP($A282,'[1]all active contracts with propo'!$A:$F,COLUMN()-4,0)</f>
        <v>Activated</v>
      </c>
      <c r="H282" t="str">
        <f>VLOOKUP($A282,'[1]all active contracts with propo'!$A:$F,COLUMN()-4,0)</f>
        <v>BUNDL TECHNOLOGIES PRIVATE LIMITED</v>
      </c>
      <c r="I282" t="str">
        <f>VLOOKUP($A282,'[1]all active contracts with propo'!$A:$F,COLUMN()-4,0)</f>
        <v>Smriti Gautam</v>
      </c>
      <c r="J282" t="str">
        <f>VLOOKUP($A282,'[1]all active contracts with propo'!$A:$F,COLUMN()-4,0)</f>
        <v>CoWrks Koramangala</v>
      </c>
    </row>
    <row r="283" spans="1:11" ht="15" hidden="1" customHeight="1" x14ac:dyDescent="0.25">
      <c r="A283" t="s">
        <v>374</v>
      </c>
      <c r="B283" t="s">
        <v>363</v>
      </c>
      <c r="C283" t="s">
        <v>58</v>
      </c>
      <c r="D283">
        <v>253</v>
      </c>
      <c r="E283" t="s">
        <v>315</v>
      </c>
      <c r="F283">
        <f>VLOOKUP($A283,'[1]all active contracts with propo'!$A:$F,COLUMN()-4,0)</f>
        <v>2397</v>
      </c>
      <c r="G283" t="str">
        <f>VLOOKUP($A283,'[1]all active contracts with propo'!$A:$F,COLUMN()-4,0)</f>
        <v>Activated</v>
      </c>
      <c r="H283" t="str">
        <f>VLOOKUP($A283,'[1]all active contracts with propo'!$A:$F,COLUMN()-4,0)</f>
        <v>BUNDL TECHNOLOGIES PRIVATE LIMITED</v>
      </c>
      <c r="I283" t="str">
        <f>VLOOKUP($A283,'[1]all active contracts with propo'!$A:$F,COLUMN()-4,0)</f>
        <v>Smriti Gautam</v>
      </c>
      <c r="J283" t="str">
        <f>VLOOKUP($A283,'[1]all active contracts with propo'!$A:$F,COLUMN()-4,0)</f>
        <v>CoWrks Koramangala</v>
      </c>
    </row>
    <row r="284" spans="1:11" ht="15" hidden="1" customHeight="1" x14ac:dyDescent="0.25">
      <c r="A284" t="s">
        <v>374</v>
      </c>
      <c r="B284" t="s">
        <v>389</v>
      </c>
      <c r="C284" t="s">
        <v>6</v>
      </c>
      <c r="D284">
        <v>253</v>
      </c>
      <c r="E284" t="s">
        <v>315</v>
      </c>
      <c r="F284">
        <f>VLOOKUP($A284,'[1]all active contracts with propo'!$A:$F,COLUMN()-4,0)</f>
        <v>2397</v>
      </c>
      <c r="G284" t="str">
        <f>VLOOKUP($A284,'[1]all active contracts with propo'!$A:$F,COLUMN()-4,0)</f>
        <v>Activated</v>
      </c>
      <c r="H284" t="str">
        <f>VLOOKUP($A284,'[1]all active contracts with propo'!$A:$F,COLUMN()-4,0)</f>
        <v>BUNDL TECHNOLOGIES PRIVATE LIMITED</v>
      </c>
      <c r="I284" t="str">
        <f>VLOOKUP($A284,'[1]all active contracts with propo'!$A:$F,COLUMN()-4,0)</f>
        <v>Smriti Gautam</v>
      </c>
      <c r="J284" t="str">
        <f>VLOOKUP($A284,'[1]all active contracts with propo'!$A:$F,COLUMN()-4,0)</f>
        <v>CoWrks Koramangala</v>
      </c>
      <c r="K284" t="str">
        <f>IF(COUNTIFS($B:$B,$B284,$J:$J,$J284)&gt;1,COUNTIFS($B:$B,$B284,$J:$J,$J284),"")</f>
        <v/>
      </c>
    </row>
    <row r="285" spans="1:11" ht="15" hidden="1" customHeight="1" x14ac:dyDescent="0.25">
      <c r="A285" t="s">
        <v>398</v>
      </c>
      <c r="B285" t="s">
        <v>394</v>
      </c>
      <c r="C285" t="s">
        <v>6</v>
      </c>
      <c r="D285">
        <v>61</v>
      </c>
      <c r="E285" t="s">
        <v>315</v>
      </c>
      <c r="F285">
        <f>VLOOKUP($A285,'[1]all active contracts with propo'!$A:$F,COLUMN()-4,0)</f>
        <v>2057</v>
      </c>
      <c r="G285" t="str">
        <f>VLOOKUP($A285,'[1]all active contracts with propo'!$A:$F,COLUMN()-4,0)</f>
        <v>Activated</v>
      </c>
      <c r="H285" t="str">
        <f>VLOOKUP($A285,'[1]all active contracts with propo'!$A:$F,COLUMN()-4,0)</f>
        <v>Instartlogic India Private Limited</v>
      </c>
      <c r="I285" t="str">
        <f>VLOOKUP($A285,'[1]all active contracts with propo'!$A:$F,COLUMN()-4,0)</f>
        <v>Rumpa Das</v>
      </c>
      <c r="J285" t="str">
        <f>VLOOKUP($A285,'[1]all active contracts with propo'!$A:$F,COLUMN()-4,0)</f>
        <v>CoWrks Koramangala</v>
      </c>
      <c r="K285" t="str">
        <f>IF(COUNTIFS($B:$B,$B285,$J:$J,$J285)&gt;1,COUNTIFS($B:$B,$B285,$J:$J,$J285),"")</f>
        <v/>
      </c>
    </row>
    <row r="286" spans="1:11" ht="15" hidden="1" customHeight="1" x14ac:dyDescent="0.25">
      <c r="A286" t="s">
        <v>398</v>
      </c>
      <c r="B286" t="s">
        <v>395</v>
      </c>
      <c r="C286" t="s">
        <v>6</v>
      </c>
      <c r="D286">
        <v>61</v>
      </c>
      <c r="E286" t="s">
        <v>315</v>
      </c>
      <c r="F286">
        <f>VLOOKUP($A286,'[1]all active contracts with propo'!$A:$F,COLUMN()-4,0)</f>
        <v>2057</v>
      </c>
      <c r="G286" t="str">
        <f>VLOOKUP($A286,'[1]all active contracts with propo'!$A:$F,COLUMN()-4,0)</f>
        <v>Activated</v>
      </c>
      <c r="H286" t="str">
        <f>VLOOKUP($A286,'[1]all active contracts with propo'!$A:$F,COLUMN()-4,0)</f>
        <v>Instartlogic India Private Limited</v>
      </c>
      <c r="I286" t="str">
        <f>VLOOKUP($A286,'[1]all active contracts with propo'!$A:$F,COLUMN()-4,0)</f>
        <v>Rumpa Das</v>
      </c>
      <c r="J286" t="str">
        <f>VLOOKUP($A286,'[1]all active contracts with propo'!$A:$F,COLUMN()-4,0)</f>
        <v>CoWrks Koramangala</v>
      </c>
      <c r="K286" t="str">
        <f>IF(COUNTIFS($B:$B,$B286,$J:$J,$J286)&gt;1,COUNTIFS($B:$B,$B286,$J:$J,$J286),"")</f>
        <v/>
      </c>
    </row>
    <row r="287" spans="1:11" ht="15" hidden="1" customHeight="1" x14ac:dyDescent="0.25">
      <c r="A287" t="s">
        <v>399</v>
      </c>
      <c r="B287" t="s">
        <v>397</v>
      </c>
      <c r="C287" t="s">
        <v>6</v>
      </c>
      <c r="D287">
        <v>3</v>
      </c>
      <c r="E287" t="s">
        <v>315</v>
      </c>
      <c r="F287">
        <f>VLOOKUP($A287,'[1]all active contracts with propo'!$A:$F,COLUMN()-4,0)</f>
        <v>1983</v>
      </c>
      <c r="G287" t="str">
        <f>VLOOKUP($A287,'[1]all active contracts with propo'!$A:$F,COLUMN()-4,0)</f>
        <v>Activated</v>
      </c>
      <c r="H287" t="str">
        <f>VLOOKUP($A287,'[1]all active contracts with propo'!$A:$F,COLUMN()-4,0)</f>
        <v>Legion Realty Services</v>
      </c>
      <c r="I287" t="str">
        <f>VLOOKUP($A287,'[1]all active contracts with propo'!$A:$F,COLUMN()-4,0)</f>
        <v>Rumpa Das</v>
      </c>
      <c r="J287" t="str">
        <f>VLOOKUP($A287,'[1]all active contracts with propo'!$A:$F,COLUMN()-4,0)</f>
        <v>CoWrks Koramangala</v>
      </c>
      <c r="K287" t="str">
        <f>IF(COUNTIFS($B:$B,$B287,$J:$J,$J287)&gt;1,COUNTIFS($B:$B,$B287,$J:$J,$J287),"")</f>
        <v/>
      </c>
    </row>
    <row r="288" spans="1:11" ht="15" hidden="1" customHeight="1" x14ac:dyDescent="0.25">
      <c r="A288" t="s">
        <v>400</v>
      </c>
      <c r="B288" t="s">
        <v>392</v>
      </c>
      <c r="C288" t="s">
        <v>6</v>
      </c>
      <c r="D288">
        <v>25</v>
      </c>
      <c r="E288" t="s">
        <v>315</v>
      </c>
      <c r="F288">
        <f>VLOOKUP($A288,'[1]all active contracts with propo'!$A:$F,COLUMN()-4,0)</f>
        <v>2000</v>
      </c>
      <c r="G288" t="str">
        <f>VLOOKUP($A288,'[1]all active contracts with propo'!$A:$F,COLUMN()-4,0)</f>
        <v>Activated</v>
      </c>
      <c r="H288" t="str">
        <f>VLOOKUP($A288,'[1]all active contracts with propo'!$A:$F,COLUMN()-4,0)</f>
        <v>HUSYS CONSULTING PRIVATE LIMITED</v>
      </c>
      <c r="I288" t="str">
        <f>VLOOKUP($A288,'[1]all active contracts with propo'!$A:$F,COLUMN()-4,0)</f>
        <v>Smriti Gautam</v>
      </c>
      <c r="J288" t="str">
        <f>VLOOKUP($A288,'[1]all active contracts with propo'!$A:$F,COLUMN()-4,0)</f>
        <v>CoWrks Koramangala</v>
      </c>
      <c r="K288" t="str">
        <f>IF(COUNTIFS($B:$B,$B288,$J:$J,$J288)&gt;1,COUNTIFS($B:$B,$B288,$J:$J,$J288),"")</f>
        <v/>
      </c>
    </row>
    <row r="289" spans="1:11" ht="15" hidden="1" customHeight="1" x14ac:dyDescent="0.25">
      <c r="A289" t="s">
        <v>400</v>
      </c>
      <c r="B289" t="s">
        <v>401</v>
      </c>
      <c r="C289" t="s">
        <v>58</v>
      </c>
      <c r="D289">
        <v>25</v>
      </c>
      <c r="E289" t="s">
        <v>315</v>
      </c>
      <c r="F289">
        <f>VLOOKUP($A289,'[1]all active contracts with propo'!$A:$F,COLUMN()-4,0)</f>
        <v>2000</v>
      </c>
      <c r="G289" t="str">
        <f>VLOOKUP($A289,'[1]all active contracts with propo'!$A:$F,COLUMN()-4,0)</f>
        <v>Activated</v>
      </c>
      <c r="H289" t="str">
        <f>VLOOKUP($A289,'[1]all active contracts with propo'!$A:$F,COLUMN()-4,0)</f>
        <v>HUSYS CONSULTING PRIVATE LIMITED</v>
      </c>
      <c r="I289" t="str">
        <f>VLOOKUP($A289,'[1]all active contracts with propo'!$A:$F,COLUMN()-4,0)</f>
        <v>Smriti Gautam</v>
      </c>
      <c r="J289" t="str">
        <f>VLOOKUP($A289,'[1]all active contracts with propo'!$A:$F,COLUMN()-4,0)</f>
        <v>CoWrks Koramangala</v>
      </c>
    </row>
    <row r="290" spans="1:11" ht="15" hidden="1" customHeight="1" x14ac:dyDescent="0.25">
      <c r="A290" t="s">
        <v>400</v>
      </c>
      <c r="B290" t="s">
        <v>402</v>
      </c>
      <c r="C290" t="s">
        <v>58</v>
      </c>
      <c r="D290">
        <v>25</v>
      </c>
      <c r="E290" t="s">
        <v>315</v>
      </c>
      <c r="F290">
        <f>VLOOKUP($A290,'[1]all active contracts with propo'!$A:$F,COLUMN()-4,0)</f>
        <v>2000</v>
      </c>
      <c r="G290" t="str">
        <f>VLOOKUP($A290,'[1]all active contracts with propo'!$A:$F,COLUMN()-4,0)</f>
        <v>Activated</v>
      </c>
      <c r="H290" t="str">
        <f>VLOOKUP($A290,'[1]all active contracts with propo'!$A:$F,COLUMN()-4,0)</f>
        <v>HUSYS CONSULTING PRIVATE LIMITED</v>
      </c>
      <c r="I290" t="str">
        <f>VLOOKUP($A290,'[1]all active contracts with propo'!$A:$F,COLUMN()-4,0)</f>
        <v>Smriti Gautam</v>
      </c>
      <c r="J290" t="str">
        <f>VLOOKUP($A290,'[1]all active contracts with propo'!$A:$F,COLUMN()-4,0)</f>
        <v>CoWrks Koramangala</v>
      </c>
    </row>
    <row r="291" spans="1:11" ht="15" hidden="1" customHeight="1" x14ac:dyDescent="0.25">
      <c r="A291" t="s">
        <v>400</v>
      </c>
      <c r="B291" t="s">
        <v>403</v>
      </c>
      <c r="C291" t="s">
        <v>58</v>
      </c>
      <c r="D291">
        <v>25</v>
      </c>
      <c r="E291" t="s">
        <v>315</v>
      </c>
      <c r="F291">
        <f>VLOOKUP($A291,'[1]all active contracts with propo'!$A:$F,COLUMN()-4,0)</f>
        <v>2000</v>
      </c>
      <c r="G291" t="str">
        <f>VLOOKUP($A291,'[1]all active contracts with propo'!$A:$F,COLUMN()-4,0)</f>
        <v>Activated</v>
      </c>
      <c r="H291" t="str">
        <f>VLOOKUP($A291,'[1]all active contracts with propo'!$A:$F,COLUMN()-4,0)</f>
        <v>HUSYS CONSULTING PRIVATE LIMITED</v>
      </c>
      <c r="I291" t="str">
        <f>VLOOKUP($A291,'[1]all active contracts with propo'!$A:$F,COLUMN()-4,0)</f>
        <v>Smriti Gautam</v>
      </c>
      <c r="J291" t="str">
        <f>VLOOKUP($A291,'[1]all active contracts with propo'!$A:$F,COLUMN()-4,0)</f>
        <v>CoWrks Koramangala</v>
      </c>
    </row>
    <row r="292" spans="1:11" ht="15" hidden="1" customHeight="1" x14ac:dyDescent="0.25">
      <c r="A292" t="s">
        <v>400</v>
      </c>
      <c r="B292" t="s">
        <v>404</v>
      </c>
      <c r="C292" t="s">
        <v>58</v>
      </c>
      <c r="D292">
        <v>25</v>
      </c>
      <c r="E292" t="s">
        <v>315</v>
      </c>
      <c r="F292">
        <f>VLOOKUP($A292,'[1]all active contracts with propo'!$A:$F,COLUMN()-4,0)</f>
        <v>2000</v>
      </c>
      <c r="G292" t="str">
        <f>VLOOKUP($A292,'[1]all active contracts with propo'!$A:$F,COLUMN()-4,0)</f>
        <v>Activated</v>
      </c>
      <c r="H292" t="str">
        <f>VLOOKUP($A292,'[1]all active contracts with propo'!$A:$F,COLUMN()-4,0)</f>
        <v>HUSYS CONSULTING PRIVATE LIMITED</v>
      </c>
      <c r="I292" t="str">
        <f>VLOOKUP($A292,'[1]all active contracts with propo'!$A:$F,COLUMN()-4,0)</f>
        <v>Smriti Gautam</v>
      </c>
      <c r="J292" t="str">
        <f>VLOOKUP($A292,'[1]all active contracts with propo'!$A:$F,COLUMN()-4,0)</f>
        <v>CoWrks Koramangala</v>
      </c>
    </row>
    <row r="293" spans="1:11" ht="15" hidden="1" customHeight="1" x14ac:dyDescent="0.25">
      <c r="A293" t="s">
        <v>400</v>
      </c>
      <c r="B293" t="s">
        <v>405</v>
      </c>
      <c r="C293" t="s">
        <v>58</v>
      </c>
      <c r="D293">
        <v>25</v>
      </c>
      <c r="E293" t="s">
        <v>315</v>
      </c>
      <c r="F293">
        <f>VLOOKUP($A293,'[1]all active contracts with propo'!$A:$F,COLUMN()-4,0)</f>
        <v>2000</v>
      </c>
      <c r="G293" t="str">
        <f>VLOOKUP($A293,'[1]all active contracts with propo'!$A:$F,COLUMN()-4,0)</f>
        <v>Activated</v>
      </c>
      <c r="H293" t="str">
        <f>VLOOKUP($A293,'[1]all active contracts with propo'!$A:$F,COLUMN()-4,0)</f>
        <v>HUSYS CONSULTING PRIVATE LIMITED</v>
      </c>
      <c r="I293" t="str">
        <f>VLOOKUP($A293,'[1]all active contracts with propo'!$A:$F,COLUMN()-4,0)</f>
        <v>Smriti Gautam</v>
      </c>
      <c r="J293" t="str">
        <f>VLOOKUP($A293,'[1]all active contracts with propo'!$A:$F,COLUMN()-4,0)</f>
        <v>CoWrks Koramangala</v>
      </c>
    </row>
    <row r="294" spans="1:11" ht="15" hidden="1" customHeight="1" x14ac:dyDescent="0.25">
      <c r="A294" t="s">
        <v>400</v>
      </c>
      <c r="B294" t="s">
        <v>406</v>
      </c>
      <c r="C294" t="s">
        <v>58</v>
      </c>
      <c r="D294">
        <v>25</v>
      </c>
      <c r="E294" t="s">
        <v>315</v>
      </c>
      <c r="F294">
        <f>VLOOKUP($A294,'[1]all active contracts with propo'!$A:$F,COLUMN()-4,0)</f>
        <v>2000</v>
      </c>
      <c r="G294" t="str">
        <f>VLOOKUP($A294,'[1]all active contracts with propo'!$A:$F,COLUMN()-4,0)</f>
        <v>Activated</v>
      </c>
      <c r="H294" t="str">
        <f>VLOOKUP($A294,'[1]all active contracts with propo'!$A:$F,COLUMN()-4,0)</f>
        <v>HUSYS CONSULTING PRIVATE LIMITED</v>
      </c>
      <c r="I294" t="str">
        <f>VLOOKUP($A294,'[1]all active contracts with propo'!$A:$F,COLUMN()-4,0)</f>
        <v>Smriti Gautam</v>
      </c>
      <c r="J294" t="str">
        <f>VLOOKUP($A294,'[1]all active contracts with propo'!$A:$F,COLUMN()-4,0)</f>
        <v>CoWrks Koramangala</v>
      </c>
    </row>
    <row r="295" spans="1:11" ht="15" hidden="1" customHeight="1" x14ac:dyDescent="0.25">
      <c r="A295" t="s">
        <v>400</v>
      </c>
      <c r="B295" t="s">
        <v>407</v>
      </c>
      <c r="C295" t="s">
        <v>58</v>
      </c>
      <c r="D295">
        <v>25</v>
      </c>
      <c r="E295" t="s">
        <v>315</v>
      </c>
      <c r="F295">
        <f>VLOOKUP($A295,'[1]all active contracts with propo'!$A:$F,COLUMN()-4,0)</f>
        <v>2000</v>
      </c>
      <c r="G295" t="str">
        <f>VLOOKUP($A295,'[1]all active contracts with propo'!$A:$F,COLUMN()-4,0)</f>
        <v>Activated</v>
      </c>
      <c r="H295" t="str">
        <f>VLOOKUP($A295,'[1]all active contracts with propo'!$A:$F,COLUMN()-4,0)</f>
        <v>HUSYS CONSULTING PRIVATE LIMITED</v>
      </c>
      <c r="I295" t="str">
        <f>VLOOKUP($A295,'[1]all active contracts with propo'!$A:$F,COLUMN()-4,0)</f>
        <v>Smriti Gautam</v>
      </c>
      <c r="J295" t="str">
        <f>VLOOKUP($A295,'[1]all active contracts with propo'!$A:$F,COLUMN()-4,0)</f>
        <v>CoWrks Koramangala</v>
      </c>
    </row>
    <row r="296" spans="1:11" ht="15" hidden="1" customHeight="1" x14ac:dyDescent="0.25">
      <c r="A296" t="s">
        <v>400</v>
      </c>
      <c r="B296" t="s">
        <v>408</v>
      </c>
      <c r="C296" t="s">
        <v>58</v>
      </c>
      <c r="D296">
        <v>25</v>
      </c>
      <c r="E296" t="s">
        <v>315</v>
      </c>
      <c r="F296">
        <f>VLOOKUP($A296,'[1]all active contracts with propo'!$A:$F,COLUMN()-4,0)</f>
        <v>2000</v>
      </c>
      <c r="G296" t="str">
        <f>VLOOKUP($A296,'[1]all active contracts with propo'!$A:$F,COLUMN()-4,0)</f>
        <v>Activated</v>
      </c>
      <c r="H296" t="str">
        <f>VLOOKUP($A296,'[1]all active contracts with propo'!$A:$F,COLUMN()-4,0)</f>
        <v>HUSYS CONSULTING PRIVATE LIMITED</v>
      </c>
      <c r="I296" t="str">
        <f>VLOOKUP($A296,'[1]all active contracts with propo'!$A:$F,COLUMN()-4,0)</f>
        <v>Smriti Gautam</v>
      </c>
      <c r="J296" t="str">
        <f>VLOOKUP($A296,'[1]all active contracts with propo'!$A:$F,COLUMN()-4,0)</f>
        <v>CoWrks Koramangala</v>
      </c>
    </row>
    <row r="297" spans="1:11" ht="15" hidden="1" customHeight="1" x14ac:dyDescent="0.25">
      <c r="A297" t="s">
        <v>409</v>
      </c>
      <c r="B297" t="s">
        <v>391</v>
      </c>
      <c r="C297" t="s">
        <v>6</v>
      </c>
      <c r="D297">
        <v>25</v>
      </c>
      <c r="E297" t="s">
        <v>315</v>
      </c>
      <c r="F297">
        <f>VLOOKUP($A297,'[1]all active contracts with propo'!$A:$F,COLUMN()-4,0)</f>
        <v>2002</v>
      </c>
      <c r="G297" t="str">
        <f>VLOOKUP($A297,'[1]all active contracts with propo'!$A:$F,COLUMN()-4,0)</f>
        <v>Activated</v>
      </c>
      <c r="H297" t="str">
        <f>VLOOKUP($A297,'[1]all active contracts with propo'!$A:$F,COLUMN()-4,0)</f>
        <v>HUSYS CONSULTING PRIVATE LIMITED</v>
      </c>
      <c r="I297" t="str">
        <f>VLOOKUP($A297,'[1]all active contracts with propo'!$A:$F,COLUMN()-4,0)</f>
        <v>Smriti Gautam</v>
      </c>
      <c r="J297" t="str">
        <f>VLOOKUP($A297,'[1]all active contracts with propo'!$A:$F,COLUMN()-4,0)</f>
        <v>CoWrks Koramangala</v>
      </c>
      <c r="K297" t="str">
        <f>IF(COUNTIFS($B:$B,$B297,$J:$J,$J297)&gt;1,COUNTIFS($B:$B,$B297,$J:$J,$J297),"")</f>
        <v/>
      </c>
    </row>
    <row r="298" spans="1:11" ht="15" hidden="1" customHeight="1" x14ac:dyDescent="0.25">
      <c r="A298" t="s">
        <v>398</v>
      </c>
      <c r="B298" t="s">
        <v>390</v>
      </c>
      <c r="C298" t="s">
        <v>6</v>
      </c>
      <c r="D298">
        <v>61</v>
      </c>
      <c r="E298" t="s">
        <v>315</v>
      </c>
      <c r="F298">
        <f>VLOOKUP($A298,'[1]all active contracts with propo'!$A:$F,COLUMN()-4,0)</f>
        <v>2057</v>
      </c>
      <c r="G298" t="str">
        <f>VLOOKUP($A298,'[1]all active contracts with propo'!$A:$F,COLUMN()-4,0)</f>
        <v>Activated</v>
      </c>
      <c r="H298" t="str">
        <f>VLOOKUP($A298,'[1]all active contracts with propo'!$A:$F,COLUMN()-4,0)</f>
        <v>Instartlogic India Private Limited</v>
      </c>
      <c r="I298" t="str">
        <f>VLOOKUP($A298,'[1]all active contracts with propo'!$A:$F,COLUMN()-4,0)</f>
        <v>Rumpa Das</v>
      </c>
      <c r="J298" t="str">
        <f>VLOOKUP($A298,'[1]all active contracts with propo'!$A:$F,COLUMN()-4,0)</f>
        <v>CoWrks Koramangala</v>
      </c>
      <c r="K298" t="str">
        <f>IF(COUNTIFS($B:$B,$B298,$J:$J,$J298)&gt;1,COUNTIFS($B:$B,$B298,$J:$J,$J298),"")</f>
        <v/>
      </c>
    </row>
    <row r="299" spans="1:11" ht="15" hidden="1" customHeight="1" x14ac:dyDescent="0.25">
      <c r="A299" t="s">
        <v>398</v>
      </c>
      <c r="B299" t="s">
        <v>410</v>
      </c>
      <c r="C299" t="s">
        <v>58</v>
      </c>
      <c r="D299">
        <v>61</v>
      </c>
      <c r="E299" t="s">
        <v>315</v>
      </c>
      <c r="F299">
        <f>VLOOKUP($A299,'[1]all active contracts with propo'!$A:$F,COLUMN()-4,0)</f>
        <v>2057</v>
      </c>
      <c r="G299" t="str">
        <f>VLOOKUP($A299,'[1]all active contracts with propo'!$A:$F,COLUMN()-4,0)</f>
        <v>Activated</v>
      </c>
      <c r="H299" t="str">
        <f>VLOOKUP($A299,'[1]all active contracts with propo'!$A:$F,COLUMN()-4,0)</f>
        <v>Instartlogic India Private Limited</v>
      </c>
      <c r="I299" t="str">
        <f>VLOOKUP($A299,'[1]all active contracts with propo'!$A:$F,COLUMN()-4,0)</f>
        <v>Rumpa Das</v>
      </c>
      <c r="J299" t="str">
        <f>VLOOKUP($A299,'[1]all active contracts with propo'!$A:$F,COLUMN()-4,0)</f>
        <v>CoWrks Koramangala</v>
      </c>
    </row>
    <row r="300" spans="1:11" ht="15" hidden="1" customHeight="1" x14ac:dyDescent="0.25">
      <c r="A300" t="s">
        <v>398</v>
      </c>
      <c r="B300" t="s">
        <v>411</v>
      </c>
      <c r="C300" t="s">
        <v>58</v>
      </c>
      <c r="D300">
        <v>61</v>
      </c>
      <c r="E300" t="s">
        <v>315</v>
      </c>
      <c r="F300">
        <f>VLOOKUP($A300,'[1]all active contracts with propo'!$A:$F,COLUMN()-4,0)</f>
        <v>2057</v>
      </c>
      <c r="G300" t="str">
        <f>VLOOKUP($A300,'[1]all active contracts with propo'!$A:$F,COLUMN()-4,0)</f>
        <v>Activated</v>
      </c>
      <c r="H300" t="str">
        <f>VLOOKUP($A300,'[1]all active contracts with propo'!$A:$F,COLUMN()-4,0)</f>
        <v>Instartlogic India Private Limited</v>
      </c>
      <c r="I300" t="str">
        <f>VLOOKUP($A300,'[1]all active contracts with propo'!$A:$F,COLUMN()-4,0)</f>
        <v>Rumpa Das</v>
      </c>
      <c r="J300" t="str">
        <f>VLOOKUP($A300,'[1]all active contracts with propo'!$A:$F,COLUMN()-4,0)</f>
        <v>CoWrks Koramangala</v>
      </c>
    </row>
    <row r="301" spans="1:11" ht="15" hidden="1" customHeight="1" x14ac:dyDescent="0.25">
      <c r="A301" t="s">
        <v>398</v>
      </c>
      <c r="B301" t="s">
        <v>412</v>
      </c>
      <c r="C301" t="s">
        <v>58</v>
      </c>
      <c r="D301">
        <v>61</v>
      </c>
      <c r="E301" t="s">
        <v>315</v>
      </c>
      <c r="F301">
        <f>VLOOKUP($A301,'[1]all active contracts with propo'!$A:$F,COLUMN()-4,0)</f>
        <v>2057</v>
      </c>
      <c r="G301" t="str">
        <f>VLOOKUP($A301,'[1]all active contracts with propo'!$A:$F,COLUMN()-4,0)</f>
        <v>Activated</v>
      </c>
      <c r="H301" t="str">
        <f>VLOOKUP($A301,'[1]all active contracts with propo'!$A:$F,COLUMN()-4,0)</f>
        <v>Instartlogic India Private Limited</v>
      </c>
      <c r="I301" t="str">
        <f>VLOOKUP($A301,'[1]all active contracts with propo'!$A:$F,COLUMN()-4,0)</f>
        <v>Rumpa Das</v>
      </c>
      <c r="J301" t="str">
        <f>VLOOKUP($A301,'[1]all active contracts with propo'!$A:$F,COLUMN()-4,0)</f>
        <v>CoWrks Koramangala</v>
      </c>
    </row>
    <row r="302" spans="1:11" ht="15" hidden="1" customHeight="1" x14ac:dyDescent="0.25">
      <c r="A302" t="s">
        <v>398</v>
      </c>
      <c r="B302" t="s">
        <v>413</v>
      </c>
      <c r="C302" t="s">
        <v>58</v>
      </c>
      <c r="D302">
        <v>61</v>
      </c>
      <c r="E302" t="s">
        <v>315</v>
      </c>
      <c r="F302">
        <f>VLOOKUP($A302,'[1]all active contracts with propo'!$A:$F,COLUMN()-4,0)</f>
        <v>2057</v>
      </c>
      <c r="G302" t="str">
        <f>VLOOKUP($A302,'[1]all active contracts with propo'!$A:$F,COLUMN()-4,0)</f>
        <v>Activated</v>
      </c>
      <c r="H302" t="str">
        <f>VLOOKUP($A302,'[1]all active contracts with propo'!$A:$F,COLUMN()-4,0)</f>
        <v>Instartlogic India Private Limited</v>
      </c>
      <c r="I302" t="str">
        <f>VLOOKUP($A302,'[1]all active contracts with propo'!$A:$F,COLUMN()-4,0)</f>
        <v>Rumpa Das</v>
      </c>
      <c r="J302" t="str">
        <f>VLOOKUP($A302,'[1]all active contracts with propo'!$A:$F,COLUMN()-4,0)</f>
        <v>CoWrks Koramangala</v>
      </c>
    </row>
    <row r="303" spans="1:11" ht="15" hidden="1" customHeight="1" x14ac:dyDescent="0.25">
      <c r="A303" t="s">
        <v>398</v>
      </c>
      <c r="B303" t="s">
        <v>414</v>
      </c>
      <c r="C303" t="s">
        <v>58</v>
      </c>
      <c r="D303">
        <v>61</v>
      </c>
      <c r="E303" t="s">
        <v>315</v>
      </c>
      <c r="F303">
        <f>VLOOKUP($A303,'[1]all active contracts with propo'!$A:$F,COLUMN()-4,0)</f>
        <v>2057</v>
      </c>
      <c r="G303" t="str">
        <f>VLOOKUP($A303,'[1]all active contracts with propo'!$A:$F,COLUMN()-4,0)</f>
        <v>Activated</v>
      </c>
      <c r="H303" t="str">
        <f>VLOOKUP($A303,'[1]all active contracts with propo'!$A:$F,COLUMN()-4,0)</f>
        <v>Instartlogic India Private Limited</v>
      </c>
      <c r="I303" t="str">
        <f>VLOOKUP($A303,'[1]all active contracts with propo'!$A:$F,COLUMN()-4,0)</f>
        <v>Rumpa Das</v>
      </c>
      <c r="J303" t="str">
        <f>VLOOKUP($A303,'[1]all active contracts with propo'!$A:$F,COLUMN()-4,0)</f>
        <v>CoWrks Koramangala</v>
      </c>
    </row>
    <row r="304" spans="1:11" ht="15" hidden="1" customHeight="1" x14ac:dyDescent="0.25">
      <c r="A304" t="s">
        <v>398</v>
      </c>
      <c r="B304" t="s">
        <v>415</v>
      </c>
      <c r="C304" t="s">
        <v>58</v>
      </c>
      <c r="D304">
        <v>61</v>
      </c>
      <c r="E304" t="s">
        <v>315</v>
      </c>
      <c r="F304">
        <f>VLOOKUP($A304,'[1]all active contracts with propo'!$A:$F,COLUMN()-4,0)</f>
        <v>2057</v>
      </c>
      <c r="G304" t="str">
        <f>VLOOKUP($A304,'[1]all active contracts with propo'!$A:$F,COLUMN()-4,0)</f>
        <v>Activated</v>
      </c>
      <c r="H304" t="str">
        <f>VLOOKUP($A304,'[1]all active contracts with propo'!$A:$F,COLUMN()-4,0)</f>
        <v>Instartlogic India Private Limited</v>
      </c>
      <c r="I304" t="str">
        <f>VLOOKUP($A304,'[1]all active contracts with propo'!$A:$F,COLUMN()-4,0)</f>
        <v>Rumpa Das</v>
      </c>
      <c r="J304" t="str">
        <f>VLOOKUP($A304,'[1]all active contracts with propo'!$A:$F,COLUMN()-4,0)</f>
        <v>CoWrks Koramangala</v>
      </c>
    </row>
    <row r="305" spans="1:11" ht="15" hidden="1" customHeight="1" x14ac:dyDescent="0.25">
      <c r="A305" t="s">
        <v>398</v>
      </c>
      <c r="B305" t="s">
        <v>348</v>
      </c>
      <c r="C305" t="s">
        <v>58</v>
      </c>
      <c r="D305">
        <v>61</v>
      </c>
      <c r="E305" t="s">
        <v>315</v>
      </c>
      <c r="F305">
        <f>VLOOKUP($A305,'[1]all active contracts with propo'!$A:$F,COLUMN()-4,0)</f>
        <v>2057</v>
      </c>
      <c r="G305" t="str">
        <f>VLOOKUP($A305,'[1]all active contracts with propo'!$A:$F,COLUMN()-4,0)</f>
        <v>Activated</v>
      </c>
      <c r="H305" t="str">
        <f>VLOOKUP($A305,'[1]all active contracts with propo'!$A:$F,COLUMN()-4,0)</f>
        <v>Instartlogic India Private Limited</v>
      </c>
      <c r="I305" t="str">
        <f>VLOOKUP($A305,'[1]all active contracts with propo'!$A:$F,COLUMN()-4,0)</f>
        <v>Rumpa Das</v>
      </c>
      <c r="J305" t="str">
        <f>VLOOKUP($A305,'[1]all active contracts with propo'!$A:$F,COLUMN()-4,0)</f>
        <v>CoWrks Koramangala</v>
      </c>
    </row>
    <row r="306" spans="1:11" ht="15" hidden="1" customHeight="1" x14ac:dyDescent="0.25">
      <c r="A306" t="s">
        <v>398</v>
      </c>
      <c r="B306" t="s">
        <v>416</v>
      </c>
      <c r="C306" t="s">
        <v>58</v>
      </c>
      <c r="D306">
        <v>61</v>
      </c>
      <c r="E306" t="s">
        <v>315</v>
      </c>
      <c r="F306">
        <f>VLOOKUP($A306,'[1]all active contracts with propo'!$A:$F,COLUMN()-4,0)</f>
        <v>2057</v>
      </c>
      <c r="G306" t="str">
        <f>VLOOKUP($A306,'[1]all active contracts with propo'!$A:$F,COLUMN()-4,0)</f>
        <v>Activated</v>
      </c>
      <c r="H306" t="str">
        <f>VLOOKUP($A306,'[1]all active contracts with propo'!$A:$F,COLUMN()-4,0)</f>
        <v>Instartlogic India Private Limited</v>
      </c>
      <c r="I306" t="str">
        <f>VLOOKUP($A306,'[1]all active contracts with propo'!$A:$F,COLUMN()-4,0)</f>
        <v>Rumpa Das</v>
      </c>
      <c r="J306" t="str">
        <f>VLOOKUP($A306,'[1]all active contracts with propo'!$A:$F,COLUMN()-4,0)</f>
        <v>CoWrks Koramangala</v>
      </c>
    </row>
    <row r="307" spans="1:11" ht="15" hidden="1" customHeight="1" x14ac:dyDescent="0.25">
      <c r="A307" t="s">
        <v>398</v>
      </c>
      <c r="B307" t="s">
        <v>417</v>
      </c>
      <c r="C307" t="s">
        <v>58</v>
      </c>
      <c r="D307">
        <v>61</v>
      </c>
      <c r="E307" t="s">
        <v>315</v>
      </c>
      <c r="F307">
        <f>VLOOKUP($A307,'[1]all active contracts with propo'!$A:$F,COLUMN()-4,0)</f>
        <v>2057</v>
      </c>
      <c r="G307" t="str">
        <f>VLOOKUP($A307,'[1]all active contracts with propo'!$A:$F,COLUMN()-4,0)</f>
        <v>Activated</v>
      </c>
      <c r="H307" t="str">
        <f>VLOOKUP($A307,'[1]all active contracts with propo'!$A:$F,COLUMN()-4,0)</f>
        <v>Instartlogic India Private Limited</v>
      </c>
      <c r="I307" t="str">
        <f>VLOOKUP($A307,'[1]all active contracts with propo'!$A:$F,COLUMN()-4,0)</f>
        <v>Rumpa Das</v>
      </c>
      <c r="J307" t="str">
        <f>VLOOKUP($A307,'[1]all active contracts with propo'!$A:$F,COLUMN()-4,0)</f>
        <v>CoWrks Koramangala</v>
      </c>
    </row>
    <row r="308" spans="1:11" ht="15" hidden="1" customHeight="1" x14ac:dyDescent="0.25">
      <c r="A308" t="s">
        <v>398</v>
      </c>
      <c r="B308" t="s">
        <v>418</v>
      </c>
      <c r="C308" t="s">
        <v>58</v>
      </c>
      <c r="D308">
        <v>61</v>
      </c>
      <c r="E308" t="s">
        <v>315</v>
      </c>
      <c r="F308">
        <f>VLOOKUP($A308,'[1]all active contracts with propo'!$A:$F,COLUMN()-4,0)</f>
        <v>2057</v>
      </c>
      <c r="G308" t="str">
        <f>VLOOKUP($A308,'[1]all active contracts with propo'!$A:$F,COLUMN()-4,0)</f>
        <v>Activated</v>
      </c>
      <c r="H308" t="str">
        <f>VLOOKUP($A308,'[1]all active contracts with propo'!$A:$F,COLUMN()-4,0)</f>
        <v>Instartlogic India Private Limited</v>
      </c>
      <c r="I308" t="str">
        <f>VLOOKUP($A308,'[1]all active contracts with propo'!$A:$F,COLUMN()-4,0)</f>
        <v>Rumpa Das</v>
      </c>
      <c r="J308" t="str">
        <f>VLOOKUP($A308,'[1]all active contracts with propo'!$A:$F,COLUMN()-4,0)</f>
        <v>CoWrks Koramangala</v>
      </c>
    </row>
    <row r="309" spans="1:11" ht="15" hidden="1" customHeight="1" x14ac:dyDescent="0.25">
      <c r="A309" t="s">
        <v>398</v>
      </c>
      <c r="B309" t="s">
        <v>419</v>
      </c>
      <c r="C309" t="s">
        <v>58</v>
      </c>
      <c r="D309">
        <v>61</v>
      </c>
      <c r="E309" t="s">
        <v>315</v>
      </c>
      <c r="F309">
        <f>VLOOKUP($A309,'[1]all active contracts with propo'!$A:$F,COLUMN()-4,0)</f>
        <v>2057</v>
      </c>
      <c r="G309" t="str">
        <f>VLOOKUP($A309,'[1]all active contracts with propo'!$A:$F,COLUMN()-4,0)</f>
        <v>Activated</v>
      </c>
      <c r="H309" t="str">
        <f>VLOOKUP($A309,'[1]all active contracts with propo'!$A:$F,COLUMN()-4,0)</f>
        <v>Instartlogic India Private Limited</v>
      </c>
      <c r="I309" t="str">
        <f>VLOOKUP($A309,'[1]all active contracts with propo'!$A:$F,COLUMN()-4,0)</f>
        <v>Rumpa Das</v>
      </c>
      <c r="J309" t="str">
        <f>VLOOKUP($A309,'[1]all active contracts with propo'!$A:$F,COLUMN()-4,0)</f>
        <v>CoWrks Koramangala</v>
      </c>
    </row>
    <row r="310" spans="1:11" ht="15" hidden="1" customHeight="1" x14ac:dyDescent="0.25">
      <c r="A310" t="s">
        <v>398</v>
      </c>
      <c r="B310" t="s">
        <v>420</v>
      </c>
      <c r="C310" t="s">
        <v>58</v>
      </c>
      <c r="D310">
        <v>61</v>
      </c>
      <c r="E310" t="s">
        <v>315</v>
      </c>
      <c r="F310">
        <f>VLOOKUP($A310,'[1]all active contracts with propo'!$A:$F,COLUMN()-4,0)</f>
        <v>2057</v>
      </c>
      <c r="G310" t="str">
        <f>VLOOKUP($A310,'[1]all active contracts with propo'!$A:$F,COLUMN()-4,0)</f>
        <v>Activated</v>
      </c>
      <c r="H310" t="str">
        <f>VLOOKUP($A310,'[1]all active contracts with propo'!$A:$F,COLUMN()-4,0)</f>
        <v>Instartlogic India Private Limited</v>
      </c>
      <c r="I310" t="str">
        <f>VLOOKUP($A310,'[1]all active contracts with propo'!$A:$F,COLUMN()-4,0)</f>
        <v>Rumpa Das</v>
      </c>
      <c r="J310" t="str">
        <f>VLOOKUP($A310,'[1]all active contracts with propo'!$A:$F,COLUMN()-4,0)</f>
        <v>CoWrks Koramangala</v>
      </c>
    </row>
    <row r="311" spans="1:11" ht="15" hidden="1" customHeight="1" x14ac:dyDescent="0.25">
      <c r="A311" t="s">
        <v>398</v>
      </c>
      <c r="B311" t="s">
        <v>421</v>
      </c>
      <c r="C311" t="s">
        <v>58</v>
      </c>
      <c r="D311">
        <v>61</v>
      </c>
      <c r="E311" t="s">
        <v>315</v>
      </c>
      <c r="F311">
        <f>VLOOKUP($A311,'[1]all active contracts with propo'!$A:$F,COLUMN()-4,0)</f>
        <v>2057</v>
      </c>
      <c r="G311" t="str">
        <f>VLOOKUP($A311,'[1]all active contracts with propo'!$A:$F,COLUMN()-4,0)</f>
        <v>Activated</v>
      </c>
      <c r="H311" t="str">
        <f>VLOOKUP($A311,'[1]all active contracts with propo'!$A:$F,COLUMN()-4,0)</f>
        <v>Instartlogic India Private Limited</v>
      </c>
      <c r="I311" t="str">
        <f>VLOOKUP($A311,'[1]all active contracts with propo'!$A:$F,COLUMN()-4,0)</f>
        <v>Rumpa Das</v>
      </c>
      <c r="J311" t="str">
        <f>VLOOKUP($A311,'[1]all active contracts with propo'!$A:$F,COLUMN()-4,0)</f>
        <v>CoWrks Koramangala</v>
      </c>
    </row>
    <row r="312" spans="1:11" ht="15" hidden="1" customHeight="1" x14ac:dyDescent="0.25">
      <c r="A312" t="s">
        <v>398</v>
      </c>
      <c r="B312" t="s">
        <v>422</v>
      </c>
      <c r="C312" t="s">
        <v>58</v>
      </c>
      <c r="D312">
        <v>61</v>
      </c>
      <c r="E312" t="s">
        <v>315</v>
      </c>
      <c r="F312">
        <f>VLOOKUP($A312,'[1]all active contracts with propo'!$A:$F,COLUMN()-4,0)</f>
        <v>2057</v>
      </c>
      <c r="G312" t="str">
        <f>VLOOKUP($A312,'[1]all active contracts with propo'!$A:$F,COLUMN()-4,0)</f>
        <v>Activated</v>
      </c>
      <c r="H312" t="str">
        <f>VLOOKUP($A312,'[1]all active contracts with propo'!$A:$F,COLUMN()-4,0)</f>
        <v>Instartlogic India Private Limited</v>
      </c>
      <c r="I312" t="str">
        <f>VLOOKUP($A312,'[1]all active contracts with propo'!$A:$F,COLUMN()-4,0)</f>
        <v>Rumpa Das</v>
      </c>
      <c r="J312" t="str">
        <f>VLOOKUP($A312,'[1]all active contracts with propo'!$A:$F,COLUMN()-4,0)</f>
        <v>CoWrks Koramangala</v>
      </c>
    </row>
    <row r="313" spans="1:11" ht="15" hidden="1" customHeight="1" x14ac:dyDescent="0.25">
      <c r="A313" t="s">
        <v>398</v>
      </c>
      <c r="B313" t="s">
        <v>423</v>
      </c>
      <c r="C313" t="s">
        <v>58</v>
      </c>
      <c r="D313">
        <v>61</v>
      </c>
      <c r="E313" t="s">
        <v>315</v>
      </c>
      <c r="F313">
        <f>VLOOKUP($A313,'[1]all active contracts with propo'!$A:$F,COLUMN()-4,0)</f>
        <v>2057</v>
      </c>
      <c r="G313" t="str">
        <f>VLOOKUP($A313,'[1]all active contracts with propo'!$A:$F,COLUMN()-4,0)</f>
        <v>Activated</v>
      </c>
      <c r="H313" t="str">
        <f>VLOOKUP($A313,'[1]all active contracts with propo'!$A:$F,COLUMN()-4,0)</f>
        <v>Instartlogic India Private Limited</v>
      </c>
      <c r="I313" t="str">
        <f>VLOOKUP($A313,'[1]all active contracts with propo'!$A:$F,COLUMN()-4,0)</f>
        <v>Rumpa Das</v>
      </c>
      <c r="J313" t="str">
        <f>VLOOKUP($A313,'[1]all active contracts with propo'!$A:$F,COLUMN()-4,0)</f>
        <v>CoWrks Koramangala</v>
      </c>
    </row>
    <row r="314" spans="1:11" ht="15" hidden="1" customHeight="1" x14ac:dyDescent="0.25">
      <c r="A314" t="s">
        <v>424</v>
      </c>
      <c r="B314" t="s">
        <v>393</v>
      </c>
      <c r="C314" t="s">
        <v>6</v>
      </c>
      <c r="D314">
        <v>1</v>
      </c>
      <c r="E314" t="s">
        <v>315</v>
      </c>
      <c r="F314">
        <f>VLOOKUP($A314,'[1]all active contracts with propo'!$A:$F,COLUMN()-4,0)</f>
        <v>2142</v>
      </c>
      <c r="G314" t="str">
        <f>VLOOKUP($A314,'[1]all active contracts with propo'!$A:$F,COLUMN()-4,0)</f>
        <v>Activated</v>
      </c>
      <c r="H314" t="str">
        <f>VLOOKUP($A314,'[1]all active contracts with propo'!$A:$F,COLUMN()-4,0)</f>
        <v>Tenso</v>
      </c>
      <c r="I314" t="str">
        <f>VLOOKUP($A314,'[1]all active contracts with propo'!$A:$F,COLUMN()-4,0)</f>
        <v>Rumpa Das</v>
      </c>
      <c r="J314" t="str">
        <f>VLOOKUP($A314,'[1]all active contracts with propo'!$A:$F,COLUMN()-4,0)</f>
        <v>CoWrks Koramangala</v>
      </c>
      <c r="K314" t="str">
        <f t="shared" ref="K314:K321" si="14">IF(COUNTIFS($B:$B,$B314,$J:$J,$J314)&gt;1,COUNTIFS($B:$B,$B314,$J:$J,$J314),"")</f>
        <v/>
      </c>
    </row>
    <row r="315" spans="1:11" ht="15" hidden="1" customHeight="1" x14ac:dyDescent="0.25">
      <c r="A315" t="s">
        <v>425</v>
      </c>
      <c r="B315" t="s">
        <v>319</v>
      </c>
      <c r="C315" t="s">
        <v>6</v>
      </c>
      <c r="D315">
        <v>8</v>
      </c>
      <c r="E315" t="s">
        <v>315</v>
      </c>
      <c r="F315">
        <f>VLOOKUP($A315,'[1]all active contracts with propo'!$A:$F,COLUMN()-4,0)</f>
        <v>2134</v>
      </c>
      <c r="G315" t="str">
        <f>VLOOKUP($A315,'[1]all active contracts with propo'!$A:$F,COLUMN()-4,0)</f>
        <v>Activated</v>
      </c>
      <c r="H315" t="str">
        <f>VLOOKUP($A315,'[1]all active contracts with propo'!$A:$F,COLUMN()-4,0)</f>
        <v>Netdox Health Private Limited</v>
      </c>
      <c r="I315" t="str">
        <f>VLOOKUP($A315,'[1]all active contracts with propo'!$A:$F,COLUMN()-4,0)</f>
        <v>Raghu Ram</v>
      </c>
      <c r="J315" t="str">
        <f>VLOOKUP($A315,'[1]all active contracts with propo'!$A:$F,COLUMN()-4,0)</f>
        <v>CoWrks Koramangala</v>
      </c>
      <c r="K315" t="str">
        <f t="shared" si="14"/>
        <v/>
      </c>
    </row>
    <row r="316" spans="1:11" ht="15" hidden="1" customHeight="1" x14ac:dyDescent="0.25">
      <c r="A316" t="s">
        <v>371</v>
      </c>
      <c r="B316" t="s">
        <v>347</v>
      </c>
      <c r="C316" t="s">
        <v>6</v>
      </c>
      <c r="D316">
        <v>58</v>
      </c>
      <c r="E316" t="s">
        <v>315</v>
      </c>
      <c r="F316">
        <f>VLOOKUP($A316,'[1]all active contracts with propo'!$A:$F,COLUMN()-4,0)</f>
        <v>2306</v>
      </c>
      <c r="G316" t="str">
        <f>VLOOKUP($A316,'[1]all active contracts with propo'!$A:$F,COLUMN()-4,0)</f>
        <v>Activated</v>
      </c>
      <c r="H316" t="str">
        <f>VLOOKUP($A316,'[1]all active contracts with propo'!$A:$F,COLUMN()-4,0)</f>
        <v>WarpDrive Tech Works LLP</v>
      </c>
      <c r="I316" t="str">
        <f>VLOOKUP($A316,'[1]all active contracts with propo'!$A:$F,COLUMN()-4,0)</f>
        <v>Smriti Gautam</v>
      </c>
      <c r="J316" t="str">
        <f>VLOOKUP($A316,'[1]all active contracts with propo'!$A:$F,COLUMN()-4,0)</f>
        <v>CoWrks Koramangala</v>
      </c>
      <c r="K316" t="str">
        <f t="shared" si="14"/>
        <v/>
      </c>
    </row>
    <row r="317" spans="1:11" ht="15" hidden="1" customHeight="1" x14ac:dyDescent="0.25">
      <c r="A317" t="s">
        <v>426</v>
      </c>
      <c r="B317" t="s">
        <v>396</v>
      </c>
      <c r="C317" t="s">
        <v>6</v>
      </c>
      <c r="D317">
        <v>6</v>
      </c>
      <c r="E317" t="s">
        <v>315</v>
      </c>
      <c r="F317">
        <f>VLOOKUP($A317,'[1]all active contracts with propo'!$A:$F,COLUMN()-4,0)</f>
        <v>2313</v>
      </c>
      <c r="G317" t="str">
        <f>VLOOKUP($A317,'[1]all active contracts with propo'!$A:$F,COLUMN()-4,0)</f>
        <v>Activated</v>
      </c>
      <c r="H317" t="str">
        <f>VLOOKUP($A317,'[1]all active contracts with propo'!$A:$F,COLUMN()-4,0)</f>
        <v>Rohit Singal</v>
      </c>
      <c r="I317" t="str">
        <f>VLOOKUP($A317,'[1]all active contracts with propo'!$A:$F,COLUMN()-4,0)</f>
        <v>Antoinette Monisha</v>
      </c>
      <c r="J317" t="str">
        <f>VLOOKUP($A317,'[1]all active contracts with propo'!$A:$F,COLUMN()-4,0)</f>
        <v>CoWrks Koramangala</v>
      </c>
      <c r="K317" t="str">
        <f t="shared" si="14"/>
        <v/>
      </c>
    </row>
    <row r="318" spans="1:11" ht="15" hidden="1" customHeight="1" x14ac:dyDescent="0.25">
      <c r="A318" t="s">
        <v>429</v>
      </c>
      <c r="B318" t="s">
        <v>430</v>
      </c>
      <c r="C318" t="s">
        <v>67</v>
      </c>
      <c r="D318">
        <v>1</v>
      </c>
      <c r="E318" t="s">
        <v>428</v>
      </c>
      <c r="F318">
        <f>VLOOKUP($A318,'[1]all active contracts with propo'!$A:$F,COLUMN()-4,0)</f>
        <v>1211</v>
      </c>
      <c r="G318" t="str">
        <f>VLOOKUP($A318,'[1]all active contracts with propo'!$A:$F,COLUMN()-4,0)</f>
        <v>Activated</v>
      </c>
      <c r="H318" t="str">
        <f>VLOOKUP($A318,'[1]all active contracts with propo'!$A:$F,COLUMN()-4,0)</f>
        <v>Aeon Consultants</v>
      </c>
      <c r="I318" t="str">
        <f>VLOOKUP($A318,'[1]all active contracts with propo'!$A:$F,COLUMN()-4,0)</f>
        <v>Raghu Ram</v>
      </c>
      <c r="J318" t="str">
        <f>VLOOKUP($A318,'[1]all active contracts with propo'!$A:$F,COLUMN()-4,0)</f>
        <v>CoWrks Millenia</v>
      </c>
      <c r="K318" t="str">
        <f t="shared" si="14"/>
        <v/>
      </c>
    </row>
    <row r="319" spans="1:11" ht="15" hidden="1" customHeight="1" x14ac:dyDescent="0.25">
      <c r="A319" t="s">
        <v>431</v>
      </c>
      <c r="B319" t="s">
        <v>432</v>
      </c>
      <c r="C319" t="s">
        <v>67</v>
      </c>
      <c r="D319">
        <v>1</v>
      </c>
      <c r="E319" t="s">
        <v>428</v>
      </c>
      <c r="F319">
        <f>VLOOKUP($A319,'[1]all active contracts with propo'!$A:$F,COLUMN()-4,0)</f>
        <v>1401</v>
      </c>
      <c r="G319" t="str">
        <f>VLOOKUP($A319,'[1]all active contracts with propo'!$A:$F,COLUMN()-4,0)</f>
        <v>Activated</v>
      </c>
      <c r="H319" t="str">
        <f>VLOOKUP($A319,'[1]all active contracts with propo'!$A:$F,COLUMN()-4,0)</f>
        <v>Empagnie Education Private Limited</v>
      </c>
      <c r="I319" t="str">
        <f>VLOOKUP($A319,'[1]all active contracts with propo'!$A:$F,COLUMN()-4,0)</f>
        <v>Rumpa Das</v>
      </c>
      <c r="J319" t="str">
        <f>VLOOKUP($A319,'[1]all active contracts with propo'!$A:$F,COLUMN()-4,0)</f>
        <v>CoWrks Millenia</v>
      </c>
      <c r="K319" t="str">
        <f t="shared" si="14"/>
        <v/>
      </c>
    </row>
    <row r="320" spans="1:11" ht="15" hidden="1" customHeight="1" x14ac:dyDescent="0.25">
      <c r="A320" t="s">
        <v>433</v>
      </c>
      <c r="B320" t="s">
        <v>427</v>
      </c>
      <c r="C320" t="s">
        <v>67</v>
      </c>
      <c r="D320">
        <v>1</v>
      </c>
      <c r="E320" t="s">
        <v>428</v>
      </c>
      <c r="F320">
        <f>VLOOKUP($A320,'[1]all active contracts with propo'!$A:$F,COLUMN()-4,0)</f>
        <v>1397</v>
      </c>
      <c r="G320" t="str">
        <f>VLOOKUP($A320,'[1]all active contracts with propo'!$A:$F,COLUMN()-4,0)</f>
        <v>Formal Notice Given</v>
      </c>
      <c r="H320" t="str">
        <f>VLOOKUP($A320,'[1]all active contracts with propo'!$A:$F,COLUMN()-4,0)</f>
        <v>Big Spring Services Private Limited.</v>
      </c>
      <c r="I320" t="str">
        <f>VLOOKUP($A320,'[1]all active contracts with propo'!$A:$F,COLUMN()-4,0)</f>
        <v>Raghu Ram</v>
      </c>
      <c r="J320" t="str">
        <f>VLOOKUP($A320,'[1]all active contracts with propo'!$A:$F,COLUMN()-4,0)</f>
        <v>CoWrks Millenia</v>
      </c>
      <c r="K320" t="str">
        <f t="shared" si="14"/>
        <v/>
      </c>
    </row>
    <row r="321" spans="1:11" ht="15" hidden="1" customHeight="1" x14ac:dyDescent="0.25">
      <c r="A321" t="s">
        <v>439</v>
      </c>
      <c r="B321" t="s">
        <v>440</v>
      </c>
      <c r="C321" t="s">
        <v>6</v>
      </c>
      <c r="D321">
        <v>8</v>
      </c>
      <c r="E321" t="s">
        <v>434</v>
      </c>
      <c r="F321">
        <f>VLOOKUP($A321,'[1]all active contracts with propo'!$A:$F,COLUMN()-4,0)</f>
        <v>1742</v>
      </c>
      <c r="G321" t="str">
        <f>VLOOKUP($A321,'[1]all active contracts with propo'!$A:$F,COLUMN()-4,0)</f>
        <v>Activated</v>
      </c>
      <c r="H321" t="str">
        <f>VLOOKUP($A321,'[1]all active contracts with propo'!$A:$F,COLUMN()-4,0)</f>
        <v>Doreming</v>
      </c>
      <c r="I321" t="str">
        <f>VLOOKUP($A321,'[1]all active contracts with propo'!$A:$F,COLUMN()-4,0)</f>
        <v>Rumpa Das</v>
      </c>
      <c r="J321" t="str">
        <f>VLOOKUP($A321,'[1]all active contracts with propo'!$A:$F,COLUMN()-4,0)</f>
        <v>CoWrks New Indiranagar</v>
      </c>
      <c r="K321" t="str">
        <f t="shared" si="14"/>
        <v/>
      </c>
    </row>
    <row r="322" spans="1:11" ht="15" hidden="1" customHeight="1" x14ac:dyDescent="0.25">
      <c r="A322" t="s">
        <v>439</v>
      </c>
      <c r="B322" t="s">
        <v>441</v>
      </c>
      <c r="C322" t="s">
        <v>442</v>
      </c>
      <c r="D322">
        <v>8</v>
      </c>
      <c r="E322" t="s">
        <v>434</v>
      </c>
      <c r="F322">
        <f>VLOOKUP($A322,'[1]all active contracts with propo'!$A:$F,COLUMN()-4,0)</f>
        <v>1742</v>
      </c>
      <c r="G322" t="str">
        <f>VLOOKUP($A322,'[1]all active contracts with propo'!$A:$F,COLUMN()-4,0)</f>
        <v>Activated</v>
      </c>
      <c r="H322" t="str">
        <f>VLOOKUP($A322,'[1]all active contracts with propo'!$A:$F,COLUMN()-4,0)</f>
        <v>Doreming</v>
      </c>
      <c r="I322" t="str">
        <f>VLOOKUP($A322,'[1]all active contracts with propo'!$A:$F,COLUMN()-4,0)</f>
        <v>Rumpa Das</v>
      </c>
      <c r="J322" t="str">
        <f>VLOOKUP($A322,'[1]all active contracts with propo'!$A:$F,COLUMN()-4,0)</f>
        <v>CoWrks New Indiranagar</v>
      </c>
    </row>
    <row r="323" spans="1:11" ht="15" hidden="1" customHeight="1" x14ac:dyDescent="0.25">
      <c r="A323" t="s">
        <v>439</v>
      </c>
      <c r="B323" t="s">
        <v>443</v>
      </c>
      <c r="C323" t="s">
        <v>442</v>
      </c>
      <c r="D323">
        <v>8</v>
      </c>
      <c r="E323" t="s">
        <v>434</v>
      </c>
      <c r="F323">
        <f>VLOOKUP($A323,'[1]all active contracts with propo'!$A:$F,COLUMN()-4,0)</f>
        <v>1742</v>
      </c>
      <c r="G323" t="str">
        <f>VLOOKUP($A323,'[1]all active contracts with propo'!$A:$F,COLUMN()-4,0)</f>
        <v>Activated</v>
      </c>
      <c r="H323" t="str">
        <f>VLOOKUP($A323,'[1]all active contracts with propo'!$A:$F,COLUMN()-4,0)</f>
        <v>Doreming</v>
      </c>
      <c r="I323" t="str">
        <f>VLOOKUP($A323,'[1]all active contracts with propo'!$A:$F,COLUMN()-4,0)</f>
        <v>Rumpa Das</v>
      </c>
      <c r="J323" t="str">
        <f>VLOOKUP($A323,'[1]all active contracts with propo'!$A:$F,COLUMN()-4,0)</f>
        <v>CoWrks New Indiranagar</v>
      </c>
    </row>
    <row r="324" spans="1:11" ht="15" hidden="1" customHeight="1" x14ac:dyDescent="0.25">
      <c r="A324" t="s">
        <v>313</v>
      </c>
      <c r="B324" t="s">
        <v>179</v>
      </c>
      <c r="C324" t="s">
        <v>58</v>
      </c>
      <c r="D324">
        <v>0</v>
      </c>
      <c r="E324" t="s">
        <v>41</v>
      </c>
      <c r="F324">
        <f>VLOOKUP($A324,'[1]all active contracts with propo'!$A:$F,COLUMN()-4,0)</f>
        <v>2500</v>
      </c>
      <c r="G324" t="str">
        <f>VLOOKUP($A324,'[1]all active contracts with propo'!$A:$F,COLUMN()-4,0)</f>
        <v>Month on Month</v>
      </c>
      <c r="H324" t="str">
        <f>VLOOKUP($A324,'[1]all active contracts with propo'!$A:$F,COLUMN()-4,0)</f>
        <v>Razorpay Software  Private Limited</v>
      </c>
      <c r="I324" t="str">
        <f>VLOOKUP($A324,'[1]all active contracts with propo'!$A:$F,COLUMN()-4,0)</f>
        <v>Arjun Sharma</v>
      </c>
      <c r="J324" t="str">
        <f>VLOOKUP($A324,'[1]all active contracts with propo'!$A:$F,COLUMN()-4,0)</f>
        <v>CoWrks Golf Course Road</v>
      </c>
    </row>
    <row r="325" spans="1:11" ht="15" hidden="1" customHeight="1" x14ac:dyDescent="0.25">
      <c r="A325" t="s">
        <v>486</v>
      </c>
      <c r="B325" t="s">
        <v>487</v>
      </c>
      <c r="C325" t="s">
        <v>67</v>
      </c>
      <c r="D325">
        <v>8</v>
      </c>
      <c r="E325" t="s">
        <v>434</v>
      </c>
      <c r="F325">
        <f>VLOOKUP($A325,'[1]all active contracts with propo'!$A:$F,COLUMN()-4,0)</f>
        <v>473</v>
      </c>
      <c r="G325" t="str">
        <f>VLOOKUP($A325,'[1]all active contracts with propo'!$A:$F,COLUMN()-4,0)</f>
        <v>Month on Month</v>
      </c>
      <c r="H325" t="str">
        <f>VLOOKUP($A325,'[1]all active contracts with propo'!$A:$F,COLUMN()-4,0)</f>
        <v>Sigma Sustainability Institute Private Limited</v>
      </c>
      <c r="I325" t="str">
        <f>VLOOKUP($A325,'[1]all active contracts with propo'!$A:$F,COLUMN()-4,0)</f>
        <v>Auguste Pocuinaite</v>
      </c>
      <c r="J325" t="str">
        <f>VLOOKUP($A325,'[1]all active contracts with propo'!$A:$F,COLUMN()-4,0)</f>
        <v>RMZ EcoWorld</v>
      </c>
      <c r="K325" t="str">
        <f t="shared" ref="K325:K338" si="15">IF(COUNTIFS($B:$B,$B325,$J:$J,$J325)&gt;1,COUNTIFS($B:$B,$B325,$J:$J,$J325),"")</f>
        <v/>
      </c>
    </row>
    <row r="326" spans="1:11" ht="15" customHeight="1" x14ac:dyDescent="0.25">
      <c r="A326" t="s">
        <v>327</v>
      </c>
      <c r="B326" t="s">
        <v>328</v>
      </c>
      <c r="C326" t="s">
        <v>6</v>
      </c>
      <c r="D326">
        <v>4</v>
      </c>
      <c r="E326" t="s">
        <v>315</v>
      </c>
      <c r="F326">
        <f>VLOOKUP($A326,'[1]all active contracts with propo'!$A:$F,COLUMN()-4,0)</f>
        <v>2242</v>
      </c>
      <c r="G326" t="str">
        <f>VLOOKUP($A326,'[1]all active contracts with propo'!$A:$F,COLUMN()-4,0)</f>
        <v>Activated</v>
      </c>
      <c r="H326" t="str">
        <f>VLOOKUP($A326,'[1]all active contracts with propo'!$A:$F,COLUMN()-4,0)</f>
        <v>Dunya Labs India Pvt Ltd</v>
      </c>
      <c r="I326" t="str">
        <f>VLOOKUP($A326,'[1]all active contracts with propo'!$A:$F,COLUMN()-4,0)</f>
        <v>Jithin Raj</v>
      </c>
      <c r="J326" t="str">
        <f>VLOOKUP($A326,'[1]all active contracts with propo'!$A:$F,COLUMN()-4,0)</f>
        <v>CoWrks Koramangala</v>
      </c>
      <c r="K326">
        <f t="shared" si="15"/>
        <v>2</v>
      </c>
    </row>
    <row r="327" spans="1:11" ht="15" hidden="1" customHeight="1" x14ac:dyDescent="0.25">
      <c r="A327" t="s">
        <v>505</v>
      </c>
      <c r="B327" t="s">
        <v>506</v>
      </c>
      <c r="C327" t="s">
        <v>8</v>
      </c>
      <c r="D327">
        <v>8</v>
      </c>
      <c r="E327" t="s">
        <v>434</v>
      </c>
      <c r="F327">
        <f>VLOOKUP($A327,'[1]all active contracts with propo'!$A:$F,COLUMN()-4,0)</f>
        <v>859</v>
      </c>
      <c r="G327" t="str">
        <f>VLOOKUP($A327,'[1]all active contracts with propo'!$A:$F,COLUMN()-4,0)</f>
        <v>Month on Month</v>
      </c>
      <c r="H327" t="str">
        <f>VLOOKUP($A327,'[1]all active contracts with propo'!$A:$F,COLUMN()-4,0)</f>
        <v>VITALPOINTZ NETWORKS INDIA PRIVATE LIMITED</v>
      </c>
      <c r="I327" t="str">
        <f>VLOOKUP($A327,'[1]all active contracts with propo'!$A:$F,COLUMN()-4,0)</f>
        <v>Auguste Pocuinaite</v>
      </c>
      <c r="J327" t="str">
        <f>VLOOKUP($A327,'[1]all active contracts with propo'!$A:$F,COLUMN()-4,0)</f>
        <v>CoWrks New Indiranagar</v>
      </c>
      <c r="K327" t="str">
        <f t="shared" si="15"/>
        <v/>
      </c>
    </row>
    <row r="328" spans="1:11" ht="15" hidden="1" customHeight="1" x14ac:dyDescent="0.25">
      <c r="A328" t="s">
        <v>505</v>
      </c>
      <c r="B328" t="s">
        <v>507</v>
      </c>
      <c r="C328" t="s">
        <v>8</v>
      </c>
      <c r="D328">
        <v>8</v>
      </c>
      <c r="E328" t="s">
        <v>434</v>
      </c>
      <c r="F328">
        <f>VLOOKUP($A328,'[1]all active contracts with propo'!$A:$F,COLUMN()-4,0)</f>
        <v>859</v>
      </c>
      <c r="G328" t="str">
        <f>VLOOKUP($A328,'[1]all active contracts with propo'!$A:$F,COLUMN()-4,0)</f>
        <v>Month on Month</v>
      </c>
      <c r="H328" t="str">
        <f>VLOOKUP($A328,'[1]all active contracts with propo'!$A:$F,COLUMN()-4,0)</f>
        <v>VITALPOINTZ NETWORKS INDIA PRIVATE LIMITED</v>
      </c>
      <c r="I328" t="str">
        <f>VLOOKUP($A328,'[1]all active contracts with propo'!$A:$F,COLUMN()-4,0)</f>
        <v>Auguste Pocuinaite</v>
      </c>
      <c r="J328" t="str">
        <f>VLOOKUP($A328,'[1]all active contracts with propo'!$A:$F,COLUMN()-4,0)</f>
        <v>CoWrks New Indiranagar</v>
      </c>
      <c r="K328" t="str">
        <f t="shared" si="15"/>
        <v/>
      </c>
    </row>
    <row r="329" spans="1:11" ht="15" hidden="1" customHeight="1" x14ac:dyDescent="0.25">
      <c r="A329" t="s">
        <v>505</v>
      </c>
      <c r="B329" t="s">
        <v>508</v>
      </c>
      <c r="C329" t="s">
        <v>8</v>
      </c>
      <c r="D329">
        <v>8</v>
      </c>
      <c r="E329" t="s">
        <v>434</v>
      </c>
      <c r="F329">
        <f>VLOOKUP($A329,'[1]all active contracts with propo'!$A:$F,COLUMN()-4,0)</f>
        <v>859</v>
      </c>
      <c r="G329" t="str">
        <f>VLOOKUP($A329,'[1]all active contracts with propo'!$A:$F,COLUMN()-4,0)</f>
        <v>Month on Month</v>
      </c>
      <c r="H329" t="str">
        <f>VLOOKUP($A329,'[1]all active contracts with propo'!$A:$F,COLUMN()-4,0)</f>
        <v>VITALPOINTZ NETWORKS INDIA PRIVATE LIMITED</v>
      </c>
      <c r="I329" t="str">
        <f>VLOOKUP($A329,'[1]all active contracts with propo'!$A:$F,COLUMN()-4,0)</f>
        <v>Auguste Pocuinaite</v>
      </c>
      <c r="J329" t="str">
        <f>VLOOKUP($A329,'[1]all active contracts with propo'!$A:$F,COLUMN()-4,0)</f>
        <v>CoWrks New Indiranagar</v>
      </c>
      <c r="K329" t="str">
        <f t="shared" si="15"/>
        <v/>
      </c>
    </row>
    <row r="330" spans="1:11" ht="15" hidden="1" customHeight="1" x14ac:dyDescent="0.25">
      <c r="A330" t="s">
        <v>505</v>
      </c>
      <c r="B330" t="s">
        <v>509</v>
      </c>
      <c r="C330" t="s">
        <v>8</v>
      </c>
      <c r="D330">
        <v>8</v>
      </c>
      <c r="E330" t="s">
        <v>434</v>
      </c>
      <c r="F330">
        <f>VLOOKUP($A330,'[1]all active contracts with propo'!$A:$F,COLUMN()-4,0)</f>
        <v>859</v>
      </c>
      <c r="G330" t="str">
        <f>VLOOKUP($A330,'[1]all active contracts with propo'!$A:$F,COLUMN()-4,0)</f>
        <v>Month on Month</v>
      </c>
      <c r="H330" t="str">
        <f>VLOOKUP($A330,'[1]all active contracts with propo'!$A:$F,COLUMN()-4,0)</f>
        <v>VITALPOINTZ NETWORKS INDIA PRIVATE LIMITED</v>
      </c>
      <c r="I330" t="str">
        <f>VLOOKUP($A330,'[1]all active contracts with propo'!$A:$F,COLUMN()-4,0)</f>
        <v>Auguste Pocuinaite</v>
      </c>
      <c r="J330" t="str">
        <f>VLOOKUP($A330,'[1]all active contracts with propo'!$A:$F,COLUMN()-4,0)</f>
        <v>CoWrks New Indiranagar</v>
      </c>
      <c r="K330" t="str">
        <f t="shared" si="15"/>
        <v/>
      </c>
    </row>
    <row r="331" spans="1:11" ht="15" hidden="1" customHeight="1" x14ac:dyDescent="0.25">
      <c r="A331" t="s">
        <v>505</v>
      </c>
      <c r="B331" t="s">
        <v>510</v>
      </c>
      <c r="C331" t="s">
        <v>8</v>
      </c>
      <c r="D331">
        <v>8</v>
      </c>
      <c r="E331" t="s">
        <v>434</v>
      </c>
      <c r="F331">
        <f>VLOOKUP($A331,'[1]all active contracts with propo'!$A:$F,COLUMN()-4,0)</f>
        <v>859</v>
      </c>
      <c r="G331" t="str">
        <f>VLOOKUP($A331,'[1]all active contracts with propo'!$A:$F,COLUMN()-4,0)</f>
        <v>Month on Month</v>
      </c>
      <c r="H331" t="str">
        <f>VLOOKUP($A331,'[1]all active contracts with propo'!$A:$F,COLUMN()-4,0)</f>
        <v>VITALPOINTZ NETWORKS INDIA PRIVATE LIMITED</v>
      </c>
      <c r="I331" t="str">
        <f>VLOOKUP($A331,'[1]all active contracts with propo'!$A:$F,COLUMN()-4,0)</f>
        <v>Auguste Pocuinaite</v>
      </c>
      <c r="J331" t="str">
        <f>VLOOKUP($A331,'[1]all active contracts with propo'!$A:$F,COLUMN()-4,0)</f>
        <v>CoWrks New Indiranagar</v>
      </c>
      <c r="K331" t="str">
        <f t="shared" si="15"/>
        <v/>
      </c>
    </row>
    <row r="332" spans="1:11" ht="15" hidden="1" customHeight="1" x14ac:dyDescent="0.25">
      <c r="A332" t="s">
        <v>505</v>
      </c>
      <c r="B332" t="s">
        <v>511</v>
      </c>
      <c r="C332" t="s">
        <v>8</v>
      </c>
      <c r="D332">
        <v>8</v>
      </c>
      <c r="E332" t="s">
        <v>434</v>
      </c>
      <c r="F332">
        <f>VLOOKUP($A332,'[1]all active contracts with propo'!$A:$F,COLUMN()-4,0)</f>
        <v>859</v>
      </c>
      <c r="G332" t="str">
        <f>VLOOKUP($A332,'[1]all active contracts with propo'!$A:$F,COLUMN()-4,0)</f>
        <v>Month on Month</v>
      </c>
      <c r="H332" t="str">
        <f>VLOOKUP($A332,'[1]all active contracts with propo'!$A:$F,COLUMN()-4,0)</f>
        <v>VITALPOINTZ NETWORKS INDIA PRIVATE LIMITED</v>
      </c>
      <c r="I332" t="str">
        <f>VLOOKUP($A332,'[1]all active contracts with propo'!$A:$F,COLUMN()-4,0)</f>
        <v>Auguste Pocuinaite</v>
      </c>
      <c r="J332" t="str">
        <f>VLOOKUP($A332,'[1]all active contracts with propo'!$A:$F,COLUMN()-4,0)</f>
        <v>CoWrks New Indiranagar</v>
      </c>
      <c r="K332" t="str">
        <f t="shared" si="15"/>
        <v/>
      </c>
    </row>
    <row r="333" spans="1:11" ht="15" customHeight="1" x14ac:dyDescent="0.25">
      <c r="A333" t="s">
        <v>374</v>
      </c>
      <c r="B333" t="s">
        <v>328</v>
      </c>
      <c r="C333" t="s">
        <v>6</v>
      </c>
      <c r="D333">
        <v>253</v>
      </c>
      <c r="E333" t="s">
        <v>315</v>
      </c>
      <c r="F333">
        <f>VLOOKUP($A333,'[1]all active contracts with propo'!$A:$F,COLUMN()-4,0)</f>
        <v>2397</v>
      </c>
      <c r="G333" t="str">
        <f>VLOOKUP($A333,'[1]all active contracts with propo'!$A:$F,COLUMN()-4,0)</f>
        <v>Activated</v>
      </c>
      <c r="H333" t="str">
        <f>VLOOKUP($A333,'[1]all active contracts with propo'!$A:$F,COLUMN()-4,0)</f>
        <v>BUNDL TECHNOLOGIES PRIVATE LIMITED</v>
      </c>
      <c r="I333" t="str">
        <f>VLOOKUP($A333,'[1]all active contracts with propo'!$A:$F,COLUMN()-4,0)</f>
        <v>Smriti Gautam</v>
      </c>
      <c r="J333" t="str">
        <f>VLOOKUP($A333,'[1]all active contracts with propo'!$A:$F,COLUMN()-4,0)</f>
        <v>CoWrks Koramangala</v>
      </c>
      <c r="K333">
        <f t="shared" si="15"/>
        <v>2</v>
      </c>
    </row>
    <row r="334" spans="1:11" ht="15" hidden="1" customHeight="1" x14ac:dyDescent="0.25">
      <c r="A334" t="s">
        <v>526</v>
      </c>
      <c r="B334" t="s">
        <v>527</v>
      </c>
      <c r="C334" t="s">
        <v>8</v>
      </c>
      <c r="D334">
        <v>4</v>
      </c>
      <c r="E334" t="s">
        <v>434</v>
      </c>
      <c r="F334">
        <f>VLOOKUP($A334,'[1]all active contracts with propo'!$A:$F,COLUMN()-4,0)</f>
        <v>451</v>
      </c>
      <c r="G334" t="str">
        <f>VLOOKUP($A334,'[1]all active contracts with propo'!$A:$F,COLUMN()-4,0)</f>
        <v>Month on Month</v>
      </c>
      <c r="H334" t="str">
        <f>VLOOKUP($A334,'[1]all active contracts with propo'!$A:$F,COLUMN()-4,0)</f>
        <v>Green Business Certification Institute Pvt. Ltd.</v>
      </c>
      <c r="I334" t="str">
        <f>VLOOKUP($A334,'[1]all active contracts with propo'!$A:$F,COLUMN()-4,0)</f>
        <v>Smriti Gautam</v>
      </c>
      <c r="J334" t="str">
        <f>VLOOKUP($A334,'[1]all active contracts with propo'!$A:$F,COLUMN()-4,0)</f>
        <v>RMZ EcoWorld</v>
      </c>
      <c r="K334" t="str">
        <f t="shared" si="15"/>
        <v/>
      </c>
    </row>
    <row r="335" spans="1:11" ht="15" hidden="1" customHeight="1" x14ac:dyDescent="0.25">
      <c r="A335" t="s">
        <v>526</v>
      </c>
      <c r="B335" t="s">
        <v>523</v>
      </c>
      <c r="C335" t="s">
        <v>8</v>
      </c>
      <c r="D335">
        <v>4</v>
      </c>
      <c r="E335" t="s">
        <v>434</v>
      </c>
      <c r="F335">
        <f>VLOOKUP($A335,'[1]all active contracts with propo'!$A:$F,COLUMN()-4,0)</f>
        <v>451</v>
      </c>
      <c r="G335" t="str">
        <f>VLOOKUP($A335,'[1]all active contracts with propo'!$A:$F,COLUMN()-4,0)</f>
        <v>Month on Month</v>
      </c>
      <c r="H335" t="str">
        <f>VLOOKUP($A335,'[1]all active contracts with propo'!$A:$F,COLUMN()-4,0)</f>
        <v>Green Business Certification Institute Pvt. Ltd.</v>
      </c>
      <c r="I335" t="str">
        <f>VLOOKUP($A335,'[1]all active contracts with propo'!$A:$F,COLUMN()-4,0)</f>
        <v>Smriti Gautam</v>
      </c>
      <c r="J335" t="str">
        <f>VLOOKUP($A335,'[1]all active contracts with propo'!$A:$F,COLUMN()-4,0)</f>
        <v>RMZ EcoWorld</v>
      </c>
      <c r="K335" t="str">
        <f t="shared" si="15"/>
        <v/>
      </c>
    </row>
    <row r="336" spans="1:11" ht="15" hidden="1" customHeight="1" x14ac:dyDescent="0.25">
      <c r="A336" t="s">
        <v>526</v>
      </c>
      <c r="B336" t="s">
        <v>448</v>
      </c>
      <c r="C336" t="s">
        <v>8</v>
      </c>
      <c r="D336">
        <v>4</v>
      </c>
      <c r="E336" t="s">
        <v>434</v>
      </c>
      <c r="F336">
        <f>VLOOKUP($A336,'[1]all active contracts with propo'!$A:$F,COLUMN()-4,0)</f>
        <v>451</v>
      </c>
      <c r="G336" t="str">
        <f>VLOOKUP($A336,'[1]all active contracts with propo'!$A:$F,COLUMN()-4,0)</f>
        <v>Month on Month</v>
      </c>
      <c r="H336" t="str">
        <f>VLOOKUP($A336,'[1]all active contracts with propo'!$A:$F,COLUMN()-4,0)</f>
        <v>Green Business Certification Institute Pvt. Ltd.</v>
      </c>
      <c r="I336" t="str">
        <f>VLOOKUP($A336,'[1]all active contracts with propo'!$A:$F,COLUMN()-4,0)</f>
        <v>Smriti Gautam</v>
      </c>
      <c r="J336" t="str">
        <f>VLOOKUP($A336,'[1]all active contracts with propo'!$A:$F,COLUMN()-4,0)</f>
        <v>RMZ EcoWorld</v>
      </c>
      <c r="K336" t="str">
        <f t="shared" si="15"/>
        <v/>
      </c>
    </row>
    <row r="337" spans="1:11" ht="15" hidden="1" customHeight="1" x14ac:dyDescent="0.25">
      <c r="A337" t="s">
        <v>526</v>
      </c>
      <c r="B337" t="s">
        <v>528</v>
      </c>
      <c r="C337" t="s">
        <v>8</v>
      </c>
      <c r="D337">
        <v>4</v>
      </c>
      <c r="E337" t="s">
        <v>434</v>
      </c>
      <c r="F337">
        <f>VLOOKUP($A337,'[1]all active contracts with propo'!$A:$F,COLUMN()-4,0)</f>
        <v>451</v>
      </c>
      <c r="G337" t="str">
        <f>VLOOKUP($A337,'[1]all active contracts with propo'!$A:$F,COLUMN()-4,0)</f>
        <v>Month on Month</v>
      </c>
      <c r="H337" t="str">
        <f>VLOOKUP($A337,'[1]all active contracts with propo'!$A:$F,COLUMN()-4,0)</f>
        <v>Green Business Certification Institute Pvt. Ltd.</v>
      </c>
      <c r="I337" t="str">
        <f>VLOOKUP($A337,'[1]all active contracts with propo'!$A:$F,COLUMN()-4,0)</f>
        <v>Smriti Gautam</v>
      </c>
      <c r="J337" t="str">
        <f>VLOOKUP($A337,'[1]all active contracts with propo'!$A:$F,COLUMN()-4,0)</f>
        <v>RMZ EcoWorld</v>
      </c>
      <c r="K337" t="str">
        <f t="shared" si="15"/>
        <v/>
      </c>
    </row>
    <row r="338" spans="1:11" ht="15" hidden="1" customHeight="1" x14ac:dyDescent="0.25">
      <c r="A338" t="s">
        <v>552</v>
      </c>
      <c r="B338" t="s">
        <v>553</v>
      </c>
      <c r="C338" t="s">
        <v>8</v>
      </c>
      <c r="D338">
        <v>1</v>
      </c>
      <c r="E338" t="s">
        <v>434</v>
      </c>
      <c r="F338">
        <f>VLOOKUP($A338,'[1]all active contracts with propo'!$A:$F,COLUMN()-4,0)</f>
        <v>2112</v>
      </c>
      <c r="G338" t="str">
        <f>VLOOKUP($A338,'[1]all active contracts with propo'!$A:$F,COLUMN()-4,0)</f>
        <v>Activated</v>
      </c>
      <c r="H338" t="str">
        <f>VLOOKUP($A338,'[1]all active contracts with propo'!$A:$F,COLUMN()-4,0)</f>
        <v>Akshatha Satyanarayanan</v>
      </c>
      <c r="I338" t="str">
        <f>VLOOKUP($A338,'[1]all active contracts with propo'!$A:$F,COLUMN()-4,0)</f>
        <v>Jithin Raj</v>
      </c>
      <c r="J338" t="str">
        <f>VLOOKUP($A338,'[1]all active contracts with propo'!$A:$F,COLUMN()-4,0)</f>
        <v>CoWrks New Indiranagar</v>
      </c>
      <c r="K338" t="str">
        <f t="shared" si="15"/>
        <v/>
      </c>
    </row>
    <row r="339" spans="1:11" ht="15" hidden="1" customHeight="1" x14ac:dyDescent="0.25">
      <c r="A339" t="s">
        <v>554</v>
      </c>
      <c r="B339" t="s">
        <v>460</v>
      </c>
      <c r="C339" t="s">
        <v>58</v>
      </c>
      <c r="D339">
        <v>8</v>
      </c>
      <c r="E339" t="s">
        <v>434</v>
      </c>
      <c r="F339">
        <f>VLOOKUP($A339,'[1]all active contracts with propo'!$A:$F,COLUMN()-4,0)</f>
        <v>2126</v>
      </c>
      <c r="G339" t="str">
        <f>VLOOKUP($A339,'[1]all active contracts with propo'!$A:$F,COLUMN()-4,0)</f>
        <v>Activated</v>
      </c>
      <c r="H339" t="str">
        <f>VLOOKUP($A339,'[1]all active contracts with propo'!$A:$F,COLUMN()-4,0)</f>
        <v>Singularity Furniture Private Limited</v>
      </c>
      <c r="I339" t="str">
        <f>VLOOKUP($A339,'[1]all active contracts with propo'!$A:$F,COLUMN()-4,0)</f>
        <v>Khursheed Alem Khan</v>
      </c>
      <c r="J339" t="str">
        <f>VLOOKUP($A339,'[1]all active contracts with propo'!$A:$F,COLUMN()-4,0)</f>
        <v>CoWrks New Indiranagar</v>
      </c>
    </row>
    <row r="340" spans="1:11" ht="15" hidden="1" customHeight="1" x14ac:dyDescent="0.25">
      <c r="A340" t="s">
        <v>554</v>
      </c>
      <c r="B340" t="s">
        <v>555</v>
      </c>
      <c r="C340" t="s">
        <v>58</v>
      </c>
      <c r="D340">
        <v>8</v>
      </c>
      <c r="E340" t="s">
        <v>434</v>
      </c>
      <c r="F340">
        <f>VLOOKUP($A340,'[1]all active contracts with propo'!$A:$F,COLUMN()-4,0)</f>
        <v>2126</v>
      </c>
      <c r="G340" t="str">
        <f>VLOOKUP($A340,'[1]all active contracts with propo'!$A:$F,COLUMN()-4,0)</f>
        <v>Activated</v>
      </c>
      <c r="H340" t="str">
        <f>VLOOKUP($A340,'[1]all active contracts with propo'!$A:$F,COLUMN()-4,0)</f>
        <v>Singularity Furniture Private Limited</v>
      </c>
      <c r="I340" t="str">
        <f>VLOOKUP($A340,'[1]all active contracts with propo'!$A:$F,COLUMN()-4,0)</f>
        <v>Khursheed Alem Khan</v>
      </c>
      <c r="J340" t="str">
        <f>VLOOKUP($A340,'[1]all active contracts with propo'!$A:$F,COLUMN()-4,0)</f>
        <v>CoWrks New Indiranagar</v>
      </c>
    </row>
    <row r="341" spans="1:11" ht="15" hidden="1" customHeight="1" x14ac:dyDescent="0.25">
      <c r="A341" t="s">
        <v>554</v>
      </c>
      <c r="B341" t="s">
        <v>556</v>
      </c>
      <c r="C341" t="s">
        <v>58</v>
      </c>
      <c r="D341">
        <v>8</v>
      </c>
      <c r="E341" t="s">
        <v>434</v>
      </c>
      <c r="F341">
        <f>VLOOKUP($A341,'[1]all active contracts with propo'!$A:$F,COLUMN()-4,0)</f>
        <v>2126</v>
      </c>
      <c r="G341" t="str">
        <f>VLOOKUP($A341,'[1]all active contracts with propo'!$A:$F,COLUMN()-4,0)</f>
        <v>Activated</v>
      </c>
      <c r="H341" t="str">
        <f>VLOOKUP($A341,'[1]all active contracts with propo'!$A:$F,COLUMN()-4,0)</f>
        <v>Singularity Furniture Private Limited</v>
      </c>
      <c r="I341" t="str">
        <f>VLOOKUP($A341,'[1]all active contracts with propo'!$A:$F,COLUMN()-4,0)</f>
        <v>Khursheed Alem Khan</v>
      </c>
      <c r="J341" t="str">
        <f>VLOOKUP($A341,'[1]all active contracts with propo'!$A:$F,COLUMN()-4,0)</f>
        <v>CoWrks New Indiranagar</v>
      </c>
    </row>
    <row r="342" spans="1:11" ht="15" hidden="1" customHeight="1" x14ac:dyDescent="0.25">
      <c r="A342" t="s">
        <v>557</v>
      </c>
      <c r="B342" t="s">
        <v>541</v>
      </c>
      <c r="C342" t="s">
        <v>8</v>
      </c>
      <c r="D342">
        <v>1</v>
      </c>
      <c r="E342" t="s">
        <v>434</v>
      </c>
      <c r="F342">
        <f>VLOOKUP($A342,'[1]all active contracts with propo'!$A:$F,COLUMN()-4,0)</f>
        <v>2129</v>
      </c>
      <c r="G342" t="str">
        <f>VLOOKUP($A342,'[1]all active contracts with propo'!$A:$F,COLUMN()-4,0)</f>
        <v>Month on Month</v>
      </c>
      <c r="H342" t="str">
        <f>VLOOKUP($A342,'[1]all active contracts with propo'!$A:$F,COLUMN()-4,0)</f>
        <v>Infoeaze Digital Services Pvt. Ltd.</v>
      </c>
      <c r="I342" t="str">
        <f>VLOOKUP($A342,'[1]all active contracts with propo'!$A:$F,COLUMN()-4,0)</f>
        <v>Antoinette Monisha</v>
      </c>
      <c r="J342" t="str">
        <f>VLOOKUP($A342,'[1]all active contracts with propo'!$A:$F,COLUMN()-4,0)</f>
        <v>CoWrks New Indiranagar</v>
      </c>
      <c r="K342" t="str">
        <f t="shared" ref="K342:K350" si="16">IF(COUNTIFS($B:$B,$B342,$J:$J,$J342)&gt;1,COUNTIFS($B:$B,$B342,$J:$J,$J342),"")</f>
        <v/>
      </c>
    </row>
    <row r="343" spans="1:11" ht="15" hidden="1" customHeight="1" x14ac:dyDescent="0.25">
      <c r="A343" t="s">
        <v>558</v>
      </c>
      <c r="B343" t="s">
        <v>513</v>
      </c>
      <c r="C343" t="s">
        <v>6</v>
      </c>
      <c r="D343">
        <v>8</v>
      </c>
      <c r="E343" t="s">
        <v>434</v>
      </c>
      <c r="F343">
        <f>VLOOKUP($A343,'[1]all active contracts with propo'!$A:$F,COLUMN()-4,0)</f>
        <v>2152</v>
      </c>
      <c r="G343" t="str">
        <f>VLOOKUP($A343,'[1]all active contracts with propo'!$A:$F,COLUMN()-4,0)</f>
        <v>Activated</v>
      </c>
      <c r="H343" t="str">
        <f>VLOOKUP($A343,'[1]all active contracts with propo'!$A:$F,COLUMN()-4,0)</f>
        <v>CaliperBusiness</v>
      </c>
      <c r="I343" t="str">
        <f>VLOOKUP($A343,'[1]all active contracts with propo'!$A:$F,COLUMN()-4,0)</f>
        <v>Khursheed Alem Khan</v>
      </c>
      <c r="J343" t="str">
        <f>VLOOKUP($A343,'[1]all active contracts with propo'!$A:$F,COLUMN()-4,0)</f>
        <v>CoWrks New Indiranagar</v>
      </c>
      <c r="K343" t="str">
        <f t="shared" si="16"/>
        <v/>
      </c>
    </row>
    <row r="344" spans="1:11" ht="15" hidden="1" customHeight="1" x14ac:dyDescent="0.25">
      <c r="A344" t="s">
        <v>559</v>
      </c>
      <c r="B344" t="s">
        <v>493</v>
      </c>
      <c r="C344" t="s">
        <v>6</v>
      </c>
      <c r="D344">
        <v>4</v>
      </c>
      <c r="E344" t="s">
        <v>434</v>
      </c>
      <c r="F344">
        <f>VLOOKUP($A344,'[1]all active contracts with propo'!$A:$F,COLUMN()-4,0)</f>
        <v>2119</v>
      </c>
      <c r="G344" t="str">
        <f>VLOOKUP($A344,'[1]all active contracts with propo'!$A:$F,COLUMN()-4,0)</f>
        <v>Activated</v>
      </c>
      <c r="H344" t="str">
        <f>VLOOKUP($A344,'[1]all active contracts with propo'!$A:$F,COLUMN()-4,0)</f>
        <v>NGGAWE NIRMAN TECHNOLOGIES PRIVATE LIMITED</v>
      </c>
      <c r="I344" t="str">
        <f>VLOOKUP($A344,'[1]all active contracts with propo'!$A:$F,COLUMN()-4,0)</f>
        <v>Jithin Raj</v>
      </c>
      <c r="J344" t="str">
        <f>VLOOKUP($A344,'[1]all active contracts with propo'!$A:$F,COLUMN()-4,0)</f>
        <v>CoWrks New Indiranagar</v>
      </c>
      <c r="K344" t="str">
        <f t="shared" si="16"/>
        <v/>
      </c>
    </row>
    <row r="345" spans="1:11" ht="15" hidden="1" customHeight="1" x14ac:dyDescent="0.25">
      <c r="A345" t="s">
        <v>560</v>
      </c>
      <c r="B345" t="s">
        <v>450</v>
      </c>
      <c r="C345" t="s">
        <v>6</v>
      </c>
      <c r="D345">
        <v>3</v>
      </c>
      <c r="E345" t="s">
        <v>434</v>
      </c>
      <c r="F345">
        <f>VLOOKUP($A345,'[1]all active contracts with propo'!$A:$F,COLUMN()-4,0)</f>
        <v>2162</v>
      </c>
      <c r="G345" t="str">
        <f>VLOOKUP($A345,'[1]all active contracts with propo'!$A:$F,COLUMN()-4,0)</f>
        <v>Activated</v>
      </c>
      <c r="H345" t="str">
        <f>VLOOKUP($A345,'[1]all active contracts with propo'!$A:$F,COLUMN()-4,0)</f>
        <v>Deep Value Technology Private Limited</v>
      </c>
      <c r="I345" t="str">
        <f>VLOOKUP($A345,'[1]all active contracts with propo'!$A:$F,COLUMN()-4,0)</f>
        <v>Jithin Raj</v>
      </c>
      <c r="J345" t="str">
        <f>VLOOKUP($A345,'[1]all active contracts with propo'!$A:$F,COLUMN()-4,0)</f>
        <v>CoWrks New Indiranagar</v>
      </c>
      <c r="K345" t="str">
        <f t="shared" si="16"/>
        <v/>
      </c>
    </row>
    <row r="346" spans="1:11" ht="15" hidden="1" customHeight="1" x14ac:dyDescent="0.25">
      <c r="A346" t="s">
        <v>562</v>
      </c>
      <c r="B346" t="s">
        <v>457</v>
      </c>
      <c r="C346" t="s">
        <v>6</v>
      </c>
      <c r="D346">
        <v>23</v>
      </c>
      <c r="E346" t="s">
        <v>434</v>
      </c>
      <c r="F346">
        <f>VLOOKUP($A346,'[1]all active contracts with propo'!$A:$F,COLUMN()-4,0)</f>
        <v>2246</v>
      </c>
      <c r="G346" t="str">
        <f>VLOOKUP($A346,'[1]all active contracts with propo'!$A:$F,COLUMN()-4,0)</f>
        <v>Activated</v>
      </c>
      <c r="H346" t="str">
        <f>VLOOKUP($A346,'[1]all active contracts with propo'!$A:$F,COLUMN()-4,0)</f>
        <v>Alibaba.com E-Commerce India Pvt Ltd</v>
      </c>
      <c r="I346" t="str">
        <f>VLOOKUP($A346,'[1]all active contracts with propo'!$A:$F,COLUMN()-4,0)</f>
        <v>Khursheed Alem Khan</v>
      </c>
      <c r="J346" t="str">
        <f>VLOOKUP($A346,'[1]all active contracts with propo'!$A:$F,COLUMN()-4,0)</f>
        <v>CoWrks New Indiranagar</v>
      </c>
      <c r="K346" t="str">
        <f t="shared" si="16"/>
        <v/>
      </c>
    </row>
    <row r="347" spans="1:11" ht="15" hidden="1" customHeight="1" x14ac:dyDescent="0.25">
      <c r="A347" t="s">
        <v>563</v>
      </c>
      <c r="B347" t="s">
        <v>458</v>
      </c>
      <c r="C347" t="s">
        <v>6</v>
      </c>
      <c r="D347">
        <v>12</v>
      </c>
      <c r="E347" t="s">
        <v>434</v>
      </c>
      <c r="F347">
        <f>VLOOKUP($A347,'[1]all active contracts with propo'!$A:$F,COLUMN()-4,0)</f>
        <v>2214</v>
      </c>
      <c r="G347" t="str">
        <f>VLOOKUP($A347,'[1]all active contracts with propo'!$A:$F,COLUMN()-4,0)</f>
        <v>Activated</v>
      </c>
      <c r="H347" t="str">
        <f>VLOOKUP($A347,'[1]all active contracts with propo'!$A:$F,COLUMN()-4,0)</f>
        <v>NGGAWE NIRMAN TECHNOLOGIES PRIVATE LIMITED</v>
      </c>
      <c r="I347" t="str">
        <f>VLOOKUP($A347,'[1]all active contracts with propo'!$A:$F,COLUMN()-4,0)</f>
        <v>Jithin Raj</v>
      </c>
      <c r="J347" t="str">
        <f>VLOOKUP($A347,'[1]all active contracts with propo'!$A:$F,COLUMN()-4,0)</f>
        <v>CoWrks New Indiranagar</v>
      </c>
      <c r="K347" t="str">
        <f t="shared" si="16"/>
        <v/>
      </c>
    </row>
    <row r="348" spans="1:11" ht="15" hidden="1" customHeight="1" x14ac:dyDescent="0.25">
      <c r="A348" t="s">
        <v>564</v>
      </c>
      <c r="B348" t="s">
        <v>518</v>
      </c>
      <c r="C348" t="s">
        <v>6</v>
      </c>
      <c r="D348">
        <v>8</v>
      </c>
      <c r="E348" t="s">
        <v>434</v>
      </c>
      <c r="F348">
        <f>VLOOKUP($A348,'[1]all active contracts with propo'!$A:$F,COLUMN()-4,0)</f>
        <v>2304</v>
      </c>
      <c r="G348" t="str">
        <f>VLOOKUP($A348,'[1]all active contracts with propo'!$A:$F,COLUMN()-4,0)</f>
        <v>Activated</v>
      </c>
      <c r="H348" t="str">
        <f>VLOOKUP($A348,'[1]all active contracts with propo'!$A:$F,COLUMN()-4,0)</f>
        <v>NGGAWE NIRMAN TECHNOLOGIES PRIVATE LIMITED</v>
      </c>
      <c r="I348" t="str">
        <f>VLOOKUP($A348,'[1]all active contracts with propo'!$A:$F,COLUMN()-4,0)</f>
        <v>Jithin Raj</v>
      </c>
      <c r="J348" t="str">
        <f>VLOOKUP($A348,'[1]all active contracts with propo'!$A:$F,COLUMN()-4,0)</f>
        <v>CoWrks New Indiranagar</v>
      </c>
      <c r="K348" t="str">
        <f t="shared" si="16"/>
        <v/>
      </c>
    </row>
    <row r="349" spans="1:11" ht="15" hidden="1" customHeight="1" x14ac:dyDescent="0.25">
      <c r="A349" t="s">
        <v>564</v>
      </c>
      <c r="B349" t="s">
        <v>519</v>
      </c>
      <c r="C349" t="s">
        <v>6</v>
      </c>
      <c r="D349">
        <v>8</v>
      </c>
      <c r="E349" t="s">
        <v>434</v>
      </c>
      <c r="F349">
        <f>VLOOKUP($A349,'[1]all active contracts with propo'!$A:$F,COLUMN()-4,0)</f>
        <v>2304</v>
      </c>
      <c r="G349" t="str">
        <f>VLOOKUP($A349,'[1]all active contracts with propo'!$A:$F,COLUMN()-4,0)</f>
        <v>Activated</v>
      </c>
      <c r="H349" t="str">
        <f>VLOOKUP($A349,'[1]all active contracts with propo'!$A:$F,COLUMN()-4,0)</f>
        <v>NGGAWE NIRMAN TECHNOLOGIES PRIVATE LIMITED</v>
      </c>
      <c r="I349" t="str">
        <f>VLOOKUP($A349,'[1]all active contracts with propo'!$A:$F,COLUMN()-4,0)</f>
        <v>Jithin Raj</v>
      </c>
      <c r="J349" t="str">
        <f>VLOOKUP($A349,'[1]all active contracts with propo'!$A:$F,COLUMN()-4,0)</f>
        <v>CoWrks New Indiranagar</v>
      </c>
      <c r="K349" t="str">
        <f t="shared" si="16"/>
        <v/>
      </c>
    </row>
    <row r="350" spans="1:11" ht="15" hidden="1" customHeight="1" x14ac:dyDescent="0.25">
      <c r="A350" t="s">
        <v>565</v>
      </c>
      <c r="B350" t="s">
        <v>445</v>
      </c>
      <c r="C350" t="s">
        <v>6</v>
      </c>
      <c r="D350">
        <v>15</v>
      </c>
      <c r="E350" t="s">
        <v>434</v>
      </c>
      <c r="F350">
        <f>VLOOKUP($A350,'[1]all active contracts with propo'!$A:$F,COLUMN()-4,0)</f>
        <v>2245</v>
      </c>
      <c r="G350" t="str">
        <f>VLOOKUP($A350,'[1]all active contracts with propo'!$A:$F,COLUMN()-4,0)</f>
        <v>Activated</v>
      </c>
      <c r="H350" t="str">
        <f>VLOOKUP($A350,'[1]all active contracts with propo'!$A:$F,COLUMN()-4,0)</f>
        <v>NGGAWE NIRMAN TECHNOLOGIES PRIVATE LIMITED</v>
      </c>
      <c r="I350" t="str">
        <f>VLOOKUP($A350,'[1]all active contracts with propo'!$A:$F,COLUMN()-4,0)</f>
        <v>Jithin Raj</v>
      </c>
      <c r="J350" t="str">
        <f>VLOOKUP($A350,'[1]all active contracts with propo'!$A:$F,COLUMN()-4,0)</f>
        <v>CoWrks New Indiranagar</v>
      </c>
      <c r="K350" t="str">
        <f t="shared" si="16"/>
        <v/>
      </c>
    </row>
    <row r="351" spans="1:11" ht="15" hidden="1" customHeight="1" x14ac:dyDescent="0.25">
      <c r="A351" t="s">
        <v>566</v>
      </c>
      <c r="B351" t="s">
        <v>550</v>
      </c>
      <c r="C351" t="s">
        <v>58</v>
      </c>
      <c r="D351">
        <v>0</v>
      </c>
      <c r="E351" t="s">
        <v>434</v>
      </c>
      <c r="F351">
        <f>VLOOKUP($A351,'[1]all active contracts with propo'!$A:$F,COLUMN()-4,0)</f>
        <v>2239</v>
      </c>
      <c r="G351" t="str">
        <f>VLOOKUP($A351,'[1]all active contracts with propo'!$A:$F,COLUMN()-4,0)</f>
        <v>Activated</v>
      </c>
      <c r="H351" t="str">
        <f>VLOOKUP($A351,'[1]all active contracts with propo'!$A:$F,COLUMN()-4,0)</f>
        <v>Xia Market Advisory Services Pvt Ltd.</v>
      </c>
      <c r="I351" t="str">
        <f>VLOOKUP($A351,'[1]all active contracts with propo'!$A:$F,COLUMN()-4,0)</f>
        <v>Auguste Pocuinaite</v>
      </c>
      <c r="J351" t="str">
        <f>VLOOKUP($A351,'[1]all active contracts with propo'!$A:$F,COLUMN()-4,0)</f>
        <v>CoWrks New Indiranagar</v>
      </c>
    </row>
    <row r="352" spans="1:11" ht="15" hidden="1" customHeight="1" x14ac:dyDescent="0.25">
      <c r="A352" t="s">
        <v>566</v>
      </c>
      <c r="B352" t="s">
        <v>567</v>
      </c>
      <c r="C352" t="s">
        <v>442</v>
      </c>
      <c r="D352">
        <v>0</v>
      </c>
      <c r="E352" t="s">
        <v>434</v>
      </c>
      <c r="F352">
        <f>VLOOKUP($A352,'[1]all active contracts with propo'!$A:$F,COLUMN()-4,0)</f>
        <v>2239</v>
      </c>
      <c r="G352" t="str">
        <f>VLOOKUP($A352,'[1]all active contracts with propo'!$A:$F,COLUMN()-4,0)</f>
        <v>Activated</v>
      </c>
      <c r="H352" t="str">
        <f>VLOOKUP($A352,'[1]all active contracts with propo'!$A:$F,COLUMN()-4,0)</f>
        <v>Xia Market Advisory Services Pvt Ltd.</v>
      </c>
      <c r="I352" t="str">
        <f>VLOOKUP($A352,'[1]all active contracts with propo'!$A:$F,COLUMN()-4,0)</f>
        <v>Auguste Pocuinaite</v>
      </c>
      <c r="J352" t="str">
        <f>VLOOKUP($A352,'[1]all active contracts with propo'!$A:$F,COLUMN()-4,0)</f>
        <v>CoWrks New Indiranagar</v>
      </c>
    </row>
    <row r="353" spans="1:11" ht="15" hidden="1" customHeight="1" x14ac:dyDescent="0.25">
      <c r="A353" t="s">
        <v>568</v>
      </c>
      <c r="B353" t="s">
        <v>569</v>
      </c>
      <c r="C353" t="s">
        <v>58</v>
      </c>
      <c r="D353">
        <v>0</v>
      </c>
      <c r="E353" t="s">
        <v>434</v>
      </c>
      <c r="F353">
        <f>VLOOKUP($A353,'[1]all active contracts with propo'!$A:$F,COLUMN()-4,0)</f>
        <v>2240</v>
      </c>
      <c r="G353" t="str">
        <f>VLOOKUP($A353,'[1]all active contracts with propo'!$A:$F,COLUMN()-4,0)</f>
        <v>Activated</v>
      </c>
      <c r="H353" t="str">
        <f>VLOOKUP($A353,'[1]all active contracts with propo'!$A:$F,COLUMN()-4,0)</f>
        <v>Freshworks Technologies Private Limited</v>
      </c>
      <c r="I353" t="str">
        <f>VLOOKUP($A353,'[1]all active contracts with propo'!$A:$F,COLUMN()-4,0)</f>
        <v>Jithin Raj</v>
      </c>
      <c r="J353" t="str">
        <f>VLOOKUP($A353,'[1]all active contracts with propo'!$A:$F,COLUMN()-4,0)</f>
        <v>CoWrks New Indiranagar</v>
      </c>
    </row>
    <row r="354" spans="1:11" ht="15" hidden="1" customHeight="1" x14ac:dyDescent="0.25">
      <c r="A354" t="s">
        <v>568</v>
      </c>
      <c r="B354" t="s">
        <v>570</v>
      </c>
      <c r="C354" t="s">
        <v>58</v>
      </c>
      <c r="D354">
        <v>0</v>
      </c>
      <c r="E354" t="s">
        <v>434</v>
      </c>
      <c r="F354">
        <f>VLOOKUP($A354,'[1]all active contracts with propo'!$A:$F,COLUMN()-4,0)</f>
        <v>2240</v>
      </c>
      <c r="G354" t="str">
        <f>VLOOKUP($A354,'[1]all active contracts with propo'!$A:$F,COLUMN()-4,0)</f>
        <v>Activated</v>
      </c>
      <c r="H354" t="str">
        <f>VLOOKUP($A354,'[1]all active contracts with propo'!$A:$F,COLUMN()-4,0)</f>
        <v>Freshworks Technologies Private Limited</v>
      </c>
      <c r="I354" t="str">
        <f>VLOOKUP($A354,'[1]all active contracts with propo'!$A:$F,COLUMN()-4,0)</f>
        <v>Jithin Raj</v>
      </c>
      <c r="J354" t="str">
        <f>VLOOKUP($A354,'[1]all active contracts with propo'!$A:$F,COLUMN()-4,0)</f>
        <v>CoWrks New Indiranagar</v>
      </c>
    </row>
    <row r="355" spans="1:11" ht="15" hidden="1" customHeight="1" x14ac:dyDescent="0.25">
      <c r="A355" t="s">
        <v>568</v>
      </c>
      <c r="B355" t="s">
        <v>571</v>
      </c>
      <c r="C355" t="s">
        <v>58</v>
      </c>
      <c r="D355">
        <v>0</v>
      </c>
      <c r="E355" t="s">
        <v>434</v>
      </c>
      <c r="F355">
        <f>VLOOKUP($A355,'[1]all active contracts with propo'!$A:$F,COLUMN()-4,0)</f>
        <v>2240</v>
      </c>
      <c r="G355" t="str">
        <f>VLOOKUP($A355,'[1]all active contracts with propo'!$A:$F,COLUMN()-4,0)</f>
        <v>Activated</v>
      </c>
      <c r="H355" t="str">
        <f>VLOOKUP($A355,'[1]all active contracts with propo'!$A:$F,COLUMN()-4,0)</f>
        <v>Freshworks Technologies Private Limited</v>
      </c>
      <c r="I355" t="str">
        <f>VLOOKUP($A355,'[1]all active contracts with propo'!$A:$F,COLUMN()-4,0)</f>
        <v>Jithin Raj</v>
      </c>
      <c r="J355" t="str">
        <f>VLOOKUP($A355,'[1]all active contracts with propo'!$A:$F,COLUMN()-4,0)</f>
        <v>CoWrks New Indiranagar</v>
      </c>
    </row>
    <row r="356" spans="1:11" ht="15" hidden="1" customHeight="1" x14ac:dyDescent="0.25">
      <c r="A356" t="s">
        <v>568</v>
      </c>
      <c r="B356" t="s">
        <v>572</v>
      </c>
      <c r="C356" t="s">
        <v>58</v>
      </c>
      <c r="D356">
        <v>0</v>
      </c>
      <c r="E356" t="s">
        <v>434</v>
      </c>
      <c r="F356">
        <f>VLOOKUP($A356,'[1]all active contracts with propo'!$A:$F,COLUMN()-4,0)</f>
        <v>2240</v>
      </c>
      <c r="G356" t="str">
        <f>VLOOKUP($A356,'[1]all active contracts with propo'!$A:$F,COLUMN()-4,0)</f>
        <v>Activated</v>
      </c>
      <c r="H356" t="str">
        <f>VLOOKUP($A356,'[1]all active contracts with propo'!$A:$F,COLUMN()-4,0)</f>
        <v>Freshworks Technologies Private Limited</v>
      </c>
      <c r="I356" t="str">
        <f>VLOOKUP($A356,'[1]all active contracts with propo'!$A:$F,COLUMN()-4,0)</f>
        <v>Jithin Raj</v>
      </c>
      <c r="J356" t="str">
        <f>VLOOKUP($A356,'[1]all active contracts with propo'!$A:$F,COLUMN()-4,0)</f>
        <v>CoWrks New Indiranagar</v>
      </c>
    </row>
    <row r="357" spans="1:11" ht="15" hidden="1" customHeight="1" x14ac:dyDescent="0.25">
      <c r="A357" t="s">
        <v>568</v>
      </c>
      <c r="B357" t="s">
        <v>573</v>
      </c>
      <c r="C357" t="s">
        <v>58</v>
      </c>
      <c r="D357">
        <v>0</v>
      </c>
      <c r="E357" t="s">
        <v>434</v>
      </c>
      <c r="F357">
        <f>VLOOKUP($A357,'[1]all active contracts with propo'!$A:$F,COLUMN()-4,0)</f>
        <v>2240</v>
      </c>
      <c r="G357" t="str">
        <f>VLOOKUP($A357,'[1]all active contracts with propo'!$A:$F,COLUMN()-4,0)</f>
        <v>Activated</v>
      </c>
      <c r="H357" t="str">
        <f>VLOOKUP($A357,'[1]all active contracts with propo'!$A:$F,COLUMN()-4,0)</f>
        <v>Freshworks Technologies Private Limited</v>
      </c>
      <c r="I357" t="str">
        <f>VLOOKUP($A357,'[1]all active contracts with propo'!$A:$F,COLUMN()-4,0)</f>
        <v>Jithin Raj</v>
      </c>
      <c r="J357" t="str">
        <f>VLOOKUP($A357,'[1]all active contracts with propo'!$A:$F,COLUMN()-4,0)</f>
        <v>CoWrks New Indiranagar</v>
      </c>
    </row>
    <row r="358" spans="1:11" ht="15" hidden="1" customHeight="1" x14ac:dyDescent="0.25">
      <c r="A358" t="s">
        <v>568</v>
      </c>
      <c r="B358" t="s">
        <v>574</v>
      </c>
      <c r="C358" t="s">
        <v>58</v>
      </c>
      <c r="D358">
        <v>0</v>
      </c>
      <c r="E358" t="s">
        <v>434</v>
      </c>
      <c r="F358">
        <f>VLOOKUP($A358,'[1]all active contracts with propo'!$A:$F,COLUMN()-4,0)</f>
        <v>2240</v>
      </c>
      <c r="G358" t="str">
        <f>VLOOKUP($A358,'[1]all active contracts with propo'!$A:$F,COLUMN()-4,0)</f>
        <v>Activated</v>
      </c>
      <c r="H358" t="str">
        <f>VLOOKUP($A358,'[1]all active contracts with propo'!$A:$F,COLUMN()-4,0)</f>
        <v>Freshworks Technologies Private Limited</v>
      </c>
      <c r="I358" t="str">
        <f>VLOOKUP($A358,'[1]all active contracts with propo'!$A:$F,COLUMN()-4,0)</f>
        <v>Jithin Raj</v>
      </c>
      <c r="J358" t="str">
        <f>VLOOKUP($A358,'[1]all active contracts with propo'!$A:$F,COLUMN()-4,0)</f>
        <v>CoWrks New Indiranagar</v>
      </c>
    </row>
    <row r="359" spans="1:11" ht="15" hidden="1" customHeight="1" x14ac:dyDescent="0.25">
      <c r="A359" t="s">
        <v>568</v>
      </c>
      <c r="B359" t="s">
        <v>575</v>
      </c>
      <c r="C359" t="s">
        <v>58</v>
      </c>
      <c r="D359">
        <v>0</v>
      </c>
      <c r="E359" t="s">
        <v>434</v>
      </c>
      <c r="F359">
        <f>VLOOKUP($A359,'[1]all active contracts with propo'!$A:$F,COLUMN()-4,0)</f>
        <v>2240</v>
      </c>
      <c r="G359" t="str">
        <f>VLOOKUP($A359,'[1]all active contracts with propo'!$A:$F,COLUMN()-4,0)</f>
        <v>Activated</v>
      </c>
      <c r="H359" t="str">
        <f>VLOOKUP($A359,'[1]all active contracts with propo'!$A:$F,COLUMN()-4,0)</f>
        <v>Freshworks Technologies Private Limited</v>
      </c>
      <c r="I359" t="str">
        <f>VLOOKUP($A359,'[1]all active contracts with propo'!$A:$F,COLUMN()-4,0)</f>
        <v>Jithin Raj</v>
      </c>
      <c r="J359" t="str">
        <f>VLOOKUP($A359,'[1]all active contracts with propo'!$A:$F,COLUMN()-4,0)</f>
        <v>CoWrks New Indiranagar</v>
      </c>
    </row>
    <row r="360" spans="1:11" ht="15" hidden="1" customHeight="1" x14ac:dyDescent="0.25">
      <c r="A360" t="s">
        <v>566</v>
      </c>
      <c r="B360" t="s">
        <v>484</v>
      </c>
      <c r="C360" t="s">
        <v>442</v>
      </c>
      <c r="D360">
        <v>0</v>
      </c>
      <c r="E360" t="s">
        <v>434</v>
      </c>
      <c r="F360">
        <f>VLOOKUP($A360,'[1]all active contracts with propo'!$A:$F,COLUMN()-4,0)</f>
        <v>2239</v>
      </c>
      <c r="G360" t="str">
        <f>VLOOKUP($A360,'[1]all active contracts with propo'!$A:$F,COLUMN()-4,0)</f>
        <v>Activated</v>
      </c>
      <c r="H360" t="str">
        <f>VLOOKUP($A360,'[1]all active contracts with propo'!$A:$F,COLUMN()-4,0)</f>
        <v>Xia Market Advisory Services Pvt Ltd.</v>
      </c>
      <c r="I360" t="str">
        <f>VLOOKUP($A360,'[1]all active contracts with propo'!$A:$F,COLUMN()-4,0)</f>
        <v>Auguste Pocuinaite</v>
      </c>
      <c r="J360" t="str">
        <f>VLOOKUP($A360,'[1]all active contracts with propo'!$A:$F,COLUMN()-4,0)</f>
        <v>CoWrks New Indiranagar</v>
      </c>
    </row>
    <row r="361" spans="1:11" ht="15" hidden="1" customHeight="1" x14ac:dyDescent="0.25">
      <c r="A361" t="s">
        <v>562</v>
      </c>
      <c r="B361" t="s">
        <v>576</v>
      </c>
      <c r="C361" t="s">
        <v>6</v>
      </c>
      <c r="D361">
        <v>23</v>
      </c>
      <c r="E361" t="s">
        <v>434</v>
      </c>
      <c r="F361">
        <f>VLOOKUP($A361,'[1]all active contracts with propo'!$A:$F,COLUMN()-4,0)</f>
        <v>2246</v>
      </c>
      <c r="G361" t="str">
        <f>VLOOKUP($A361,'[1]all active contracts with propo'!$A:$F,COLUMN()-4,0)</f>
        <v>Activated</v>
      </c>
      <c r="H361" t="str">
        <f>VLOOKUP($A361,'[1]all active contracts with propo'!$A:$F,COLUMN()-4,0)</f>
        <v>Alibaba.com E-Commerce India Pvt Ltd</v>
      </c>
      <c r="I361" t="str">
        <f>VLOOKUP($A361,'[1]all active contracts with propo'!$A:$F,COLUMN()-4,0)</f>
        <v>Khursheed Alem Khan</v>
      </c>
      <c r="J361" t="str">
        <f>VLOOKUP($A361,'[1]all active contracts with propo'!$A:$F,COLUMN()-4,0)</f>
        <v>CoWrks New Indiranagar</v>
      </c>
      <c r="K361" t="str">
        <f>IF(COUNTIFS($B:$B,$B361,$J:$J,$J361)&gt;1,COUNTIFS($B:$B,$B361,$J:$J,$J361),"")</f>
        <v/>
      </c>
    </row>
    <row r="362" spans="1:11" ht="15" hidden="1" customHeight="1" x14ac:dyDescent="0.25">
      <c r="A362" t="s">
        <v>562</v>
      </c>
      <c r="B362" t="s">
        <v>485</v>
      </c>
      <c r="C362" t="s">
        <v>58</v>
      </c>
      <c r="D362">
        <v>23</v>
      </c>
      <c r="E362" t="s">
        <v>434</v>
      </c>
      <c r="F362">
        <f>VLOOKUP($A362,'[1]all active contracts with propo'!$A:$F,COLUMN()-4,0)</f>
        <v>2246</v>
      </c>
      <c r="G362" t="str">
        <f>VLOOKUP($A362,'[1]all active contracts with propo'!$A:$F,COLUMN()-4,0)</f>
        <v>Activated</v>
      </c>
      <c r="H362" t="str">
        <f>VLOOKUP($A362,'[1]all active contracts with propo'!$A:$F,COLUMN()-4,0)</f>
        <v>Alibaba.com E-Commerce India Pvt Ltd</v>
      </c>
      <c r="I362" t="str">
        <f>VLOOKUP($A362,'[1]all active contracts with propo'!$A:$F,COLUMN()-4,0)</f>
        <v>Khursheed Alem Khan</v>
      </c>
      <c r="J362" t="str">
        <f>VLOOKUP($A362,'[1]all active contracts with propo'!$A:$F,COLUMN()-4,0)</f>
        <v>CoWrks New Indiranagar</v>
      </c>
    </row>
    <row r="363" spans="1:11" ht="15" hidden="1" customHeight="1" x14ac:dyDescent="0.25">
      <c r="A363" t="s">
        <v>562</v>
      </c>
      <c r="B363" t="s">
        <v>577</v>
      </c>
      <c r="C363" t="s">
        <v>58</v>
      </c>
      <c r="D363">
        <v>23</v>
      </c>
      <c r="E363" t="s">
        <v>434</v>
      </c>
      <c r="F363">
        <f>VLOOKUP($A363,'[1]all active contracts with propo'!$A:$F,COLUMN()-4,0)</f>
        <v>2246</v>
      </c>
      <c r="G363" t="str">
        <f>VLOOKUP($A363,'[1]all active contracts with propo'!$A:$F,COLUMN()-4,0)</f>
        <v>Activated</v>
      </c>
      <c r="H363" t="str">
        <f>VLOOKUP($A363,'[1]all active contracts with propo'!$A:$F,COLUMN()-4,0)</f>
        <v>Alibaba.com E-Commerce India Pvt Ltd</v>
      </c>
      <c r="I363" t="str">
        <f>VLOOKUP($A363,'[1]all active contracts with propo'!$A:$F,COLUMN()-4,0)</f>
        <v>Khursheed Alem Khan</v>
      </c>
      <c r="J363" t="str">
        <f>VLOOKUP($A363,'[1]all active contracts with propo'!$A:$F,COLUMN()-4,0)</f>
        <v>CoWrks New Indiranagar</v>
      </c>
    </row>
    <row r="364" spans="1:11" ht="15" hidden="1" customHeight="1" x14ac:dyDescent="0.25">
      <c r="A364" t="s">
        <v>562</v>
      </c>
      <c r="B364" t="s">
        <v>578</v>
      </c>
      <c r="C364" t="s">
        <v>58</v>
      </c>
      <c r="D364">
        <v>23</v>
      </c>
      <c r="E364" t="s">
        <v>434</v>
      </c>
      <c r="F364">
        <f>VLOOKUP($A364,'[1]all active contracts with propo'!$A:$F,COLUMN()-4,0)</f>
        <v>2246</v>
      </c>
      <c r="G364" t="str">
        <f>VLOOKUP($A364,'[1]all active contracts with propo'!$A:$F,COLUMN()-4,0)</f>
        <v>Activated</v>
      </c>
      <c r="H364" t="str">
        <f>VLOOKUP($A364,'[1]all active contracts with propo'!$A:$F,COLUMN()-4,0)</f>
        <v>Alibaba.com E-Commerce India Pvt Ltd</v>
      </c>
      <c r="I364" t="str">
        <f>VLOOKUP($A364,'[1]all active contracts with propo'!$A:$F,COLUMN()-4,0)</f>
        <v>Khursheed Alem Khan</v>
      </c>
      <c r="J364" t="str">
        <f>VLOOKUP($A364,'[1]all active contracts with propo'!$A:$F,COLUMN()-4,0)</f>
        <v>CoWrks New Indiranagar</v>
      </c>
    </row>
    <row r="365" spans="1:11" ht="15" hidden="1" customHeight="1" x14ac:dyDescent="0.25">
      <c r="A365" t="s">
        <v>562</v>
      </c>
      <c r="B365" t="s">
        <v>525</v>
      </c>
      <c r="C365" t="s">
        <v>58</v>
      </c>
      <c r="D365">
        <v>23</v>
      </c>
      <c r="E365" t="s">
        <v>434</v>
      </c>
      <c r="F365">
        <f>VLOOKUP($A365,'[1]all active contracts with propo'!$A:$F,COLUMN()-4,0)</f>
        <v>2246</v>
      </c>
      <c r="G365" t="str">
        <f>VLOOKUP($A365,'[1]all active contracts with propo'!$A:$F,COLUMN()-4,0)</f>
        <v>Activated</v>
      </c>
      <c r="H365" t="str">
        <f>VLOOKUP($A365,'[1]all active contracts with propo'!$A:$F,COLUMN()-4,0)</f>
        <v>Alibaba.com E-Commerce India Pvt Ltd</v>
      </c>
      <c r="I365" t="str">
        <f>VLOOKUP($A365,'[1]all active contracts with propo'!$A:$F,COLUMN()-4,0)</f>
        <v>Khursheed Alem Khan</v>
      </c>
      <c r="J365" t="str">
        <f>VLOOKUP($A365,'[1]all active contracts with propo'!$A:$F,COLUMN()-4,0)</f>
        <v>CoWrks New Indiranagar</v>
      </c>
    </row>
    <row r="366" spans="1:11" ht="15" hidden="1" customHeight="1" x14ac:dyDescent="0.25">
      <c r="A366" t="s">
        <v>579</v>
      </c>
      <c r="B366" t="s">
        <v>456</v>
      </c>
      <c r="C366" t="s">
        <v>6</v>
      </c>
      <c r="D366">
        <v>2</v>
      </c>
      <c r="E366" t="s">
        <v>434</v>
      </c>
      <c r="F366">
        <f>VLOOKUP($A366,'[1]all active contracts with propo'!$A:$F,COLUMN()-4,0)</f>
        <v>617</v>
      </c>
      <c r="G366" t="str">
        <f>VLOOKUP($A366,'[1]all active contracts with propo'!$A:$F,COLUMN()-4,0)</f>
        <v>Month on Month</v>
      </c>
      <c r="H366" t="str">
        <f>VLOOKUP($A366,'[1]all active contracts with propo'!$A:$F,COLUMN()-4,0)</f>
        <v>International Institute for Learning Private Limited</v>
      </c>
      <c r="I366" t="str">
        <f>VLOOKUP($A366,'[1]all active contracts with propo'!$A:$F,COLUMN()-4,0)</f>
        <v>Khursheed Alem Khan</v>
      </c>
      <c r="J366" t="str">
        <f>VLOOKUP($A366,'[1]all active contracts with propo'!$A:$F,COLUMN()-4,0)</f>
        <v>RMZ EcoWorld</v>
      </c>
      <c r="K366" t="str">
        <f t="shared" ref="K366:K376" si="17">IF(COUNTIFS($B:$B,$B366,$J:$J,$J366)&gt;1,COUNTIFS($B:$B,$B366,$J:$J,$J366),"")</f>
        <v/>
      </c>
    </row>
    <row r="367" spans="1:11" ht="15" hidden="1" customHeight="1" x14ac:dyDescent="0.25">
      <c r="A367" t="s">
        <v>585</v>
      </c>
      <c r="B367" t="s">
        <v>498</v>
      </c>
      <c r="C367" t="s">
        <v>6</v>
      </c>
      <c r="D367">
        <v>63</v>
      </c>
      <c r="E367" t="s">
        <v>434</v>
      </c>
      <c r="F367">
        <f>VLOOKUP($A367,'[1]all active contracts with propo'!$A:$F,COLUMN()-4,0)</f>
        <v>996</v>
      </c>
      <c r="G367" t="str">
        <f>VLOOKUP($A367,'[1]all active contracts with propo'!$A:$F,COLUMN()-4,0)</f>
        <v>Activated</v>
      </c>
      <c r="H367" t="str">
        <f>VLOOKUP($A367,'[1]all active contracts with propo'!$A:$F,COLUMN()-4,0)</f>
        <v>ADFG TECH INDIA PRIVATE LIMITED</v>
      </c>
      <c r="I367" t="str">
        <f>VLOOKUP($A367,'[1]all active contracts with propo'!$A:$F,COLUMN()-4,0)</f>
        <v>Smriti Gautam</v>
      </c>
      <c r="J367" t="str">
        <f>VLOOKUP($A367,'[1]all active contracts with propo'!$A:$F,COLUMN()-4,0)</f>
        <v>CoWrks New Indiranagar</v>
      </c>
      <c r="K367" t="str">
        <f t="shared" si="17"/>
        <v/>
      </c>
    </row>
    <row r="368" spans="1:11" ht="15" hidden="1" customHeight="1" x14ac:dyDescent="0.25">
      <c r="A368" t="s">
        <v>585</v>
      </c>
      <c r="B368" t="s">
        <v>466</v>
      </c>
      <c r="C368" t="s">
        <v>6</v>
      </c>
      <c r="D368">
        <v>63</v>
      </c>
      <c r="E368" t="s">
        <v>434</v>
      </c>
      <c r="F368">
        <f>VLOOKUP($A368,'[1]all active contracts with propo'!$A:$F,COLUMN()-4,0)</f>
        <v>996</v>
      </c>
      <c r="G368" t="str">
        <f>VLOOKUP($A368,'[1]all active contracts with propo'!$A:$F,COLUMN()-4,0)</f>
        <v>Activated</v>
      </c>
      <c r="H368" t="str">
        <f>VLOOKUP($A368,'[1]all active contracts with propo'!$A:$F,COLUMN()-4,0)</f>
        <v>ADFG TECH INDIA PRIVATE LIMITED</v>
      </c>
      <c r="I368" t="str">
        <f>VLOOKUP($A368,'[1]all active contracts with propo'!$A:$F,COLUMN()-4,0)</f>
        <v>Smriti Gautam</v>
      </c>
      <c r="J368" t="str">
        <f>VLOOKUP($A368,'[1]all active contracts with propo'!$A:$F,COLUMN()-4,0)</f>
        <v>CoWrks New Indiranagar</v>
      </c>
      <c r="K368" t="str">
        <f t="shared" si="17"/>
        <v/>
      </c>
    </row>
    <row r="369" spans="1:11" ht="15" hidden="1" customHeight="1" x14ac:dyDescent="0.25">
      <c r="A369" t="s">
        <v>585</v>
      </c>
      <c r="B369" t="s">
        <v>499</v>
      </c>
      <c r="C369" t="s">
        <v>6</v>
      </c>
      <c r="D369">
        <v>63</v>
      </c>
      <c r="E369" t="s">
        <v>434</v>
      </c>
      <c r="F369">
        <f>VLOOKUP($A369,'[1]all active contracts with propo'!$A:$F,COLUMN()-4,0)</f>
        <v>996</v>
      </c>
      <c r="G369" t="str">
        <f>VLOOKUP($A369,'[1]all active contracts with propo'!$A:$F,COLUMN()-4,0)</f>
        <v>Activated</v>
      </c>
      <c r="H369" t="str">
        <f>VLOOKUP($A369,'[1]all active contracts with propo'!$A:$F,COLUMN()-4,0)</f>
        <v>ADFG TECH INDIA PRIVATE LIMITED</v>
      </c>
      <c r="I369" t="str">
        <f>VLOOKUP($A369,'[1]all active contracts with propo'!$A:$F,COLUMN()-4,0)</f>
        <v>Smriti Gautam</v>
      </c>
      <c r="J369" t="str">
        <f>VLOOKUP($A369,'[1]all active contracts with propo'!$A:$F,COLUMN()-4,0)</f>
        <v>CoWrks New Indiranagar</v>
      </c>
      <c r="K369" t="str">
        <f t="shared" si="17"/>
        <v/>
      </c>
    </row>
    <row r="370" spans="1:11" ht="15" hidden="1" customHeight="1" x14ac:dyDescent="0.25">
      <c r="A370" t="s">
        <v>585</v>
      </c>
      <c r="B370" t="s">
        <v>467</v>
      </c>
      <c r="C370" t="s">
        <v>6</v>
      </c>
      <c r="D370">
        <v>63</v>
      </c>
      <c r="E370" t="s">
        <v>434</v>
      </c>
      <c r="F370">
        <f>VLOOKUP($A370,'[1]all active contracts with propo'!$A:$F,COLUMN()-4,0)</f>
        <v>996</v>
      </c>
      <c r="G370" t="str">
        <f>VLOOKUP($A370,'[1]all active contracts with propo'!$A:$F,COLUMN()-4,0)</f>
        <v>Activated</v>
      </c>
      <c r="H370" t="str">
        <f>VLOOKUP($A370,'[1]all active contracts with propo'!$A:$F,COLUMN()-4,0)</f>
        <v>ADFG TECH INDIA PRIVATE LIMITED</v>
      </c>
      <c r="I370" t="str">
        <f>VLOOKUP($A370,'[1]all active contracts with propo'!$A:$F,COLUMN()-4,0)</f>
        <v>Smriti Gautam</v>
      </c>
      <c r="J370" t="str">
        <f>VLOOKUP($A370,'[1]all active contracts with propo'!$A:$F,COLUMN()-4,0)</f>
        <v>CoWrks New Indiranagar</v>
      </c>
      <c r="K370" t="str">
        <f t="shared" si="17"/>
        <v/>
      </c>
    </row>
    <row r="371" spans="1:11" ht="15" hidden="1" customHeight="1" x14ac:dyDescent="0.25">
      <c r="A371" t="s">
        <v>585</v>
      </c>
      <c r="B371" t="s">
        <v>586</v>
      </c>
      <c r="C371" t="s">
        <v>6</v>
      </c>
      <c r="D371">
        <v>63</v>
      </c>
      <c r="E371" t="s">
        <v>434</v>
      </c>
      <c r="F371">
        <f>VLOOKUP($A371,'[1]all active contracts with propo'!$A:$F,COLUMN()-4,0)</f>
        <v>996</v>
      </c>
      <c r="G371" t="str">
        <f>VLOOKUP($A371,'[1]all active contracts with propo'!$A:$F,COLUMN()-4,0)</f>
        <v>Activated</v>
      </c>
      <c r="H371" t="str">
        <f>VLOOKUP($A371,'[1]all active contracts with propo'!$A:$F,COLUMN()-4,0)</f>
        <v>ADFG TECH INDIA PRIVATE LIMITED</v>
      </c>
      <c r="I371" t="str">
        <f>VLOOKUP($A371,'[1]all active contracts with propo'!$A:$F,COLUMN()-4,0)</f>
        <v>Smriti Gautam</v>
      </c>
      <c r="J371" t="str">
        <f>VLOOKUP($A371,'[1]all active contracts with propo'!$A:$F,COLUMN()-4,0)</f>
        <v>CoWrks New Indiranagar</v>
      </c>
      <c r="K371" t="str">
        <f t="shared" si="17"/>
        <v/>
      </c>
    </row>
    <row r="372" spans="1:11" ht="15" hidden="1" customHeight="1" x14ac:dyDescent="0.25">
      <c r="A372" t="s">
        <v>585</v>
      </c>
      <c r="B372" t="s">
        <v>587</v>
      </c>
      <c r="C372" t="s">
        <v>6</v>
      </c>
      <c r="D372">
        <v>63</v>
      </c>
      <c r="E372" t="s">
        <v>434</v>
      </c>
      <c r="F372">
        <f>VLOOKUP($A372,'[1]all active contracts with propo'!$A:$F,COLUMN()-4,0)</f>
        <v>996</v>
      </c>
      <c r="G372" t="str">
        <f>VLOOKUP($A372,'[1]all active contracts with propo'!$A:$F,COLUMN()-4,0)</f>
        <v>Activated</v>
      </c>
      <c r="H372" t="str">
        <f>VLOOKUP($A372,'[1]all active contracts with propo'!$A:$F,COLUMN()-4,0)</f>
        <v>ADFG TECH INDIA PRIVATE LIMITED</v>
      </c>
      <c r="I372" t="str">
        <f>VLOOKUP($A372,'[1]all active contracts with propo'!$A:$F,COLUMN()-4,0)</f>
        <v>Smriti Gautam</v>
      </c>
      <c r="J372" t="str">
        <f>VLOOKUP($A372,'[1]all active contracts with propo'!$A:$F,COLUMN()-4,0)</f>
        <v>CoWrks New Indiranagar</v>
      </c>
      <c r="K372" t="str">
        <f t="shared" si="17"/>
        <v/>
      </c>
    </row>
    <row r="373" spans="1:11" ht="15" hidden="1" customHeight="1" x14ac:dyDescent="0.25">
      <c r="A373" t="s">
        <v>585</v>
      </c>
      <c r="B373" t="s">
        <v>468</v>
      </c>
      <c r="C373" t="s">
        <v>6</v>
      </c>
      <c r="D373">
        <v>63</v>
      </c>
      <c r="E373" t="s">
        <v>434</v>
      </c>
      <c r="F373">
        <f>VLOOKUP($A373,'[1]all active contracts with propo'!$A:$F,COLUMN()-4,0)</f>
        <v>996</v>
      </c>
      <c r="G373" t="str">
        <f>VLOOKUP($A373,'[1]all active contracts with propo'!$A:$F,COLUMN()-4,0)</f>
        <v>Activated</v>
      </c>
      <c r="H373" t="str">
        <f>VLOOKUP($A373,'[1]all active contracts with propo'!$A:$F,COLUMN()-4,0)</f>
        <v>ADFG TECH INDIA PRIVATE LIMITED</v>
      </c>
      <c r="I373" t="str">
        <f>VLOOKUP($A373,'[1]all active contracts with propo'!$A:$F,COLUMN()-4,0)</f>
        <v>Smriti Gautam</v>
      </c>
      <c r="J373" t="str">
        <f>VLOOKUP($A373,'[1]all active contracts with propo'!$A:$F,COLUMN()-4,0)</f>
        <v>CoWrks New Indiranagar</v>
      </c>
      <c r="K373" t="str">
        <f t="shared" si="17"/>
        <v/>
      </c>
    </row>
    <row r="374" spans="1:11" ht="15" hidden="1" customHeight="1" x14ac:dyDescent="0.25">
      <c r="A374" t="s">
        <v>595</v>
      </c>
      <c r="B374" t="s">
        <v>501</v>
      </c>
      <c r="C374" t="s">
        <v>6</v>
      </c>
      <c r="D374">
        <v>19</v>
      </c>
      <c r="E374" t="s">
        <v>434</v>
      </c>
      <c r="F374">
        <f>VLOOKUP($A374,'[1]all active contracts with propo'!$A:$F,COLUMN()-4,0)</f>
        <v>1068</v>
      </c>
      <c r="G374" t="str">
        <f>VLOOKUP($A374,'[1]all active contracts with propo'!$A:$F,COLUMN()-4,0)</f>
        <v>Activated</v>
      </c>
      <c r="H374" t="str">
        <f>VLOOKUP($A374,'[1]all active contracts with propo'!$A:$F,COLUMN()-4,0)</f>
        <v>Sandvik Asia Pvt. Ltd.</v>
      </c>
      <c r="I374" t="str">
        <f>VLOOKUP($A374,'[1]all active contracts with propo'!$A:$F,COLUMN()-4,0)</f>
        <v>Rumpa Das</v>
      </c>
      <c r="J374" t="str">
        <f>VLOOKUP($A374,'[1]all active contracts with propo'!$A:$F,COLUMN()-4,0)</f>
        <v>CoWrks New Indiranagar</v>
      </c>
      <c r="K374" t="str">
        <f t="shared" si="17"/>
        <v/>
      </c>
    </row>
    <row r="375" spans="1:11" ht="15" hidden="1" customHeight="1" x14ac:dyDescent="0.25">
      <c r="A375" t="s">
        <v>595</v>
      </c>
      <c r="B375" t="s">
        <v>580</v>
      </c>
      <c r="C375" t="s">
        <v>6</v>
      </c>
      <c r="D375">
        <v>19</v>
      </c>
      <c r="E375" t="s">
        <v>434</v>
      </c>
      <c r="F375">
        <f>VLOOKUP($A375,'[1]all active contracts with propo'!$A:$F,COLUMN()-4,0)</f>
        <v>1068</v>
      </c>
      <c r="G375" t="str">
        <f>VLOOKUP($A375,'[1]all active contracts with propo'!$A:$F,COLUMN()-4,0)</f>
        <v>Activated</v>
      </c>
      <c r="H375" t="str">
        <f>VLOOKUP($A375,'[1]all active contracts with propo'!$A:$F,COLUMN()-4,0)</f>
        <v>Sandvik Asia Pvt. Ltd.</v>
      </c>
      <c r="I375" t="str">
        <f>VLOOKUP($A375,'[1]all active contracts with propo'!$A:$F,COLUMN()-4,0)</f>
        <v>Rumpa Das</v>
      </c>
      <c r="J375" t="str">
        <f>VLOOKUP($A375,'[1]all active contracts with propo'!$A:$F,COLUMN()-4,0)</f>
        <v>CoWrks New Indiranagar</v>
      </c>
      <c r="K375" t="str">
        <f t="shared" si="17"/>
        <v/>
      </c>
    </row>
    <row r="376" spans="1:11" ht="15" hidden="1" customHeight="1" x14ac:dyDescent="0.25">
      <c r="A376" t="s">
        <v>595</v>
      </c>
      <c r="B376" t="s">
        <v>502</v>
      </c>
      <c r="C376" t="s">
        <v>6</v>
      </c>
      <c r="D376">
        <v>19</v>
      </c>
      <c r="E376" t="s">
        <v>434</v>
      </c>
      <c r="F376">
        <f>VLOOKUP($A376,'[1]all active contracts with propo'!$A:$F,COLUMN()-4,0)</f>
        <v>1068</v>
      </c>
      <c r="G376" t="str">
        <f>VLOOKUP($A376,'[1]all active contracts with propo'!$A:$F,COLUMN()-4,0)</f>
        <v>Activated</v>
      </c>
      <c r="H376" t="str">
        <f>VLOOKUP($A376,'[1]all active contracts with propo'!$A:$F,COLUMN()-4,0)</f>
        <v>Sandvik Asia Pvt. Ltd.</v>
      </c>
      <c r="I376" t="str">
        <f>VLOOKUP($A376,'[1]all active contracts with propo'!$A:$F,COLUMN()-4,0)</f>
        <v>Rumpa Das</v>
      </c>
      <c r="J376" t="str">
        <f>VLOOKUP($A376,'[1]all active contracts with propo'!$A:$F,COLUMN()-4,0)</f>
        <v>CoWrks New Indiranagar</v>
      </c>
      <c r="K376" t="str">
        <f t="shared" si="17"/>
        <v/>
      </c>
    </row>
    <row r="377" spans="1:11" ht="15" hidden="1" customHeight="1" x14ac:dyDescent="0.25">
      <c r="A377" t="s">
        <v>595</v>
      </c>
      <c r="B377" t="s">
        <v>516</v>
      </c>
      <c r="C377" t="s">
        <v>58</v>
      </c>
      <c r="D377">
        <v>19</v>
      </c>
      <c r="E377" t="s">
        <v>434</v>
      </c>
      <c r="F377">
        <f>VLOOKUP($A377,'[1]all active contracts with propo'!$A:$F,COLUMN()-4,0)</f>
        <v>1068</v>
      </c>
      <c r="G377" t="str">
        <f>VLOOKUP($A377,'[1]all active contracts with propo'!$A:$F,COLUMN()-4,0)</f>
        <v>Activated</v>
      </c>
      <c r="H377" t="str">
        <f>VLOOKUP($A377,'[1]all active contracts with propo'!$A:$F,COLUMN()-4,0)</f>
        <v>Sandvik Asia Pvt. Ltd.</v>
      </c>
      <c r="I377" t="str">
        <f>VLOOKUP($A377,'[1]all active contracts with propo'!$A:$F,COLUMN()-4,0)</f>
        <v>Rumpa Das</v>
      </c>
      <c r="J377" t="str">
        <f>VLOOKUP($A377,'[1]all active contracts with propo'!$A:$F,COLUMN()-4,0)</f>
        <v>CoWrks New Indiranagar</v>
      </c>
    </row>
    <row r="378" spans="1:11" ht="15" hidden="1" customHeight="1" x14ac:dyDescent="0.25">
      <c r="A378" t="s">
        <v>595</v>
      </c>
      <c r="B378" t="s">
        <v>588</v>
      </c>
      <c r="C378" t="s">
        <v>58</v>
      </c>
      <c r="D378">
        <v>19</v>
      </c>
      <c r="E378" t="s">
        <v>434</v>
      </c>
      <c r="F378">
        <f>VLOOKUP($A378,'[1]all active contracts with propo'!$A:$F,COLUMN()-4,0)</f>
        <v>1068</v>
      </c>
      <c r="G378" t="str">
        <f>VLOOKUP($A378,'[1]all active contracts with propo'!$A:$F,COLUMN()-4,0)</f>
        <v>Activated</v>
      </c>
      <c r="H378" t="str">
        <f>VLOOKUP($A378,'[1]all active contracts with propo'!$A:$F,COLUMN()-4,0)</f>
        <v>Sandvik Asia Pvt. Ltd.</v>
      </c>
      <c r="I378" t="str">
        <f>VLOOKUP($A378,'[1]all active contracts with propo'!$A:$F,COLUMN()-4,0)</f>
        <v>Rumpa Das</v>
      </c>
      <c r="J378" t="str">
        <f>VLOOKUP($A378,'[1]all active contracts with propo'!$A:$F,COLUMN()-4,0)</f>
        <v>CoWrks New Indiranagar</v>
      </c>
    </row>
    <row r="379" spans="1:11" ht="15" hidden="1" customHeight="1" x14ac:dyDescent="0.25">
      <c r="A379" t="s">
        <v>595</v>
      </c>
      <c r="B379" t="s">
        <v>589</v>
      </c>
      <c r="C379" t="s">
        <v>58</v>
      </c>
      <c r="D379">
        <v>19</v>
      </c>
      <c r="E379" t="s">
        <v>434</v>
      </c>
      <c r="F379">
        <f>VLOOKUP($A379,'[1]all active contracts with propo'!$A:$F,COLUMN()-4,0)</f>
        <v>1068</v>
      </c>
      <c r="G379" t="str">
        <f>VLOOKUP($A379,'[1]all active contracts with propo'!$A:$F,COLUMN()-4,0)</f>
        <v>Activated</v>
      </c>
      <c r="H379" t="str">
        <f>VLOOKUP($A379,'[1]all active contracts with propo'!$A:$F,COLUMN()-4,0)</f>
        <v>Sandvik Asia Pvt. Ltd.</v>
      </c>
      <c r="I379" t="str">
        <f>VLOOKUP($A379,'[1]all active contracts with propo'!$A:$F,COLUMN()-4,0)</f>
        <v>Rumpa Das</v>
      </c>
      <c r="J379" t="str">
        <f>VLOOKUP($A379,'[1]all active contracts with propo'!$A:$F,COLUMN()-4,0)</f>
        <v>CoWrks New Indiranagar</v>
      </c>
    </row>
    <row r="380" spans="1:11" ht="15" hidden="1" customHeight="1" x14ac:dyDescent="0.25">
      <c r="A380" t="s">
        <v>595</v>
      </c>
      <c r="B380" t="s">
        <v>590</v>
      </c>
      <c r="C380" t="s">
        <v>58</v>
      </c>
      <c r="D380">
        <v>19</v>
      </c>
      <c r="E380" t="s">
        <v>434</v>
      </c>
      <c r="F380">
        <f>VLOOKUP($A380,'[1]all active contracts with propo'!$A:$F,COLUMN()-4,0)</f>
        <v>1068</v>
      </c>
      <c r="G380" t="str">
        <f>VLOOKUP($A380,'[1]all active contracts with propo'!$A:$F,COLUMN()-4,0)</f>
        <v>Activated</v>
      </c>
      <c r="H380" t="str">
        <f>VLOOKUP($A380,'[1]all active contracts with propo'!$A:$F,COLUMN()-4,0)</f>
        <v>Sandvik Asia Pvt. Ltd.</v>
      </c>
      <c r="I380" t="str">
        <f>VLOOKUP($A380,'[1]all active contracts with propo'!$A:$F,COLUMN()-4,0)</f>
        <v>Rumpa Das</v>
      </c>
      <c r="J380" t="str">
        <f>VLOOKUP($A380,'[1]all active contracts with propo'!$A:$F,COLUMN()-4,0)</f>
        <v>CoWrks New Indiranagar</v>
      </c>
    </row>
    <row r="381" spans="1:11" ht="15" hidden="1" customHeight="1" x14ac:dyDescent="0.25">
      <c r="A381" t="s">
        <v>486</v>
      </c>
      <c r="B381" t="s">
        <v>530</v>
      </c>
      <c r="C381" t="s">
        <v>67</v>
      </c>
      <c r="D381">
        <v>8</v>
      </c>
      <c r="E381" t="s">
        <v>434</v>
      </c>
      <c r="F381">
        <f>VLOOKUP($A381,'[1]all active contracts with propo'!$A:$F,COLUMN()-4,0)</f>
        <v>473</v>
      </c>
      <c r="G381" t="str">
        <f>VLOOKUP($A381,'[1]all active contracts with propo'!$A:$F,COLUMN()-4,0)</f>
        <v>Month on Month</v>
      </c>
      <c r="H381" t="str">
        <f>VLOOKUP($A381,'[1]all active contracts with propo'!$A:$F,COLUMN()-4,0)</f>
        <v>Sigma Sustainability Institute Private Limited</v>
      </c>
      <c r="I381" t="str">
        <f>VLOOKUP($A381,'[1]all active contracts with propo'!$A:$F,COLUMN()-4,0)</f>
        <v>Auguste Pocuinaite</v>
      </c>
      <c r="J381" t="str">
        <f>VLOOKUP($A381,'[1]all active contracts with propo'!$A:$F,COLUMN()-4,0)</f>
        <v>RMZ EcoWorld</v>
      </c>
      <c r="K381" t="str">
        <f>IF(COUNTIFS($B:$B,$B381,$J:$J,$J381)&gt;1,COUNTIFS($B:$B,$B381,$J:$J,$J381),"")</f>
        <v/>
      </c>
    </row>
    <row r="382" spans="1:11" ht="15" hidden="1" customHeight="1" x14ac:dyDescent="0.25">
      <c r="A382" t="s">
        <v>446</v>
      </c>
      <c r="B382" t="s">
        <v>447</v>
      </c>
      <c r="C382" t="s">
        <v>58</v>
      </c>
      <c r="D382">
        <v>0</v>
      </c>
      <c r="E382" t="s">
        <v>434</v>
      </c>
      <c r="F382">
        <f>VLOOKUP($A382,'[1]all active contracts with propo'!$A:$F,COLUMN()-4,0)</f>
        <v>1887</v>
      </c>
      <c r="G382" t="str">
        <f>VLOOKUP($A382,'[1]all active contracts with propo'!$A:$F,COLUMN()-4,0)</f>
        <v>Activated</v>
      </c>
      <c r="H382" t="str">
        <f>VLOOKUP($A382,'[1]all active contracts with propo'!$A:$F,COLUMN()-4,0)</f>
        <v>NGGAWE NIRMAN TECHNOLOGIES PRIVATE LIMITED</v>
      </c>
      <c r="I382" t="str">
        <f>VLOOKUP($A382,'[1]all active contracts with propo'!$A:$F,COLUMN()-4,0)</f>
        <v>Jithin Raj</v>
      </c>
      <c r="J382" t="str">
        <f>VLOOKUP($A382,'[1]all active contracts with propo'!$A:$F,COLUMN()-4,0)</f>
        <v>CoWrks New Indiranagar</v>
      </c>
    </row>
    <row r="383" spans="1:11" ht="15" hidden="1" customHeight="1" x14ac:dyDescent="0.25">
      <c r="A383" t="s">
        <v>614</v>
      </c>
      <c r="B383" t="s">
        <v>488</v>
      </c>
      <c r="C383" t="s">
        <v>8</v>
      </c>
      <c r="D383">
        <v>1</v>
      </c>
      <c r="E383" t="s">
        <v>434</v>
      </c>
      <c r="F383">
        <f>VLOOKUP($A383,'[1]all active contracts with propo'!$A:$F,COLUMN()-4,0)</f>
        <v>2065</v>
      </c>
      <c r="G383" t="str">
        <f>VLOOKUP($A383,'[1]all active contracts with propo'!$A:$F,COLUMN()-4,0)</f>
        <v>Activated</v>
      </c>
      <c r="H383" t="str">
        <f>VLOOKUP($A383,'[1]all active contracts with propo'!$A:$F,COLUMN()-4,0)</f>
        <v>UANDH Private Limited</v>
      </c>
      <c r="I383" t="str">
        <f>VLOOKUP($A383,'[1]all active contracts with propo'!$A:$F,COLUMN()-4,0)</f>
        <v>Raghu Ram</v>
      </c>
      <c r="J383" t="str">
        <f>VLOOKUP($A383,'[1]all active contracts with propo'!$A:$F,COLUMN()-4,0)</f>
        <v>CoWrks New Indiranagar</v>
      </c>
      <c r="K383" t="str">
        <f>IF(COUNTIFS($B:$B,$B383,$J:$J,$J383)&gt;1,COUNTIFS($B:$B,$B383,$J:$J,$J383),"")</f>
        <v/>
      </c>
    </row>
    <row r="384" spans="1:11" ht="15" hidden="1" customHeight="1" x14ac:dyDescent="0.25">
      <c r="A384" t="s">
        <v>627</v>
      </c>
      <c r="B384" t="s">
        <v>628</v>
      </c>
      <c r="C384" t="s">
        <v>8</v>
      </c>
      <c r="D384">
        <v>1</v>
      </c>
      <c r="E384" t="s">
        <v>434</v>
      </c>
      <c r="F384">
        <f>VLOOKUP($A384,'[1]all active contracts with propo'!$A:$F,COLUMN()-4,0)</f>
        <v>851</v>
      </c>
      <c r="G384" t="str">
        <f>VLOOKUP($A384,'[1]all active contracts with propo'!$A:$F,COLUMN()-4,0)</f>
        <v>Activated</v>
      </c>
      <c r="H384" t="str">
        <f>VLOOKUP($A384,'[1]all active contracts with propo'!$A:$F,COLUMN()-4,0)</f>
        <v>Start Rn D</v>
      </c>
      <c r="I384" t="str">
        <f>VLOOKUP($A384,'[1]all active contracts with propo'!$A:$F,COLUMN()-4,0)</f>
        <v>Raghu Ram</v>
      </c>
      <c r="J384" t="str">
        <f>VLOOKUP($A384,'[1]all active contracts with propo'!$A:$F,COLUMN()-4,0)</f>
        <v>CoWrks New Indiranagar</v>
      </c>
      <c r="K384" t="str">
        <f>IF(COUNTIFS($B:$B,$B384,$J:$J,$J384)&gt;1,COUNTIFS($B:$B,$B384,$J:$J,$J384),"")</f>
        <v/>
      </c>
    </row>
    <row r="385" spans="1:11" ht="15" hidden="1" customHeight="1" x14ac:dyDescent="0.25">
      <c r="A385" t="s">
        <v>629</v>
      </c>
      <c r="B385" t="s">
        <v>514</v>
      </c>
      <c r="C385" t="s">
        <v>6</v>
      </c>
      <c r="D385">
        <v>8</v>
      </c>
      <c r="E385" t="s">
        <v>434</v>
      </c>
      <c r="F385">
        <f>VLOOKUP($A385,'[1]all active contracts with propo'!$A:$F,COLUMN()-4,0)</f>
        <v>2187</v>
      </c>
      <c r="G385" t="str">
        <f>VLOOKUP($A385,'[1]all active contracts with propo'!$A:$F,COLUMN()-4,0)</f>
        <v>Activated</v>
      </c>
      <c r="H385" t="str">
        <f>VLOOKUP($A385,'[1]all active contracts with propo'!$A:$F,COLUMN()-4,0)</f>
        <v>CaliperBusiness</v>
      </c>
      <c r="I385" t="str">
        <f>VLOOKUP($A385,'[1]all active contracts with propo'!$A:$F,COLUMN()-4,0)</f>
        <v>Khursheed Alem Khan</v>
      </c>
      <c r="J385" t="str">
        <f>VLOOKUP($A385,'[1]all active contracts with propo'!$A:$F,COLUMN()-4,0)</f>
        <v>CoWrks New Indiranagar</v>
      </c>
      <c r="K385" t="str">
        <f>IF(COUNTIFS($B:$B,$B385,$J:$J,$J385)&gt;1,COUNTIFS($B:$B,$B385,$J:$J,$J385),"")</f>
        <v/>
      </c>
    </row>
    <row r="386" spans="1:11" ht="15" hidden="1" customHeight="1" x14ac:dyDescent="0.25">
      <c r="A386" t="s">
        <v>630</v>
      </c>
      <c r="B386" t="s">
        <v>459</v>
      </c>
      <c r="C386" t="s">
        <v>442</v>
      </c>
      <c r="D386">
        <v>0</v>
      </c>
      <c r="E386" t="s">
        <v>434</v>
      </c>
      <c r="F386">
        <f>VLOOKUP($A386,'[1]all active contracts with propo'!$A:$F,COLUMN()-4,0)</f>
        <v>2201</v>
      </c>
      <c r="G386" t="str">
        <f>VLOOKUP($A386,'[1]all active contracts with propo'!$A:$F,COLUMN()-4,0)</f>
        <v>Activated</v>
      </c>
      <c r="H386" t="str">
        <f>VLOOKUP($A386,'[1]all active contracts with propo'!$A:$F,COLUMN()-4,0)</f>
        <v>CaliperBusiness</v>
      </c>
      <c r="I386" t="str">
        <f>VLOOKUP($A386,'[1]all active contracts with propo'!$A:$F,COLUMN()-4,0)</f>
        <v>Khursheed Alem Khan</v>
      </c>
      <c r="J386" t="str">
        <f>VLOOKUP($A386,'[1]all active contracts with propo'!$A:$F,COLUMN()-4,0)</f>
        <v>CoWrks New Indiranagar</v>
      </c>
    </row>
    <row r="387" spans="1:11" ht="15" hidden="1" customHeight="1" x14ac:dyDescent="0.25">
      <c r="A387" t="s">
        <v>631</v>
      </c>
      <c r="B387" t="s">
        <v>521</v>
      </c>
      <c r="C387" t="s">
        <v>8</v>
      </c>
      <c r="D387">
        <v>3</v>
      </c>
      <c r="E387" t="s">
        <v>434</v>
      </c>
      <c r="F387">
        <f>VLOOKUP($A387,'[1]all active contracts with propo'!$A:$F,COLUMN()-4,0)</f>
        <v>2195</v>
      </c>
      <c r="G387" t="str">
        <f>VLOOKUP($A387,'[1]all active contracts with propo'!$A:$F,COLUMN()-4,0)</f>
        <v>Activated</v>
      </c>
      <c r="H387" t="str">
        <f>VLOOKUP($A387,'[1]all active contracts with propo'!$A:$F,COLUMN()-4,0)</f>
        <v>TransFunnel</v>
      </c>
      <c r="I387" t="str">
        <f>VLOOKUP($A387,'[1]all active contracts with propo'!$A:$F,COLUMN()-4,0)</f>
        <v>Khursheed Alem Khan</v>
      </c>
      <c r="J387" t="str">
        <f>VLOOKUP($A387,'[1]all active contracts with propo'!$A:$F,COLUMN()-4,0)</f>
        <v>CoWrks New Indiranagar</v>
      </c>
      <c r="K387" t="str">
        <f>IF(COUNTIFS($B:$B,$B387,$J:$J,$J387)&gt;1,COUNTIFS($B:$B,$B387,$J:$J,$J387),"")</f>
        <v/>
      </c>
    </row>
    <row r="388" spans="1:11" ht="15" hidden="1" customHeight="1" x14ac:dyDescent="0.25">
      <c r="A388" t="s">
        <v>631</v>
      </c>
      <c r="B388" t="s">
        <v>522</v>
      </c>
      <c r="C388" t="s">
        <v>8</v>
      </c>
      <c r="D388">
        <v>3</v>
      </c>
      <c r="E388" t="s">
        <v>434</v>
      </c>
      <c r="F388">
        <f>VLOOKUP($A388,'[1]all active contracts with propo'!$A:$F,COLUMN()-4,0)</f>
        <v>2195</v>
      </c>
      <c r="G388" t="str">
        <f>VLOOKUP($A388,'[1]all active contracts with propo'!$A:$F,COLUMN()-4,0)</f>
        <v>Activated</v>
      </c>
      <c r="H388" t="str">
        <f>VLOOKUP($A388,'[1]all active contracts with propo'!$A:$F,COLUMN()-4,0)</f>
        <v>TransFunnel</v>
      </c>
      <c r="I388" t="str">
        <f>VLOOKUP($A388,'[1]all active contracts with propo'!$A:$F,COLUMN()-4,0)</f>
        <v>Khursheed Alem Khan</v>
      </c>
      <c r="J388" t="str">
        <f>VLOOKUP($A388,'[1]all active contracts with propo'!$A:$F,COLUMN()-4,0)</f>
        <v>CoWrks New Indiranagar</v>
      </c>
      <c r="K388" t="str">
        <f>IF(COUNTIFS($B:$B,$B388,$J:$J,$J388)&gt;1,COUNTIFS($B:$B,$B388,$J:$J,$J388),"")</f>
        <v/>
      </c>
    </row>
    <row r="389" spans="1:11" ht="15" hidden="1" customHeight="1" x14ac:dyDescent="0.25">
      <c r="A389" t="s">
        <v>631</v>
      </c>
      <c r="B389" t="s">
        <v>504</v>
      </c>
      <c r="C389" t="s">
        <v>8</v>
      </c>
      <c r="D389">
        <v>3</v>
      </c>
      <c r="E389" t="s">
        <v>434</v>
      </c>
      <c r="F389">
        <f>VLOOKUP($A389,'[1]all active contracts with propo'!$A:$F,COLUMN()-4,0)</f>
        <v>2195</v>
      </c>
      <c r="G389" t="str">
        <f>VLOOKUP($A389,'[1]all active contracts with propo'!$A:$F,COLUMN()-4,0)</f>
        <v>Activated</v>
      </c>
      <c r="H389" t="str">
        <f>VLOOKUP($A389,'[1]all active contracts with propo'!$A:$F,COLUMN()-4,0)</f>
        <v>TransFunnel</v>
      </c>
      <c r="I389" t="str">
        <f>VLOOKUP($A389,'[1]all active contracts with propo'!$A:$F,COLUMN()-4,0)</f>
        <v>Khursheed Alem Khan</v>
      </c>
      <c r="J389" t="str">
        <f>VLOOKUP($A389,'[1]all active contracts with propo'!$A:$F,COLUMN()-4,0)</f>
        <v>CoWrks New Indiranagar</v>
      </c>
      <c r="K389" t="str">
        <f>IF(COUNTIFS($B:$B,$B389,$J:$J,$J389)&gt;1,COUNTIFS($B:$B,$B389,$J:$J,$J389),"")</f>
        <v/>
      </c>
    </row>
    <row r="390" spans="1:11" ht="15" hidden="1" customHeight="1" x14ac:dyDescent="0.25">
      <c r="A390" t="s">
        <v>632</v>
      </c>
      <c r="B390" t="s">
        <v>561</v>
      </c>
      <c r="C390" t="s">
        <v>38</v>
      </c>
      <c r="D390">
        <v>0</v>
      </c>
      <c r="E390" t="s">
        <v>434</v>
      </c>
      <c r="F390">
        <f>VLOOKUP($A390,'[1]all active contracts with propo'!$A:$F,COLUMN()-4,0)</f>
        <v>2359</v>
      </c>
      <c r="G390" t="str">
        <f>VLOOKUP($A390,'[1]all active contracts with propo'!$A:$F,COLUMN()-4,0)</f>
        <v>Activated</v>
      </c>
      <c r="H390" t="str">
        <f>VLOOKUP($A390,'[1]all active contracts with propo'!$A:$F,COLUMN()-4,0)</f>
        <v>Lux Ét Umbra</v>
      </c>
      <c r="I390" t="str">
        <f>VLOOKUP($A390,'[1]all active contracts with propo'!$A:$F,COLUMN()-4,0)</f>
        <v>Auguste Pocuinaite</v>
      </c>
      <c r="J390" t="str">
        <f>VLOOKUP($A390,'[1]all active contracts with propo'!$A:$F,COLUMN()-4,0)</f>
        <v>CoWrks New Indiranagar</v>
      </c>
    </row>
    <row r="391" spans="1:11" ht="15" hidden="1" customHeight="1" x14ac:dyDescent="0.25">
      <c r="A391" t="s">
        <v>649</v>
      </c>
      <c r="B391" t="s">
        <v>469</v>
      </c>
      <c r="C391" t="s">
        <v>6</v>
      </c>
      <c r="D391">
        <v>31</v>
      </c>
      <c r="E391" t="s">
        <v>434</v>
      </c>
      <c r="F391">
        <f>VLOOKUP($A391,'[1]all active contracts with propo'!$A:$F,COLUMN()-4,0)</f>
        <v>873</v>
      </c>
      <c r="G391" t="str">
        <f>VLOOKUP($A391,'[1]all active contracts with propo'!$A:$F,COLUMN()-4,0)</f>
        <v>Month on Month</v>
      </c>
      <c r="H391" t="str">
        <f>VLOOKUP($A391,'[1]all active contracts with propo'!$A:$F,COLUMN()-4,0)</f>
        <v>Pluralsight India Pvt Ltd</v>
      </c>
      <c r="I391" t="str">
        <f>VLOOKUP($A391,'[1]all active contracts with propo'!$A:$F,COLUMN()-4,0)</f>
        <v>Smriti Gautam</v>
      </c>
      <c r="J391" t="str">
        <f>VLOOKUP($A391,'[1]all active contracts with propo'!$A:$F,COLUMN()-4,0)</f>
        <v>CoWrks New Indiranagar</v>
      </c>
      <c r="K391" t="str">
        <f t="shared" ref="K391:K396" si="18">IF(COUNTIFS($B:$B,$B391,$J:$J,$J391)&gt;1,COUNTIFS($B:$B,$B391,$J:$J,$J391),"")</f>
        <v/>
      </c>
    </row>
    <row r="392" spans="1:11" ht="15" hidden="1" customHeight="1" x14ac:dyDescent="0.25">
      <c r="A392" t="s">
        <v>649</v>
      </c>
      <c r="B392" t="s">
        <v>611</v>
      </c>
      <c r="C392" t="s">
        <v>6</v>
      </c>
      <c r="D392">
        <v>31</v>
      </c>
      <c r="E392" t="s">
        <v>434</v>
      </c>
      <c r="F392">
        <f>VLOOKUP($A392,'[1]all active contracts with propo'!$A:$F,COLUMN()-4,0)</f>
        <v>873</v>
      </c>
      <c r="G392" t="str">
        <f>VLOOKUP($A392,'[1]all active contracts with propo'!$A:$F,COLUMN()-4,0)</f>
        <v>Month on Month</v>
      </c>
      <c r="H392" t="str">
        <f>VLOOKUP($A392,'[1]all active contracts with propo'!$A:$F,COLUMN()-4,0)</f>
        <v>Pluralsight India Pvt Ltd</v>
      </c>
      <c r="I392" t="str">
        <f>VLOOKUP($A392,'[1]all active contracts with propo'!$A:$F,COLUMN()-4,0)</f>
        <v>Smriti Gautam</v>
      </c>
      <c r="J392" t="str">
        <f>VLOOKUP($A392,'[1]all active contracts with propo'!$A:$F,COLUMN()-4,0)</f>
        <v>CoWrks New Indiranagar</v>
      </c>
      <c r="K392" t="str">
        <f t="shared" si="18"/>
        <v/>
      </c>
    </row>
    <row r="393" spans="1:11" ht="15" hidden="1" customHeight="1" x14ac:dyDescent="0.25">
      <c r="A393" t="s">
        <v>650</v>
      </c>
      <c r="B393" t="s">
        <v>616</v>
      </c>
      <c r="C393" t="s">
        <v>8</v>
      </c>
      <c r="D393">
        <v>1</v>
      </c>
      <c r="E393" t="s">
        <v>434</v>
      </c>
      <c r="F393">
        <f>VLOOKUP($A393,'[1]all active contracts with propo'!$A:$F,COLUMN()-4,0)</f>
        <v>807</v>
      </c>
      <c r="G393" t="str">
        <f>VLOOKUP($A393,'[1]all active contracts with propo'!$A:$F,COLUMN()-4,0)</f>
        <v>Month on Month</v>
      </c>
      <c r="H393" t="str">
        <f>VLOOKUP($A393,'[1]all active contracts with propo'!$A:$F,COLUMN()-4,0)</f>
        <v>Reed Exhibitions</v>
      </c>
      <c r="I393" t="str">
        <f>VLOOKUP($A393,'[1]all active contracts with propo'!$A:$F,COLUMN()-4,0)</f>
        <v>Manish Narendra</v>
      </c>
      <c r="J393" t="str">
        <f>VLOOKUP($A393,'[1]all active contracts with propo'!$A:$F,COLUMN()-4,0)</f>
        <v>CoWrks New Indiranagar</v>
      </c>
      <c r="K393" t="str">
        <f t="shared" si="18"/>
        <v/>
      </c>
    </row>
    <row r="394" spans="1:11" ht="15" hidden="1" customHeight="1" x14ac:dyDescent="0.25">
      <c r="A394" t="s">
        <v>649</v>
      </c>
      <c r="B394" t="s">
        <v>470</v>
      </c>
      <c r="C394" t="s">
        <v>6</v>
      </c>
      <c r="D394">
        <v>31</v>
      </c>
      <c r="E394" t="s">
        <v>434</v>
      </c>
      <c r="F394">
        <f>VLOOKUP($A394,'[1]all active contracts with propo'!$A:$F,COLUMN()-4,0)</f>
        <v>873</v>
      </c>
      <c r="G394" t="str">
        <f>VLOOKUP($A394,'[1]all active contracts with propo'!$A:$F,COLUMN()-4,0)</f>
        <v>Month on Month</v>
      </c>
      <c r="H394" t="str">
        <f>VLOOKUP($A394,'[1]all active contracts with propo'!$A:$F,COLUMN()-4,0)</f>
        <v>Pluralsight India Pvt Ltd</v>
      </c>
      <c r="I394" t="str">
        <f>VLOOKUP($A394,'[1]all active contracts with propo'!$A:$F,COLUMN()-4,0)</f>
        <v>Smriti Gautam</v>
      </c>
      <c r="J394" t="str">
        <f>VLOOKUP($A394,'[1]all active contracts with propo'!$A:$F,COLUMN()-4,0)</f>
        <v>CoWrks New Indiranagar</v>
      </c>
      <c r="K394" t="str">
        <f t="shared" si="18"/>
        <v/>
      </c>
    </row>
    <row r="395" spans="1:11" ht="15" hidden="1" customHeight="1" x14ac:dyDescent="0.25">
      <c r="A395" t="s">
        <v>652</v>
      </c>
      <c r="B395" t="s">
        <v>653</v>
      </c>
      <c r="C395" t="s">
        <v>8</v>
      </c>
      <c r="D395">
        <v>1</v>
      </c>
      <c r="E395" t="s">
        <v>434</v>
      </c>
      <c r="F395">
        <f>VLOOKUP($A395,'[1]all active contracts with propo'!$A:$F,COLUMN()-4,0)</f>
        <v>911</v>
      </c>
      <c r="G395" t="str">
        <f>VLOOKUP($A395,'[1]all active contracts with propo'!$A:$F,COLUMN()-4,0)</f>
        <v>Formal Notice Given</v>
      </c>
      <c r="H395" t="str">
        <f>VLOOKUP($A395,'[1]all active contracts with propo'!$A:$F,COLUMN()-4,0)</f>
        <v>Digital Reach Pvt Ltd</v>
      </c>
      <c r="I395" t="str">
        <f>VLOOKUP($A395,'[1]all active contracts with propo'!$A:$F,COLUMN()-4,0)</f>
        <v>Raghu Ram</v>
      </c>
      <c r="J395" t="str">
        <f>VLOOKUP($A395,'[1]all active contracts with propo'!$A:$F,COLUMN()-4,0)</f>
        <v>CoWrks New Indiranagar</v>
      </c>
      <c r="K395" t="str">
        <f t="shared" si="18"/>
        <v/>
      </c>
    </row>
    <row r="396" spans="1:11" ht="15" hidden="1" customHeight="1" x14ac:dyDescent="0.25">
      <c r="A396" t="s">
        <v>657</v>
      </c>
      <c r="B396" t="s">
        <v>444</v>
      </c>
      <c r="C396" t="s">
        <v>6</v>
      </c>
      <c r="D396">
        <v>9</v>
      </c>
      <c r="E396" t="s">
        <v>434</v>
      </c>
      <c r="F396">
        <f>VLOOKUP($A396,'[1]all active contracts with propo'!$A:$F,COLUMN()-4,0)</f>
        <v>1643</v>
      </c>
      <c r="G396" t="str">
        <f>VLOOKUP($A396,'[1]all active contracts with propo'!$A:$F,COLUMN()-4,0)</f>
        <v>Activated</v>
      </c>
      <c r="H396" t="str">
        <f>VLOOKUP($A396,'[1]all active contracts with propo'!$A:$F,COLUMN()-4,0)</f>
        <v>Tactai Software India Private Limited</v>
      </c>
      <c r="I396" t="str">
        <f>VLOOKUP($A396,'[1]all active contracts with propo'!$A:$F,COLUMN()-4,0)</f>
        <v>Smriti Gautam</v>
      </c>
      <c r="J396" t="str">
        <f>VLOOKUP($A396,'[1]all active contracts with propo'!$A:$F,COLUMN()-4,0)</f>
        <v>CoWrks New Indiranagar</v>
      </c>
      <c r="K396" t="str">
        <f t="shared" si="18"/>
        <v/>
      </c>
    </row>
    <row r="397" spans="1:11" ht="15" hidden="1" customHeight="1" x14ac:dyDescent="0.25">
      <c r="A397" t="s">
        <v>657</v>
      </c>
      <c r="B397" t="s">
        <v>658</v>
      </c>
      <c r="C397" t="s">
        <v>58</v>
      </c>
      <c r="D397">
        <v>9</v>
      </c>
      <c r="E397" t="s">
        <v>434</v>
      </c>
      <c r="F397">
        <f>VLOOKUP($A397,'[1]all active contracts with propo'!$A:$F,COLUMN()-4,0)</f>
        <v>1643</v>
      </c>
      <c r="G397" t="str">
        <f>VLOOKUP($A397,'[1]all active contracts with propo'!$A:$F,COLUMN()-4,0)</f>
        <v>Activated</v>
      </c>
      <c r="H397" t="str">
        <f>VLOOKUP($A397,'[1]all active contracts with propo'!$A:$F,COLUMN()-4,0)</f>
        <v>Tactai Software India Private Limited</v>
      </c>
      <c r="I397" t="str">
        <f>VLOOKUP($A397,'[1]all active contracts with propo'!$A:$F,COLUMN()-4,0)</f>
        <v>Smriti Gautam</v>
      </c>
      <c r="J397" t="str">
        <f>VLOOKUP($A397,'[1]all active contracts with propo'!$A:$F,COLUMN()-4,0)</f>
        <v>CoWrks New Indiranagar</v>
      </c>
    </row>
    <row r="398" spans="1:11" ht="15" hidden="1" customHeight="1" x14ac:dyDescent="0.25">
      <c r="A398" t="s">
        <v>657</v>
      </c>
      <c r="B398" t="s">
        <v>659</v>
      </c>
      <c r="C398" t="s">
        <v>58</v>
      </c>
      <c r="D398">
        <v>9</v>
      </c>
      <c r="E398" t="s">
        <v>434</v>
      </c>
      <c r="F398">
        <f>VLOOKUP($A398,'[1]all active contracts with propo'!$A:$F,COLUMN()-4,0)</f>
        <v>1643</v>
      </c>
      <c r="G398" t="str">
        <f>VLOOKUP($A398,'[1]all active contracts with propo'!$A:$F,COLUMN()-4,0)</f>
        <v>Activated</v>
      </c>
      <c r="H398" t="str">
        <f>VLOOKUP($A398,'[1]all active contracts with propo'!$A:$F,COLUMN()-4,0)</f>
        <v>Tactai Software India Private Limited</v>
      </c>
      <c r="I398" t="str">
        <f>VLOOKUP($A398,'[1]all active contracts with propo'!$A:$F,COLUMN()-4,0)</f>
        <v>Smriti Gautam</v>
      </c>
      <c r="J398" t="str">
        <f>VLOOKUP($A398,'[1]all active contracts with propo'!$A:$F,COLUMN()-4,0)</f>
        <v>CoWrks New Indiranagar</v>
      </c>
    </row>
    <row r="399" spans="1:11" ht="15" hidden="1" customHeight="1" x14ac:dyDescent="0.25">
      <c r="A399" t="s">
        <v>661</v>
      </c>
      <c r="B399" t="s">
        <v>471</v>
      </c>
      <c r="C399" t="s">
        <v>6</v>
      </c>
      <c r="D399">
        <v>84</v>
      </c>
      <c r="E399" t="s">
        <v>434</v>
      </c>
      <c r="F399">
        <f>VLOOKUP($A399,'[1]all active contracts with propo'!$A:$F,COLUMN()-4,0)</f>
        <v>1792</v>
      </c>
      <c r="G399" t="str">
        <f>VLOOKUP($A399,'[1]all active contracts with propo'!$A:$F,COLUMN()-4,0)</f>
        <v>Activated</v>
      </c>
      <c r="H399" t="str">
        <f>VLOOKUP($A399,'[1]all active contracts with propo'!$A:$F,COLUMN()-4,0)</f>
        <v>Freshworks Technologies Private Limited</v>
      </c>
      <c r="I399" t="str">
        <f>VLOOKUP($A399,'[1]all active contracts with propo'!$A:$F,COLUMN()-4,0)</f>
        <v>Jithin Raj</v>
      </c>
      <c r="J399" t="str">
        <f>VLOOKUP($A399,'[1]all active contracts with propo'!$A:$F,COLUMN()-4,0)</f>
        <v>CoWrks New Indiranagar</v>
      </c>
      <c r="K399" t="str">
        <f t="shared" ref="K399:K414" si="19">IF(COUNTIFS($B:$B,$B399,$J:$J,$J399)&gt;1,COUNTIFS($B:$B,$B399,$J:$J,$J399),"")</f>
        <v/>
      </c>
    </row>
    <row r="400" spans="1:11" ht="15" hidden="1" customHeight="1" x14ac:dyDescent="0.25">
      <c r="A400" t="s">
        <v>662</v>
      </c>
      <c r="B400" t="s">
        <v>599</v>
      </c>
      <c r="C400" t="s">
        <v>8</v>
      </c>
      <c r="D400">
        <v>23</v>
      </c>
      <c r="E400" t="s">
        <v>434</v>
      </c>
      <c r="F400">
        <f>VLOOKUP($A400,'[1]all active contracts with propo'!$A:$F,COLUMN()-4,0)</f>
        <v>1914</v>
      </c>
      <c r="G400" t="str">
        <f>VLOOKUP($A400,'[1]all active contracts with propo'!$A:$F,COLUMN()-4,0)</f>
        <v>Activated</v>
      </c>
      <c r="H400" t="str">
        <f>VLOOKUP($A400,'[1]all active contracts with propo'!$A:$F,COLUMN()-4,0)</f>
        <v>Decathlon Sports India Pvt Ltd</v>
      </c>
      <c r="I400" t="str">
        <f>VLOOKUP($A400,'[1]all active contracts with propo'!$A:$F,COLUMN()-4,0)</f>
        <v>Raghu Ram</v>
      </c>
      <c r="J400" t="str">
        <f>VLOOKUP($A400,'[1]all active contracts with propo'!$A:$F,COLUMN()-4,0)</f>
        <v>CoWrks New Indiranagar</v>
      </c>
      <c r="K400" t="str">
        <f t="shared" si="19"/>
        <v/>
      </c>
    </row>
    <row r="401" spans="1:11" ht="15" hidden="1" customHeight="1" x14ac:dyDescent="0.25">
      <c r="A401" t="s">
        <v>662</v>
      </c>
      <c r="B401" t="s">
        <v>625</v>
      </c>
      <c r="C401" t="s">
        <v>8</v>
      </c>
      <c r="D401">
        <v>23</v>
      </c>
      <c r="E401" t="s">
        <v>434</v>
      </c>
      <c r="F401">
        <f>VLOOKUP($A401,'[1]all active contracts with propo'!$A:$F,COLUMN()-4,0)</f>
        <v>1914</v>
      </c>
      <c r="G401" t="str">
        <f>VLOOKUP($A401,'[1]all active contracts with propo'!$A:$F,COLUMN()-4,0)</f>
        <v>Activated</v>
      </c>
      <c r="H401" t="str">
        <f>VLOOKUP($A401,'[1]all active contracts with propo'!$A:$F,COLUMN()-4,0)</f>
        <v>Decathlon Sports India Pvt Ltd</v>
      </c>
      <c r="I401" t="str">
        <f>VLOOKUP($A401,'[1]all active contracts with propo'!$A:$F,COLUMN()-4,0)</f>
        <v>Raghu Ram</v>
      </c>
      <c r="J401" t="str">
        <f>VLOOKUP($A401,'[1]all active contracts with propo'!$A:$F,COLUMN()-4,0)</f>
        <v>CoWrks New Indiranagar</v>
      </c>
      <c r="K401" t="str">
        <f t="shared" si="19"/>
        <v/>
      </c>
    </row>
    <row r="402" spans="1:11" ht="15" hidden="1" customHeight="1" x14ac:dyDescent="0.25">
      <c r="A402" t="s">
        <v>662</v>
      </c>
      <c r="B402" t="s">
        <v>594</v>
      </c>
      <c r="C402" t="s">
        <v>8</v>
      </c>
      <c r="D402">
        <v>23</v>
      </c>
      <c r="E402" t="s">
        <v>434</v>
      </c>
      <c r="F402">
        <f>VLOOKUP($A402,'[1]all active contracts with propo'!$A:$F,COLUMN()-4,0)</f>
        <v>1914</v>
      </c>
      <c r="G402" t="str">
        <f>VLOOKUP($A402,'[1]all active contracts with propo'!$A:$F,COLUMN()-4,0)</f>
        <v>Activated</v>
      </c>
      <c r="H402" t="str">
        <f>VLOOKUP($A402,'[1]all active contracts with propo'!$A:$F,COLUMN()-4,0)</f>
        <v>Decathlon Sports India Pvt Ltd</v>
      </c>
      <c r="I402" t="str">
        <f>VLOOKUP($A402,'[1]all active contracts with propo'!$A:$F,COLUMN()-4,0)</f>
        <v>Raghu Ram</v>
      </c>
      <c r="J402" t="str">
        <f>VLOOKUP($A402,'[1]all active contracts with propo'!$A:$F,COLUMN()-4,0)</f>
        <v>CoWrks New Indiranagar</v>
      </c>
      <c r="K402" t="str">
        <f t="shared" si="19"/>
        <v/>
      </c>
    </row>
    <row r="403" spans="1:11" ht="15" hidden="1" customHeight="1" x14ac:dyDescent="0.25">
      <c r="A403" t="s">
        <v>662</v>
      </c>
      <c r="B403" t="s">
        <v>624</v>
      </c>
      <c r="C403" t="s">
        <v>8</v>
      </c>
      <c r="D403">
        <v>23</v>
      </c>
      <c r="E403" t="s">
        <v>434</v>
      </c>
      <c r="F403">
        <f>VLOOKUP($A403,'[1]all active contracts with propo'!$A:$F,COLUMN()-4,0)</f>
        <v>1914</v>
      </c>
      <c r="G403" t="str">
        <f>VLOOKUP($A403,'[1]all active contracts with propo'!$A:$F,COLUMN()-4,0)</f>
        <v>Activated</v>
      </c>
      <c r="H403" t="str">
        <f>VLOOKUP($A403,'[1]all active contracts with propo'!$A:$F,COLUMN()-4,0)</f>
        <v>Decathlon Sports India Pvt Ltd</v>
      </c>
      <c r="I403" t="str">
        <f>VLOOKUP($A403,'[1]all active contracts with propo'!$A:$F,COLUMN()-4,0)</f>
        <v>Raghu Ram</v>
      </c>
      <c r="J403" t="str">
        <f>VLOOKUP($A403,'[1]all active contracts with propo'!$A:$F,COLUMN()-4,0)</f>
        <v>CoWrks New Indiranagar</v>
      </c>
      <c r="K403" t="str">
        <f t="shared" si="19"/>
        <v/>
      </c>
    </row>
    <row r="404" spans="1:11" ht="15" hidden="1" customHeight="1" x14ac:dyDescent="0.25">
      <c r="A404" t="s">
        <v>662</v>
      </c>
      <c r="B404" t="s">
        <v>618</v>
      </c>
      <c r="C404" t="s">
        <v>8</v>
      </c>
      <c r="D404">
        <v>23</v>
      </c>
      <c r="E404" t="s">
        <v>434</v>
      </c>
      <c r="F404">
        <f>VLOOKUP($A404,'[1]all active contracts with propo'!$A:$F,COLUMN()-4,0)</f>
        <v>1914</v>
      </c>
      <c r="G404" t="str">
        <f>VLOOKUP($A404,'[1]all active contracts with propo'!$A:$F,COLUMN()-4,0)</f>
        <v>Activated</v>
      </c>
      <c r="H404" t="str">
        <f>VLOOKUP($A404,'[1]all active contracts with propo'!$A:$F,COLUMN()-4,0)</f>
        <v>Decathlon Sports India Pvt Ltd</v>
      </c>
      <c r="I404" t="str">
        <f>VLOOKUP($A404,'[1]all active contracts with propo'!$A:$F,COLUMN()-4,0)</f>
        <v>Raghu Ram</v>
      </c>
      <c r="J404" t="str">
        <f>VLOOKUP($A404,'[1]all active contracts with propo'!$A:$F,COLUMN()-4,0)</f>
        <v>CoWrks New Indiranagar</v>
      </c>
      <c r="K404" t="str">
        <f t="shared" si="19"/>
        <v/>
      </c>
    </row>
    <row r="405" spans="1:11" ht="15" hidden="1" customHeight="1" x14ac:dyDescent="0.25">
      <c r="A405" t="s">
        <v>662</v>
      </c>
      <c r="B405" t="s">
        <v>619</v>
      </c>
      <c r="C405" t="s">
        <v>8</v>
      </c>
      <c r="D405">
        <v>23</v>
      </c>
      <c r="E405" t="s">
        <v>434</v>
      </c>
      <c r="F405">
        <f>VLOOKUP($A405,'[1]all active contracts with propo'!$A:$F,COLUMN()-4,0)</f>
        <v>1914</v>
      </c>
      <c r="G405" t="str">
        <f>VLOOKUP($A405,'[1]all active contracts with propo'!$A:$F,COLUMN()-4,0)</f>
        <v>Activated</v>
      </c>
      <c r="H405" t="str">
        <f>VLOOKUP($A405,'[1]all active contracts with propo'!$A:$F,COLUMN()-4,0)</f>
        <v>Decathlon Sports India Pvt Ltd</v>
      </c>
      <c r="I405" t="str">
        <f>VLOOKUP($A405,'[1]all active contracts with propo'!$A:$F,COLUMN()-4,0)</f>
        <v>Raghu Ram</v>
      </c>
      <c r="J405" t="str">
        <f>VLOOKUP($A405,'[1]all active contracts with propo'!$A:$F,COLUMN()-4,0)</f>
        <v>CoWrks New Indiranagar</v>
      </c>
      <c r="K405" t="str">
        <f t="shared" si="19"/>
        <v/>
      </c>
    </row>
    <row r="406" spans="1:11" ht="15" hidden="1" customHeight="1" x14ac:dyDescent="0.25">
      <c r="A406" t="s">
        <v>662</v>
      </c>
      <c r="B406" t="s">
        <v>620</v>
      </c>
      <c r="C406" t="s">
        <v>8</v>
      </c>
      <c r="D406">
        <v>23</v>
      </c>
      <c r="E406" t="s">
        <v>434</v>
      </c>
      <c r="F406">
        <f>VLOOKUP($A406,'[1]all active contracts with propo'!$A:$F,COLUMN()-4,0)</f>
        <v>1914</v>
      </c>
      <c r="G406" t="str">
        <f>VLOOKUP($A406,'[1]all active contracts with propo'!$A:$F,COLUMN()-4,0)</f>
        <v>Activated</v>
      </c>
      <c r="H406" t="str">
        <f>VLOOKUP($A406,'[1]all active contracts with propo'!$A:$F,COLUMN()-4,0)</f>
        <v>Decathlon Sports India Pvt Ltd</v>
      </c>
      <c r="I406" t="str">
        <f>VLOOKUP($A406,'[1]all active contracts with propo'!$A:$F,COLUMN()-4,0)</f>
        <v>Raghu Ram</v>
      </c>
      <c r="J406" t="str">
        <f>VLOOKUP($A406,'[1]all active contracts with propo'!$A:$F,COLUMN()-4,0)</f>
        <v>CoWrks New Indiranagar</v>
      </c>
      <c r="K406" t="str">
        <f t="shared" si="19"/>
        <v/>
      </c>
    </row>
    <row r="407" spans="1:11" ht="15" hidden="1" customHeight="1" x14ac:dyDescent="0.25">
      <c r="A407" t="s">
        <v>662</v>
      </c>
      <c r="B407" t="s">
        <v>621</v>
      </c>
      <c r="C407" t="s">
        <v>8</v>
      </c>
      <c r="D407">
        <v>23</v>
      </c>
      <c r="E407" t="s">
        <v>434</v>
      </c>
      <c r="F407">
        <f>VLOOKUP($A407,'[1]all active contracts with propo'!$A:$F,COLUMN()-4,0)</f>
        <v>1914</v>
      </c>
      <c r="G407" t="str">
        <f>VLOOKUP($A407,'[1]all active contracts with propo'!$A:$F,COLUMN()-4,0)</f>
        <v>Activated</v>
      </c>
      <c r="H407" t="str">
        <f>VLOOKUP($A407,'[1]all active contracts with propo'!$A:$F,COLUMN()-4,0)</f>
        <v>Decathlon Sports India Pvt Ltd</v>
      </c>
      <c r="I407" t="str">
        <f>VLOOKUP($A407,'[1]all active contracts with propo'!$A:$F,COLUMN()-4,0)</f>
        <v>Raghu Ram</v>
      </c>
      <c r="J407" t="str">
        <f>VLOOKUP($A407,'[1]all active contracts with propo'!$A:$F,COLUMN()-4,0)</f>
        <v>CoWrks New Indiranagar</v>
      </c>
      <c r="K407" t="str">
        <f t="shared" si="19"/>
        <v/>
      </c>
    </row>
    <row r="408" spans="1:11" ht="15" hidden="1" customHeight="1" x14ac:dyDescent="0.25">
      <c r="A408" t="s">
        <v>662</v>
      </c>
      <c r="B408" t="s">
        <v>622</v>
      </c>
      <c r="C408" t="s">
        <v>8</v>
      </c>
      <c r="D408">
        <v>23</v>
      </c>
      <c r="E408" t="s">
        <v>434</v>
      </c>
      <c r="F408">
        <f>VLOOKUP($A408,'[1]all active contracts with propo'!$A:$F,COLUMN()-4,0)</f>
        <v>1914</v>
      </c>
      <c r="G408" t="str">
        <f>VLOOKUP($A408,'[1]all active contracts with propo'!$A:$F,COLUMN()-4,0)</f>
        <v>Activated</v>
      </c>
      <c r="H408" t="str">
        <f>VLOOKUP($A408,'[1]all active contracts with propo'!$A:$F,COLUMN()-4,0)</f>
        <v>Decathlon Sports India Pvt Ltd</v>
      </c>
      <c r="I408" t="str">
        <f>VLOOKUP($A408,'[1]all active contracts with propo'!$A:$F,COLUMN()-4,0)</f>
        <v>Raghu Ram</v>
      </c>
      <c r="J408" t="str">
        <f>VLOOKUP($A408,'[1]all active contracts with propo'!$A:$F,COLUMN()-4,0)</f>
        <v>CoWrks New Indiranagar</v>
      </c>
      <c r="K408" t="str">
        <f t="shared" si="19"/>
        <v/>
      </c>
    </row>
    <row r="409" spans="1:11" ht="15" hidden="1" customHeight="1" x14ac:dyDescent="0.25">
      <c r="A409" t="s">
        <v>662</v>
      </c>
      <c r="B409" t="s">
        <v>623</v>
      </c>
      <c r="C409" t="s">
        <v>8</v>
      </c>
      <c r="D409">
        <v>23</v>
      </c>
      <c r="E409" t="s">
        <v>434</v>
      </c>
      <c r="F409">
        <f>VLOOKUP($A409,'[1]all active contracts with propo'!$A:$F,COLUMN()-4,0)</f>
        <v>1914</v>
      </c>
      <c r="G409" t="str">
        <f>VLOOKUP($A409,'[1]all active contracts with propo'!$A:$F,COLUMN()-4,0)</f>
        <v>Activated</v>
      </c>
      <c r="H409" t="str">
        <f>VLOOKUP($A409,'[1]all active contracts with propo'!$A:$F,COLUMN()-4,0)</f>
        <v>Decathlon Sports India Pvt Ltd</v>
      </c>
      <c r="I409" t="str">
        <f>VLOOKUP($A409,'[1]all active contracts with propo'!$A:$F,COLUMN()-4,0)</f>
        <v>Raghu Ram</v>
      </c>
      <c r="J409" t="str">
        <f>VLOOKUP($A409,'[1]all active contracts with propo'!$A:$F,COLUMN()-4,0)</f>
        <v>CoWrks New Indiranagar</v>
      </c>
      <c r="K409" t="str">
        <f t="shared" si="19"/>
        <v/>
      </c>
    </row>
    <row r="410" spans="1:11" ht="15" hidden="1" customHeight="1" x14ac:dyDescent="0.25">
      <c r="A410" t="s">
        <v>662</v>
      </c>
      <c r="B410" t="s">
        <v>617</v>
      </c>
      <c r="C410" t="s">
        <v>8</v>
      </c>
      <c r="D410">
        <v>23</v>
      </c>
      <c r="E410" t="s">
        <v>434</v>
      </c>
      <c r="F410">
        <f>VLOOKUP($A410,'[1]all active contracts with propo'!$A:$F,COLUMN()-4,0)</f>
        <v>1914</v>
      </c>
      <c r="G410" t="str">
        <f>VLOOKUP($A410,'[1]all active contracts with propo'!$A:$F,COLUMN()-4,0)</f>
        <v>Activated</v>
      </c>
      <c r="H410" t="str">
        <f>VLOOKUP($A410,'[1]all active contracts with propo'!$A:$F,COLUMN()-4,0)</f>
        <v>Decathlon Sports India Pvt Ltd</v>
      </c>
      <c r="I410" t="str">
        <f>VLOOKUP($A410,'[1]all active contracts with propo'!$A:$F,COLUMN()-4,0)</f>
        <v>Raghu Ram</v>
      </c>
      <c r="J410" t="str">
        <f>VLOOKUP($A410,'[1]all active contracts with propo'!$A:$F,COLUMN()-4,0)</f>
        <v>CoWrks New Indiranagar</v>
      </c>
      <c r="K410" t="str">
        <f t="shared" si="19"/>
        <v/>
      </c>
    </row>
    <row r="411" spans="1:11" ht="15" hidden="1" customHeight="1" x14ac:dyDescent="0.25">
      <c r="A411" t="s">
        <v>663</v>
      </c>
      <c r="B411" t="s">
        <v>582</v>
      </c>
      <c r="C411" t="s">
        <v>8</v>
      </c>
      <c r="D411">
        <v>4</v>
      </c>
      <c r="E411" t="s">
        <v>434</v>
      </c>
      <c r="F411">
        <f>VLOOKUP($A411,'[1]all active contracts with propo'!$A:$F,COLUMN()-4,0)</f>
        <v>1741</v>
      </c>
      <c r="G411" t="str">
        <f>VLOOKUP($A411,'[1]all active contracts with propo'!$A:$F,COLUMN()-4,0)</f>
        <v>Activated</v>
      </c>
      <c r="H411" t="str">
        <f>VLOOKUP($A411,'[1]all active contracts with propo'!$A:$F,COLUMN()-4,0)</f>
        <v>Aicumen Innovations Private Limited</v>
      </c>
      <c r="I411" t="str">
        <f>VLOOKUP($A411,'[1]all active contracts with propo'!$A:$F,COLUMN()-4,0)</f>
        <v>Khursheed Alem Khan</v>
      </c>
      <c r="J411" t="str">
        <f>VLOOKUP($A411,'[1]all active contracts with propo'!$A:$F,COLUMN()-4,0)</f>
        <v>CoWrks New Indiranagar</v>
      </c>
      <c r="K411" t="str">
        <f t="shared" si="19"/>
        <v/>
      </c>
    </row>
    <row r="412" spans="1:11" ht="15" hidden="1" customHeight="1" x14ac:dyDescent="0.25">
      <c r="A412" t="s">
        <v>663</v>
      </c>
      <c r="B412" t="s">
        <v>583</v>
      </c>
      <c r="C412" t="s">
        <v>8</v>
      </c>
      <c r="D412">
        <v>4</v>
      </c>
      <c r="E412" t="s">
        <v>434</v>
      </c>
      <c r="F412">
        <f>VLOOKUP($A412,'[1]all active contracts with propo'!$A:$F,COLUMN()-4,0)</f>
        <v>1741</v>
      </c>
      <c r="G412" t="str">
        <f>VLOOKUP($A412,'[1]all active contracts with propo'!$A:$F,COLUMN()-4,0)</f>
        <v>Activated</v>
      </c>
      <c r="H412" t="str">
        <f>VLOOKUP($A412,'[1]all active contracts with propo'!$A:$F,COLUMN()-4,0)</f>
        <v>Aicumen Innovations Private Limited</v>
      </c>
      <c r="I412" t="str">
        <f>VLOOKUP($A412,'[1]all active contracts with propo'!$A:$F,COLUMN()-4,0)</f>
        <v>Khursheed Alem Khan</v>
      </c>
      <c r="J412" t="str">
        <f>VLOOKUP($A412,'[1]all active contracts with propo'!$A:$F,COLUMN()-4,0)</f>
        <v>CoWrks New Indiranagar</v>
      </c>
      <c r="K412" t="str">
        <f t="shared" si="19"/>
        <v/>
      </c>
    </row>
    <row r="413" spans="1:11" ht="15" hidden="1" customHeight="1" x14ac:dyDescent="0.25">
      <c r="A413" t="s">
        <v>663</v>
      </c>
      <c r="B413" t="s">
        <v>584</v>
      </c>
      <c r="C413" t="s">
        <v>8</v>
      </c>
      <c r="D413">
        <v>4</v>
      </c>
      <c r="E413" t="s">
        <v>434</v>
      </c>
      <c r="F413">
        <f>VLOOKUP($A413,'[1]all active contracts with propo'!$A:$F,COLUMN()-4,0)</f>
        <v>1741</v>
      </c>
      <c r="G413" t="str">
        <f>VLOOKUP($A413,'[1]all active contracts with propo'!$A:$F,COLUMN()-4,0)</f>
        <v>Activated</v>
      </c>
      <c r="H413" t="str">
        <f>VLOOKUP($A413,'[1]all active contracts with propo'!$A:$F,COLUMN()-4,0)</f>
        <v>Aicumen Innovations Private Limited</v>
      </c>
      <c r="I413" t="str">
        <f>VLOOKUP($A413,'[1]all active contracts with propo'!$A:$F,COLUMN()-4,0)</f>
        <v>Khursheed Alem Khan</v>
      </c>
      <c r="J413" t="str">
        <f>VLOOKUP($A413,'[1]all active contracts with propo'!$A:$F,COLUMN()-4,0)</f>
        <v>CoWrks New Indiranagar</v>
      </c>
      <c r="K413" t="str">
        <f t="shared" si="19"/>
        <v/>
      </c>
    </row>
    <row r="414" spans="1:11" ht="15" hidden="1" customHeight="1" x14ac:dyDescent="0.25">
      <c r="A414" t="s">
        <v>663</v>
      </c>
      <c r="B414" t="s">
        <v>604</v>
      </c>
      <c r="C414" t="s">
        <v>8</v>
      </c>
      <c r="D414">
        <v>4</v>
      </c>
      <c r="E414" t="s">
        <v>434</v>
      </c>
      <c r="F414">
        <f>VLOOKUP($A414,'[1]all active contracts with propo'!$A:$F,COLUMN()-4,0)</f>
        <v>1741</v>
      </c>
      <c r="G414" t="str">
        <f>VLOOKUP($A414,'[1]all active contracts with propo'!$A:$F,COLUMN()-4,0)</f>
        <v>Activated</v>
      </c>
      <c r="H414" t="str">
        <f>VLOOKUP($A414,'[1]all active contracts with propo'!$A:$F,COLUMN()-4,0)</f>
        <v>Aicumen Innovations Private Limited</v>
      </c>
      <c r="I414" t="str">
        <f>VLOOKUP($A414,'[1]all active contracts with propo'!$A:$F,COLUMN()-4,0)</f>
        <v>Khursheed Alem Khan</v>
      </c>
      <c r="J414" t="str">
        <f>VLOOKUP($A414,'[1]all active contracts with propo'!$A:$F,COLUMN()-4,0)</f>
        <v>CoWrks New Indiranagar</v>
      </c>
      <c r="K414" t="str">
        <f t="shared" si="19"/>
        <v/>
      </c>
    </row>
    <row r="415" spans="1:11" ht="15" hidden="1" customHeight="1" x14ac:dyDescent="0.25">
      <c r="A415" t="s">
        <v>446</v>
      </c>
      <c r="B415" t="s">
        <v>664</v>
      </c>
      <c r="C415" t="s">
        <v>58</v>
      </c>
      <c r="D415">
        <v>0</v>
      </c>
      <c r="E415" t="s">
        <v>434</v>
      </c>
      <c r="F415">
        <f>VLOOKUP($A415,'[1]all active contracts with propo'!$A:$F,COLUMN()-4,0)</f>
        <v>1887</v>
      </c>
      <c r="G415" t="str">
        <f>VLOOKUP($A415,'[1]all active contracts with propo'!$A:$F,COLUMN()-4,0)</f>
        <v>Activated</v>
      </c>
      <c r="H415" t="str">
        <f>VLOOKUP($A415,'[1]all active contracts with propo'!$A:$F,COLUMN()-4,0)</f>
        <v>NGGAWE NIRMAN TECHNOLOGIES PRIVATE LIMITED</v>
      </c>
      <c r="I415" t="str">
        <f>VLOOKUP($A415,'[1]all active contracts with propo'!$A:$F,COLUMN()-4,0)</f>
        <v>Jithin Raj</v>
      </c>
      <c r="J415" t="str">
        <f>VLOOKUP($A415,'[1]all active contracts with propo'!$A:$F,COLUMN()-4,0)</f>
        <v>CoWrks New Indiranagar</v>
      </c>
    </row>
    <row r="416" spans="1:11" ht="15" hidden="1" customHeight="1" x14ac:dyDescent="0.25">
      <c r="A416" t="s">
        <v>661</v>
      </c>
      <c r="B416" t="s">
        <v>435</v>
      </c>
      <c r="C416" t="s">
        <v>6</v>
      </c>
      <c r="D416">
        <v>84</v>
      </c>
      <c r="E416" t="s">
        <v>434</v>
      </c>
      <c r="F416">
        <f>VLOOKUP($A416,'[1]all active contracts with propo'!$A:$F,COLUMN()-4,0)</f>
        <v>1792</v>
      </c>
      <c r="G416" t="str">
        <f>VLOOKUP($A416,'[1]all active contracts with propo'!$A:$F,COLUMN()-4,0)</f>
        <v>Activated</v>
      </c>
      <c r="H416" t="str">
        <f>VLOOKUP($A416,'[1]all active contracts with propo'!$A:$F,COLUMN()-4,0)</f>
        <v>Freshworks Technologies Private Limited</v>
      </c>
      <c r="I416" t="str">
        <f>VLOOKUP($A416,'[1]all active contracts with propo'!$A:$F,COLUMN()-4,0)</f>
        <v>Jithin Raj</v>
      </c>
      <c r="J416" t="str">
        <f>VLOOKUP($A416,'[1]all active contracts with propo'!$A:$F,COLUMN()-4,0)</f>
        <v>CoWrks New Indiranagar</v>
      </c>
      <c r="K416" t="str">
        <f t="shared" ref="K416:K435" si="20">IF(COUNTIFS($B:$B,$B416,$J:$J,$J416)&gt;1,COUNTIFS($B:$B,$B416,$J:$J,$J416),"")</f>
        <v/>
      </c>
    </row>
    <row r="417" spans="1:11" ht="15" hidden="1" customHeight="1" x14ac:dyDescent="0.25">
      <c r="A417" t="s">
        <v>661</v>
      </c>
      <c r="B417" t="s">
        <v>436</v>
      </c>
      <c r="C417" t="s">
        <v>6</v>
      </c>
      <c r="D417">
        <v>84</v>
      </c>
      <c r="E417" t="s">
        <v>434</v>
      </c>
      <c r="F417">
        <f>VLOOKUP($A417,'[1]all active contracts with propo'!$A:$F,COLUMN()-4,0)</f>
        <v>1792</v>
      </c>
      <c r="G417" t="str">
        <f>VLOOKUP($A417,'[1]all active contracts with propo'!$A:$F,COLUMN()-4,0)</f>
        <v>Activated</v>
      </c>
      <c r="H417" t="str">
        <f>VLOOKUP($A417,'[1]all active contracts with propo'!$A:$F,COLUMN()-4,0)</f>
        <v>Freshworks Technologies Private Limited</v>
      </c>
      <c r="I417" t="str">
        <f>VLOOKUP($A417,'[1]all active contracts with propo'!$A:$F,COLUMN()-4,0)</f>
        <v>Jithin Raj</v>
      </c>
      <c r="J417" t="str">
        <f>VLOOKUP($A417,'[1]all active contracts with propo'!$A:$F,COLUMN()-4,0)</f>
        <v>CoWrks New Indiranagar</v>
      </c>
      <c r="K417" t="str">
        <f t="shared" si="20"/>
        <v/>
      </c>
    </row>
    <row r="418" spans="1:11" ht="15" hidden="1" customHeight="1" x14ac:dyDescent="0.25">
      <c r="A418" t="s">
        <v>661</v>
      </c>
      <c r="B418" t="s">
        <v>452</v>
      </c>
      <c r="C418" t="s">
        <v>6</v>
      </c>
      <c r="D418">
        <v>84</v>
      </c>
      <c r="E418" t="s">
        <v>434</v>
      </c>
      <c r="F418">
        <f>VLOOKUP($A418,'[1]all active contracts with propo'!$A:$F,COLUMN()-4,0)</f>
        <v>1792</v>
      </c>
      <c r="G418" t="str">
        <f>VLOOKUP($A418,'[1]all active contracts with propo'!$A:$F,COLUMN()-4,0)</f>
        <v>Activated</v>
      </c>
      <c r="H418" t="str">
        <f>VLOOKUP($A418,'[1]all active contracts with propo'!$A:$F,COLUMN()-4,0)</f>
        <v>Freshworks Technologies Private Limited</v>
      </c>
      <c r="I418" t="str">
        <f>VLOOKUP($A418,'[1]all active contracts with propo'!$A:$F,COLUMN()-4,0)</f>
        <v>Jithin Raj</v>
      </c>
      <c r="J418" t="str">
        <f>VLOOKUP($A418,'[1]all active contracts with propo'!$A:$F,COLUMN()-4,0)</f>
        <v>CoWrks New Indiranagar</v>
      </c>
      <c r="K418" t="str">
        <f t="shared" si="20"/>
        <v/>
      </c>
    </row>
    <row r="419" spans="1:11" ht="15" hidden="1" customHeight="1" x14ac:dyDescent="0.25">
      <c r="A419" t="s">
        <v>661</v>
      </c>
      <c r="B419" t="s">
        <v>495</v>
      </c>
      <c r="C419" t="s">
        <v>6</v>
      </c>
      <c r="D419">
        <v>84</v>
      </c>
      <c r="E419" t="s">
        <v>434</v>
      </c>
      <c r="F419">
        <f>VLOOKUP($A419,'[1]all active contracts with propo'!$A:$F,COLUMN()-4,0)</f>
        <v>1792</v>
      </c>
      <c r="G419" t="str">
        <f>VLOOKUP($A419,'[1]all active contracts with propo'!$A:$F,COLUMN()-4,0)</f>
        <v>Activated</v>
      </c>
      <c r="H419" t="str">
        <f>VLOOKUP($A419,'[1]all active contracts with propo'!$A:$F,COLUMN()-4,0)</f>
        <v>Freshworks Technologies Private Limited</v>
      </c>
      <c r="I419" t="str">
        <f>VLOOKUP($A419,'[1]all active contracts with propo'!$A:$F,COLUMN()-4,0)</f>
        <v>Jithin Raj</v>
      </c>
      <c r="J419" t="str">
        <f>VLOOKUP($A419,'[1]all active contracts with propo'!$A:$F,COLUMN()-4,0)</f>
        <v>CoWrks New Indiranagar</v>
      </c>
      <c r="K419" t="str">
        <f t="shared" si="20"/>
        <v/>
      </c>
    </row>
    <row r="420" spans="1:11" ht="15" hidden="1" customHeight="1" x14ac:dyDescent="0.25">
      <c r="A420" t="s">
        <v>661</v>
      </c>
      <c r="B420" t="s">
        <v>496</v>
      </c>
      <c r="C420" t="s">
        <v>6</v>
      </c>
      <c r="D420">
        <v>84</v>
      </c>
      <c r="E420" t="s">
        <v>434</v>
      </c>
      <c r="F420">
        <f>VLOOKUP($A420,'[1]all active contracts with propo'!$A:$F,COLUMN()-4,0)</f>
        <v>1792</v>
      </c>
      <c r="G420" t="str">
        <f>VLOOKUP($A420,'[1]all active contracts with propo'!$A:$F,COLUMN()-4,0)</f>
        <v>Activated</v>
      </c>
      <c r="H420" t="str">
        <f>VLOOKUP($A420,'[1]all active contracts with propo'!$A:$F,COLUMN()-4,0)</f>
        <v>Freshworks Technologies Private Limited</v>
      </c>
      <c r="I420" t="str">
        <f>VLOOKUP($A420,'[1]all active contracts with propo'!$A:$F,COLUMN()-4,0)</f>
        <v>Jithin Raj</v>
      </c>
      <c r="J420" t="str">
        <f>VLOOKUP($A420,'[1]all active contracts with propo'!$A:$F,COLUMN()-4,0)</f>
        <v>CoWrks New Indiranagar</v>
      </c>
      <c r="K420" t="str">
        <f t="shared" si="20"/>
        <v/>
      </c>
    </row>
    <row r="421" spans="1:11" ht="15" hidden="1" customHeight="1" x14ac:dyDescent="0.25">
      <c r="A421" t="s">
        <v>661</v>
      </c>
      <c r="B421" t="s">
        <v>497</v>
      </c>
      <c r="C421" t="s">
        <v>6</v>
      </c>
      <c r="D421">
        <v>84</v>
      </c>
      <c r="E421" t="s">
        <v>434</v>
      </c>
      <c r="F421">
        <f>VLOOKUP($A421,'[1]all active contracts with propo'!$A:$F,COLUMN()-4,0)</f>
        <v>1792</v>
      </c>
      <c r="G421" t="str">
        <f>VLOOKUP($A421,'[1]all active contracts with propo'!$A:$F,COLUMN()-4,0)</f>
        <v>Activated</v>
      </c>
      <c r="H421" t="str">
        <f>VLOOKUP($A421,'[1]all active contracts with propo'!$A:$F,COLUMN()-4,0)</f>
        <v>Freshworks Technologies Private Limited</v>
      </c>
      <c r="I421" t="str">
        <f>VLOOKUP($A421,'[1]all active contracts with propo'!$A:$F,COLUMN()-4,0)</f>
        <v>Jithin Raj</v>
      </c>
      <c r="J421" t="str">
        <f>VLOOKUP($A421,'[1]all active contracts with propo'!$A:$F,COLUMN()-4,0)</f>
        <v>CoWrks New Indiranagar</v>
      </c>
      <c r="K421" t="str">
        <f t="shared" si="20"/>
        <v/>
      </c>
    </row>
    <row r="422" spans="1:11" ht="15" hidden="1" customHeight="1" x14ac:dyDescent="0.25">
      <c r="A422" t="s">
        <v>661</v>
      </c>
      <c r="B422" t="s">
        <v>437</v>
      </c>
      <c r="C422" t="s">
        <v>6</v>
      </c>
      <c r="D422">
        <v>84</v>
      </c>
      <c r="E422" t="s">
        <v>434</v>
      </c>
      <c r="F422">
        <f>VLOOKUP($A422,'[1]all active contracts with propo'!$A:$F,COLUMN()-4,0)</f>
        <v>1792</v>
      </c>
      <c r="G422" t="str">
        <f>VLOOKUP($A422,'[1]all active contracts with propo'!$A:$F,COLUMN()-4,0)</f>
        <v>Activated</v>
      </c>
      <c r="H422" t="str">
        <f>VLOOKUP($A422,'[1]all active contracts with propo'!$A:$F,COLUMN()-4,0)</f>
        <v>Freshworks Technologies Private Limited</v>
      </c>
      <c r="I422" t="str">
        <f>VLOOKUP($A422,'[1]all active contracts with propo'!$A:$F,COLUMN()-4,0)</f>
        <v>Jithin Raj</v>
      </c>
      <c r="J422" t="str">
        <f>VLOOKUP($A422,'[1]all active contracts with propo'!$A:$F,COLUMN()-4,0)</f>
        <v>CoWrks New Indiranagar</v>
      </c>
      <c r="K422" t="str">
        <f t="shared" si="20"/>
        <v/>
      </c>
    </row>
    <row r="423" spans="1:11" ht="15" hidden="1" customHeight="1" x14ac:dyDescent="0.25">
      <c r="A423" t="s">
        <v>661</v>
      </c>
      <c r="B423" t="s">
        <v>438</v>
      </c>
      <c r="C423" t="s">
        <v>6</v>
      </c>
      <c r="D423">
        <v>84</v>
      </c>
      <c r="E423" t="s">
        <v>434</v>
      </c>
      <c r="F423">
        <f>VLOOKUP($A423,'[1]all active contracts with propo'!$A:$F,COLUMN()-4,0)</f>
        <v>1792</v>
      </c>
      <c r="G423" t="str">
        <f>VLOOKUP($A423,'[1]all active contracts with propo'!$A:$F,COLUMN()-4,0)</f>
        <v>Activated</v>
      </c>
      <c r="H423" t="str">
        <f>VLOOKUP($A423,'[1]all active contracts with propo'!$A:$F,COLUMN()-4,0)</f>
        <v>Freshworks Technologies Private Limited</v>
      </c>
      <c r="I423" t="str">
        <f>VLOOKUP($A423,'[1]all active contracts with propo'!$A:$F,COLUMN()-4,0)</f>
        <v>Jithin Raj</v>
      </c>
      <c r="J423" t="str">
        <f>VLOOKUP($A423,'[1]all active contracts with propo'!$A:$F,COLUMN()-4,0)</f>
        <v>CoWrks New Indiranagar</v>
      </c>
      <c r="K423" t="str">
        <f t="shared" si="20"/>
        <v/>
      </c>
    </row>
    <row r="424" spans="1:11" ht="15" hidden="1" customHeight="1" x14ac:dyDescent="0.25">
      <c r="A424" t="s">
        <v>665</v>
      </c>
      <c r="B424" t="s">
        <v>500</v>
      </c>
      <c r="C424" t="s">
        <v>6</v>
      </c>
      <c r="D424">
        <v>9</v>
      </c>
      <c r="E424" t="s">
        <v>434</v>
      </c>
      <c r="F424">
        <f>VLOOKUP($A424,'[1]all active contracts with propo'!$A:$F,COLUMN()-4,0)</f>
        <v>1788</v>
      </c>
      <c r="G424" t="str">
        <f>VLOOKUP($A424,'[1]all active contracts with propo'!$A:$F,COLUMN()-4,0)</f>
        <v>Activated</v>
      </c>
      <c r="H424" t="str">
        <f>VLOOKUP($A424,'[1]all active contracts with propo'!$A:$F,COLUMN()-4,0)</f>
        <v>KOTTARAM AGRO FOODS PVT LTD</v>
      </c>
      <c r="I424" t="str">
        <f>VLOOKUP($A424,'[1]all active contracts with propo'!$A:$F,COLUMN()-4,0)</f>
        <v>Sidharth Menda</v>
      </c>
      <c r="J424" t="str">
        <f>VLOOKUP($A424,'[1]all active contracts with propo'!$A:$F,COLUMN()-4,0)</f>
        <v>CoWrks New Indiranagar</v>
      </c>
      <c r="K424" t="str">
        <f t="shared" si="20"/>
        <v/>
      </c>
    </row>
    <row r="425" spans="1:11" ht="15" hidden="1" customHeight="1" x14ac:dyDescent="0.25">
      <c r="A425" t="s">
        <v>661</v>
      </c>
      <c r="B425" t="s">
        <v>451</v>
      </c>
      <c r="C425" t="s">
        <v>6</v>
      </c>
      <c r="D425">
        <v>84</v>
      </c>
      <c r="E425" t="s">
        <v>434</v>
      </c>
      <c r="F425">
        <f>VLOOKUP($A425,'[1]all active contracts with propo'!$A:$F,COLUMN()-4,0)</f>
        <v>1792</v>
      </c>
      <c r="G425" t="str">
        <f>VLOOKUP($A425,'[1]all active contracts with propo'!$A:$F,COLUMN()-4,0)</f>
        <v>Activated</v>
      </c>
      <c r="H425" t="str">
        <f>VLOOKUP($A425,'[1]all active contracts with propo'!$A:$F,COLUMN()-4,0)</f>
        <v>Freshworks Technologies Private Limited</v>
      </c>
      <c r="I425" t="str">
        <f>VLOOKUP($A425,'[1]all active contracts with propo'!$A:$F,COLUMN()-4,0)</f>
        <v>Jithin Raj</v>
      </c>
      <c r="J425" t="str">
        <f>VLOOKUP($A425,'[1]all active contracts with propo'!$A:$F,COLUMN()-4,0)</f>
        <v>CoWrks New Indiranagar</v>
      </c>
      <c r="K425" t="str">
        <f t="shared" si="20"/>
        <v/>
      </c>
    </row>
    <row r="426" spans="1:11" ht="15" hidden="1" customHeight="1" x14ac:dyDescent="0.25">
      <c r="A426" t="s">
        <v>661</v>
      </c>
      <c r="B426" t="s">
        <v>453</v>
      </c>
      <c r="C426" t="s">
        <v>6</v>
      </c>
      <c r="D426">
        <v>84</v>
      </c>
      <c r="E426" t="s">
        <v>434</v>
      </c>
      <c r="F426">
        <f>VLOOKUP($A426,'[1]all active contracts with propo'!$A:$F,COLUMN()-4,0)</f>
        <v>1792</v>
      </c>
      <c r="G426" t="str">
        <f>VLOOKUP($A426,'[1]all active contracts with propo'!$A:$F,COLUMN()-4,0)</f>
        <v>Activated</v>
      </c>
      <c r="H426" t="str">
        <f>VLOOKUP($A426,'[1]all active contracts with propo'!$A:$F,COLUMN()-4,0)</f>
        <v>Freshworks Technologies Private Limited</v>
      </c>
      <c r="I426" t="str">
        <f>VLOOKUP($A426,'[1]all active contracts with propo'!$A:$F,COLUMN()-4,0)</f>
        <v>Jithin Raj</v>
      </c>
      <c r="J426" t="str">
        <f>VLOOKUP($A426,'[1]all active contracts with propo'!$A:$F,COLUMN()-4,0)</f>
        <v>CoWrks New Indiranagar</v>
      </c>
      <c r="K426" t="str">
        <f t="shared" si="20"/>
        <v/>
      </c>
    </row>
    <row r="427" spans="1:11" ht="15" hidden="1" customHeight="1" x14ac:dyDescent="0.25">
      <c r="A427" t="s">
        <v>666</v>
      </c>
      <c r="B427" t="s">
        <v>503</v>
      </c>
      <c r="C427" t="s">
        <v>6</v>
      </c>
      <c r="D427">
        <v>4</v>
      </c>
      <c r="E427" t="s">
        <v>434</v>
      </c>
      <c r="F427">
        <f>VLOOKUP($A427,'[1]all active contracts with propo'!$A:$F,COLUMN()-4,0)</f>
        <v>1826</v>
      </c>
      <c r="G427" t="str">
        <f>VLOOKUP($A427,'[1]all active contracts with propo'!$A:$F,COLUMN()-4,0)</f>
        <v>Activated</v>
      </c>
      <c r="H427" t="str">
        <f>VLOOKUP($A427,'[1]all active contracts with propo'!$A:$F,COLUMN()-4,0)</f>
        <v>Xia Market Advisory Services Pvt Ltd.</v>
      </c>
      <c r="I427" t="str">
        <f>VLOOKUP($A427,'[1]all active contracts with propo'!$A:$F,COLUMN()-4,0)</f>
        <v>Auguste Pocuinaite</v>
      </c>
      <c r="J427" t="str">
        <f>VLOOKUP($A427,'[1]all active contracts with propo'!$A:$F,COLUMN()-4,0)</f>
        <v>CoWrks New Indiranagar</v>
      </c>
      <c r="K427" t="str">
        <f t="shared" si="20"/>
        <v/>
      </c>
    </row>
    <row r="428" spans="1:11" ht="15" hidden="1" customHeight="1" x14ac:dyDescent="0.25">
      <c r="A428" t="s">
        <v>667</v>
      </c>
      <c r="B428" t="s">
        <v>465</v>
      </c>
      <c r="C428" t="s">
        <v>6</v>
      </c>
      <c r="D428">
        <v>10</v>
      </c>
      <c r="E428" t="s">
        <v>434</v>
      </c>
      <c r="F428">
        <f>VLOOKUP($A428,'[1]all active contracts with propo'!$A:$F,COLUMN()-4,0)</f>
        <v>1801</v>
      </c>
      <c r="G428" t="str">
        <f>VLOOKUP($A428,'[1]all active contracts with propo'!$A:$F,COLUMN()-4,0)</f>
        <v>Activated</v>
      </c>
      <c r="H428" t="str">
        <f>VLOOKUP($A428,'[1]all active contracts with propo'!$A:$F,COLUMN()-4,0)</f>
        <v>Tactai Software India Private Limited</v>
      </c>
      <c r="I428" t="str">
        <f>VLOOKUP($A428,'[1]all active contracts with propo'!$A:$F,COLUMN()-4,0)</f>
        <v>Smriti Gautam</v>
      </c>
      <c r="J428" t="str">
        <f>VLOOKUP($A428,'[1]all active contracts with propo'!$A:$F,COLUMN()-4,0)</f>
        <v>CoWrks New Indiranagar</v>
      </c>
      <c r="K428" t="str">
        <f t="shared" si="20"/>
        <v/>
      </c>
    </row>
    <row r="429" spans="1:11" ht="15" hidden="1" customHeight="1" x14ac:dyDescent="0.25">
      <c r="A429" t="s">
        <v>662</v>
      </c>
      <c r="B429" t="s">
        <v>482</v>
      </c>
      <c r="C429" t="s">
        <v>6</v>
      </c>
      <c r="D429">
        <v>23</v>
      </c>
      <c r="E429" t="s">
        <v>434</v>
      </c>
      <c r="F429">
        <f>VLOOKUP($A429,'[1]all active contracts with propo'!$A:$F,COLUMN()-4,0)</f>
        <v>1914</v>
      </c>
      <c r="G429" t="str">
        <f>VLOOKUP($A429,'[1]all active contracts with propo'!$A:$F,COLUMN()-4,0)</f>
        <v>Activated</v>
      </c>
      <c r="H429" t="str">
        <f>VLOOKUP($A429,'[1]all active contracts with propo'!$A:$F,COLUMN()-4,0)</f>
        <v>Decathlon Sports India Pvt Ltd</v>
      </c>
      <c r="I429" t="str">
        <f>VLOOKUP($A429,'[1]all active contracts with propo'!$A:$F,COLUMN()-4,0)</f>
        <v>Raghu Ram</v>
      </c>
      <c r="J429" t="str">
        <f>VLOOKUP($A429,'[1]all active contracts with propo'!$A:$F,COLUMN()-4,0)</f>
        <v>CoWrks New Indiranagar</v>
      </c>
      <c r="K429" t="str">
        <f t="shared" si="20"/>
        <v/>
      </c>
    </row>
    <row r="430" spans="1:11" ht="15" hidden="1" customHeight="1" x14ac:dyDescent="0.25">
      <c r="A430" t="s">
        <v>668</v>
      </c>
      <c r="B430" t="s">
        <v>462</v>
      </c>
      <c r="C430" t="s">
        <v>6</v>
      </c>
      <c r="D430">
        <v>23</v>
      </c>
      <c r="E430" t="s">
        <v>434</v>
      </c>
      <c r="F430">
        <f>VLOOKUP($A430,'[1]all active contracts with propo'!$A:$F,COLUMN()-4,0)</f>
        <v>1829</v>
      </c>
      <c r="G430" t="str">
        <f>VLOOKUP($A430,'[1]all active contracts with propo'!$A:$F,COLUMN()-4,0)</f>
        <v>Activated</v>
      </c>
      <c r="H430" t="str">
        <f>VLOOKUP($A430,'[1]all active contracts with propo'!$A:$F,COLUMN()-4,0)</f>
        <v>Branch Metrics, Inc.</v>
      </c>
      <c r="I430" t="str">
        <f>VLOOKUP($A430,'[1]all active contracts with propo'!$A:$F,COLUMN()-4,0)</f>
        <v>Smriti Gautam</v>
      </c>
      <c r="J430" t="str">
        <f>VLOOKUP($A430,'[1]all active contracts with propo'!$A:$F,COLUMN()-4,0)</f>
        <v>CoWrks New Indiranagar</v>
      </c>
      <c r="K430" t="str">
        <f t="shared" si="20"/>
        <v/>
      </c>
    </row>
    <row r="431" spans="1:11" ht="15" hidden="1" customHeight="1" x14ac:dyDescent="0.25">
      <c r="A431" t="s">
        <v>668</v>
      </c>
      <c r="B431" t="s">
        <v>481</v>
      </c>
      <c r="C431" t="s">
        <v>6</v>
      </c>
      <c r="D431">
        <v>23</v>
      </c>
      <c r="E431" t="s">
        <v>434</v>
      </c>
      <c r="F431">
        <f>VLOOKUP($A431,'[1]all active contracts with propo'!$A:$F,COLUMN()-4,0)</f>
        <v>1829</v>
      </c>
      <c r="G431" t="str">
        <f>VLOOKUP($A431,'[1]all active contracts with propo'!$A:$F,COLUMN()-4,0)</f>
        <v>Activated</v>
      </c>
      <c r="H431" t="str">
        <f>VLOOKUP($A431,'[1]all active contracts with propo'!$A:$F,COLUMN()-4,0)</f>
        <v>Branch Metrics, Inc.</v>
      </c>
      <c r="I431" t="str">
        <f>VLOOKUP($A431,'[1]all active contracts with propo'!$A:$F,COLUMN()-4,0)</f>
        <v>Smriti Gautam</v>
      </c>
      <c r="J431" t="str">
        <f>VLOOKUP($A431,'[1]all active contracts with propo'!$A:$F,COLUMN()-4,0)</f>
        <v>CoWrks New Indiranagar</v>
      </c>
      <c r="K431" t="str">
        <f t="shared" si="20"/>
        <v/>
      </c>
    </row>
    <row r="432" spans="1:11" ht="15" hidden="1" customHeight="1" x14ac:dyDescent="0.25">
      <c r="A432" t="s">
        <v>486</v>
      </c>
      <c r="B432" t="s">
        <v>538</v>
      </c>
      <c r="C432" t="s">
        <v>67</v>
      </c>
      <c r="D432">
        <v>8</v>
      </c>
      <c r="E432" t="s">
        <v>434</v>
      </c>
      <c r="F432">
        <f>VLOOKUP($A432,'[1]all active contracts with propo'!$A:$F,COLUMN()-4,0)</f>
        <v>473</v>
      </c>
      <c r="G432" t="str">
        <f>VLOOKUP($A432,'[1]all active contracts with propo'!$A:$F,COLUMN()-4,0)</f>
        <v>Month on Month</v>
      </c>
      <c r="H432" t="str">
        <f>VLOOKUP($A432,'[1]all active contracts with propo'!$A:$F,COLUMN()-4,0)</f>
        <v>Sigma Sustainability Institute Private Limited</v>
      </c>
      <c r="I432" t="str">
        <f>VLOOKUP($A432,'[1]all active contracts with propo'!$A:$F,COLUMN()-4,0)</f>
        <v>Auguste Pocuinaite</v>
      </c>
      <c r="J432" t="str">
        <f>VLOOKUP($A432,'[1]all active contracts with propo'!$A:$F,COLUMN()-4,0)</f>
        <v>RMZ EcoWorld</v>
      </c>
      <c r="K432" t="str">
        <f t="shared" si="20"/>
        <v/>
      </c>
    </row>
    <row r="433" spans="1:11" ht="15" hidden="1" customHeight="1" x14ac:dyDescent="0.25">
      <c r="A433" t="s">
        <v>486</v>
      </c>
      <c r="B433" t="s">
        <v>539</v>
      </c>
      <c r="C433" t="s">
        <v>67</v>
      </c>
      <c r="D433">
        <v>8</v>
      </c>
      <c r="E433" t="s">
        <v>434</v>
      </c>
      <c r="F433">
        <f>VLOOKUP($A433,'[1]all active contracts with propo'!$A:$F,COLUMN()-4,0)</f>
        <v>473</v>
      </c>
      <c r="G433" t="str">
        <f>VLOOKUP($A433,'[1]all active contracts with propo'!$A:$F,COLUMN()-4,0)</f>
        <v>Month on Month</v>
      </c>
      <c r="H433" t="str">
        <f>VLOOKUP($A433,'[1]all active contracts with propo'!$A:$F,COLUMN()-4,0)</f>
        <v>Sigma Sustainability Institute Private Limited</v>
      </c>
      <c r="I433" t="str">
        <f>VLOOKUP($A433,'[1]all active contracts with propo'!$A:$F,COLUMN()-4,0)</f>
        <v>Auguste Pocuinaite</v>
      </c>
      <c r="J433" t="str">
        <f>VLOOKUP($A433,'[1]all active contracts with propo'!$A:$F,COLUMN()-4,0)</f>
        <v>RMZ EcoWorld</v>
      </c>
      <c r="K433" t="str">
        <f t="shared" si="20"/>
        <v/>
      </c>
    </row>
    <row r="434" spans="1:11" ht="15" hidden="1" customHeight="1" x14ac:dyDescent="0.25">
      <c r="A434" t="s">
        <v>486</v>
      </c>
      <c r="B434" t="s">
        <v>540</v>
      </c>
      <c r="C434" t="s">
        <v>67</v>
      </c>
      <c r="D434">
        <v>8</v>
      </c>
      <c r="E434" t="s">
        <v>434</v>
      </c>
      <c r="F434">
        <f>VLOOKUP($A434,'[1]all active contracts with propo'!$A:$F,COLUMN()-4,0)</f>
        <v>473</v>
      </c>
      <c r="G434" t="str">
        <f>VLOOKUP($A434,'[1]all active contracts with propo'!$A:$F,COLUMN()-4,0)</f>
        <v>Month on Month</v>
      </c>
      <c r="H434" t="str">
        <f>VLOOKUP($A434,'[1]all active contracts with propo'!$A:$F,COLUMN()-4,0)</f>
        <v>Sigma Sustainability Institute Private Limited</v>
      </c>
      <c r="I434" t="str">
        <f>VLOOKUP($A434,'[1]all active contracts with propo'!$A:$F,COLUMN()-4,0)</f>
        <v>Auguste Pocuinaite</v>
      </c>
      <c r="J434" t="str">
        <f>VLOOKUP($A434,'[1]all active contracts with propo'!$A:$F,COLUMN()-4,0)</f>
        <v>RMZ EcoWorld</v>
      </c>
      <c r="K434" t="str">
        <f t="shared" si="20"/>
        <v/>
      </c>
    </row>
    <row r="435" spans="1:11" ht="15" hidden="1" customHeight="1" x14ac:dyDescent="0.25">
      <c r="A435" t="s">
        <v>486</v>
      </c>
      <c r="B435" t="s">
        <v>529</v>
      </c>
      <c r="C435" t="s">
        <v>67</v>
      </c>
      <c r="D435">
        <v>8</v>
      </c>
      <c r="E435" t="s">
        <v>434</v>
      </c>
      <c r="F435">
        <f>VLOOKUP($A435,'[1]all active contracts with propo'!$A:$F,COLUMN()-4,0)</f>
        <v>473</v>
      </c>
      <c r="G435" t="str">
        <f>VLOOKUP($A435,'[1]all active contracts with propo'!$A:$F,COLUMN()-4,0)</f>
        <v>Month on Month</v>
      </c>
      <c r="H435" t="str">
        <f>VLOOKUP($A435,'[1]all active contracts with propo'!$A:$F,COLUMN()-4,0)</f>
        <v>Sigma Sustainability Institute Private Limited</v>
      </c>
      <c r="I435" t="str">
        <f>VLOOKUP($A435,'[1]all active contracts with propo'!$A:$F,COLUMN()-4,0)</f>
        <v>Auguste Pocuinaite</v>
      </c>
      <c r="J435" t="str">
        <f>VLOOKUP($A435,'[1]all active contracts with propo'!$A:$F,COLUMN()-4,0)</f>
        <v>RMZ EcoWorld</v>
      </c>
      <c r="K435" t="str">
        <f t="shared" si="20"/>
        <v/>
      </c>
    </row>
    <row r="436" spans="1:11" ht="15" hidden="1" customHeight="1" x14ac:dyDescent="0.25">
      <c r="A436" t="s">
        <v>672</v>
      </c>
      <c r="B436" t="s">
        <v>492</v>
      </c>
      <c r="C436" t="s">
        <v>9</v>
      </c>
      <c r="D436">
        <v>1</v>
      </c>
      <c r="E436" t="s">
        <v>434</v>
      </c>
      <c r="F436">
        <f>VLOOKUP($A436,'[1]all active contracts with propo'!$A:$F,COLUMN()-4,0)</f>
        <v>532</v>
      </c>
      <c r="G436" t="str">
        <f>VLOOKUP($A436,'[1]all active contracts with propo'!$A:$F,COLUMN()-4,0)</f>
        <v>Activated</v>
      </c>
      <c r="H436" t="str">
        <f>VLOOKUP($A436,'[1]all active contracts with propo'!$A:$F,COLUMN()-4,0)</f>
        <v>Stylumia Intelligence Technology Pvt Ltd</v>
      </c>
      <c r="I436" t="str">
        <f>VLOOKUP($A436,'[1]all active contracts with propo'!$A:$F,COLUMN()-4,0)</f>
        <v>Imaad Ahmed</v>
      </c>
      <c r="J436" t="str">
        <f>VLOOKUP($A436,'[1]all active contracts with propo'!$A:$F,COLUMN()-4,0)</f>
        <v>CoWrks New Indiranagar</v>
      </c>
    </row>
    <row r="437" spans="1:11" ht="15" hidden="1" customHeight="1" x14ac:dyDescent="0.25">
      <c r="A437" t="s">
        <v>673</v>
      </c>
      <c r="B437" t="s">
        <v>492</v>
      </c>
      <c r="C437" t="s">
        <v>9</v>
      </c>
      <c r="D437">
        <v>2</v>
      </c>
      <c r="E437" t="s">
        <v>434</v>
      </c>
      <c r="F437">
        <f>VLOOKUP($A437,'[1]all active contracts with propo'!$A:$F,COLUMN()-4,0)</f>
        <v>538</v>
      </c>
      <c r="G437" t="str">
        <f>VLOOKUP($A437,'[1]all active contracts with propo'!$A:$F,COLUMN()-4,0)</f>
        <v>Activated</v>
      </c>
      <c r="H437" t="str">
        <f>VLOOKUP($A437,'[1]all active contracts with propo'!$A:$F,COLUMN()-4,0)</f>
        <v>GOOVERTURE ENTERTAINMENT PVT LTD</v>
      </c>
      <c r="I437" t="str">
        <f>VLOOKUP($A437,'[1]all active contracts with propo'!$A:$F,COLUMN()-4,0)</f>
        <v>Smriti Gautam</v>
      </c>
      <c r="J437" t="str">
        <f>VLOOKUP($A437,'[1]all active contracts with propo'!$A:$F,COLUMN()-4,0)</f>
        <v>CoWrks New Indiranagar</v>
      </c>
    </row>
    <row r="438" spans="1:11" ht="15" hidden="1" customHeight="1" x14ac:dyDescent="0.25">
      <c r="A438" t="s">
        <v>682</v>
      </c>
      <c r="B438" t="s">
        <v>492</v>
      </c>
      <c r="C438" t="s">
        <v>9</v>
      </c>
      <c r="D438">
        <v>1</v>
      </c>
      <c r="E438" t="s">
        <v>434</v>
      </c>
      <c r="F438">
        <f>VLOOKUP($A438,'[1]all active contracts with propo'!$A:$F,COLUMN()-4,0)</f>
        <v>488</v>
      </c>
      <c r="G438" t="str">
        <f>VLOOKUP($A438,'[1]all active contracts with propo'!$A:$F,COLUMN()-4,0)</f>
        <v>Activated</v>
      </c>
      <c r="H438" t="str">
        <f>VLOOKUP($A438,'[1]all active contracts with propo'!$A:$F,COLUMN()-4,0)</f>
        <v>Stylumia Intelligence Technology Pvt Ltd</v>
      </c>
      <c r="I438" t="str">
        <f>VLOOKUP($A438,'[1]all active contracts with propo'!$A:$F,COLUMN()-4,0)</f>
        <v>Imaad Ahmed</v>
      </c>
      <c r="J438" t="str">
        <f>VLOOKUP($A438,'[1]all active contracts with propo'!$A:$F,COLUMN()-4,0)</f>
        <v>CoWrks New Indiranagar</v>
      </c>
    </row>
    <row r="439" spans="1:11" ht="15" hidden="1" customHeight="1" x14ac:dyDescent="0.25">
      <c r="A439" t="s">
        <v>684</v>
      </c>
      <c r="B439" t="s">
        <v>454</v>
      </c>
      <c r="C439" t="s">
        <v>6</v>
      </c>
      <c r="D439">
        <v>8</v>
      </c>
      <c r="E439" t="s">
        <v>434</v>
      </c>
      <c r="F439">
        <f>VLOOKUP($A439,'[1]all active contracts with propo'!$A:$F,COLUMN()-4,0)</f>
        <v>1815</v>
      </c>
      <c r="G439" t="str">
        <f>VLOOKUP($A439,'[1]all active contracts with propo'!$A:$F,COLUMN()-4,0)</f>
        <v>Activated</v>
      </c>
      <c r="H439" t="str">
        <f>VLOOKUP($A439,'[1]all active contracts with propo'!$A:$F,COLUMN()-4,0)</f>
        <v>NGGAWE NIRMAN TECHNOLOGIES PRIVATE LIMITED</v>
      </c>
      <c r="I439" t="str">
        <f>VLOOKUP($A439,'[1]all active contracts with propo'!$A:$F,COLUMN()-4,0)</f>
        <v>Jithin Raj</v>
      </c>
      <c r="J439" t="str">
        <f>VLOOKUP($A439,'[1]all active contracts with propo'!$A:$F,COLUMN()-4,0)</f>
        <v>CoWrks New Indiranagar</v>
      </c>
      <c r="K439" t="str">
        <f t="shared" ref="K439:K444" si="21">IF(COUNTIFS($B:$B,$B439,$J:$J,$J439)&gt;1,COUNTIFS($B:$B,$B439,$J:$J,$J439),"")</f>
        <v/>
      </c>
    </row>
    <row r="440" spans="1:11" ht="15" hidden="1" customHeight="1" x14ac:dyDescent="0.25">
      <c r="A440" t="s">
        <v>685</v>
      </c>
      <c r="B440" t="s">
        <v>581</v>
      </c>
      <c r="C440" t="s">
        <v>6</v>
      </c>
      <c r="D440">
        <v>4</v>
      </c>
      <c r="E440" t="s">
        <v>434</v>
      </c>
      <c r="F440">
        <f>VLOOKUP($A440,'[1]all active contracts with propo'!$A:$F,COLUMN()-4,0)</f>
        <v>1827</v>
      </c>
      <c r="G440" t="str">
        <f>VLOOKUP($A440,'[1]all active contracts with propo'!$A:$F,COLUMN()-4,0)</f>
        <v>Activated</v>
      </c>
      <c r="H440" t="str">
        <f>VLOOKUP($A440,'[1]all active contracts with propo'!$A:$F,COLUMN()-4,0)</f>
        <v>NXT Trade &amp; Agency Services India Pvt Ltd</v>
      </c>
      <c r="I440" t="str">
        <f>VLOOKUP($A440,'[1]all active contracts with propo'!$A:$F,COLUMN()-4,0)</f>
        <v>Khursheed Alem Khan</v>
      </c>
      <c r="J440" t="str">
        <f>VLOOKUP($A440,'[1]all active contracts with propo'!$A:$F,COLUMN()-4,0)</f>
        <v>CoWrks New Indiranagar</v>
      </c>
      <c r="K440" t="str">
        <f t="shared" si="21"/>
        <v/>
      </c>
    </row>
    <row r="441" spans="1:11" ht="15" hidden="1" customHeight="1" x14ac:dyDescent="0.25">
      <c r="A441" t="s">
        <v>686</v>
      </c>
      <c r="B441" t="s">
        <v>449</v>
      </c>
      <c r="C441" t="s">
        <v>6</v>
      </c>
      <c r="D441">
        <v>4</v>
      </c>
      <c r="E441" t="s">
        <v>434</v>
      </c>
      <c r="F441">
        <f>VLOOKUP($A441,'[1]all active contracts with propo'!$A:$F,COLUMN()-4,0)</f>
        <v>1903</v>
      </c>
      <c r="G441" t="str">
        <f>VLOOKUP($A441,'[1]all active contracts with propo'!$A:$F,COLUMN()-4,0)</f>
        <v>Activated</v>
      </c>
      <c r="H441" t="str">
        <f>VLOOKUP($A441,'[1]all active contracts with propo'!$A:$F,COLUMN()-4,0)</f>
        <v>ENORMOUS IT SERVICES PVT LTD</v>
      </c>
      <c r="I441" t="str">
        <f>VLOOKUP($A441,'[1]all active contracts with propo'!$A:$F,COLUMN()-4,0)</f>
        <v>Smriti Gautam</v>
      </c>
      <c r="J441" t="str">
        <f>VLOOKUP($A441,'[1]all active contracts with propo'!$A:$F,COLUMN()-4,0)</f>
        <v>CoWrks New Indiranagar</v>
      </c>
      <c r="K441" t="str">
        <f t="shared" si="21"/>
        <v/>
      </c>
    </row>
    <row r="442" spans="1:11" ht="15" hidden="1" customHeight="1" x14ac:dyDescent="0.25">
      <c r="A442" t="s">
        <v>687</v>
      </c>
      <c r="B442" t="s">
        <v>660</v>
      </c>
      <c r="C442" t="s">
        <v>8</v>
      </c>
      <c r="D442">
        <v>2</v>
      </c>
      <c r="E442" t="s">
        <v>434</v>
      </c>
      <c r="F442">
        <f>VLOOKUP($A442,'[1]all active contracts with propo'!$A:$F,COLUMN()-4,0)</f>
        <v>2001</v>
      </c>
      <c r="G442" t="str">
        <f>VLOOKUP($A442,'[1]all active contracts with propo'!$A:$F,COLUMN()-4,0)</f>
        <v>Activated</v>
      </c>
      <c r="H442" t="str">
        <f>VLOOKUP($A442,'[1]all active contracts with propo'!$A:$F,COLUMN()-4,0)</f>
        <v>Feministaa</v>
      </c>
      <c r="I442" t="str">
        <f>VLOOKUP($A442,'[1]all active contracts with propo'!$A:$F,COLUMN()-4,0)</f>
        <v>Rumpa Das</v>
      </c>
      <c r="J442" t="str">
        <f>VLOOKUP($A442,'[1]all active contracts with propo'!$A:$F,COLUMN()-4,0)</f>
        <v>CoWrks New Indiranagar</v>
      </c>
      <c r="K442" t="str">
        <f t="shared" si="21"/>
        <v/>
      </c>
    </row>
    <row r="443" spans="1:11" ht="15" hidden="1" customHeight="1" x14ac:dyDescent="0.25">
      <c r="A443" t="s">
        <v>687</v>
      </c>
      <c r="B443" t="s">
        <v>483</v>
      </c>
      <c r="C443" t="s">
        <v>8</v>
      </c>
      <c r="D443">
        <v>2</v>
      </c>
      <c r="E443" t="s">
        <v>434</v>
      </c>
      <c r="F443">
        <f>VLOOKUP($A443,'[1]all active contracts with propo'!$A:$F,COLUMN()-4,0)</f>
        <v>2001</v>
      </c>
      <c r="G443" t="str">
        <f>VLOOKUP($A443,'[1]all active contracts with propo'!$A:$F,COLUMN()-4,0)</f>
        <v>Activated</v>
      </c>
      <c r="H443" t="str">
        <f>VLOOKUP($A443,'[1]all active contracts with propo'!$A:$F,COLUMN()-4,0)</f>
        <v>Feministaa</v>
      </c>
      <c r="I443" t="str">
        <f>VLOOKUP($A443,'[1]all active contracts with propo'!$A:$F,COLUMN()-4,0)</f>
        <v>Rumpa Das</v>
      </c>
      <c r="J443" t="str">
        <f>VLOOKUP($A443,'[1]all active contracts with propo'!$A:$F,COLUMN()-4,0)</f>
        <v>CoWrks New Indiranagar</v>
      </c>
      <c r="K443" t="str">
        <f t="shared" si="21"/>
        <v/>
      </c>
    </row>
    <row r="444" spans="1:11" ht="15" hidden="1" customHeight="1" x14ac:dyDescent="0.25">
      <c r="A444" t="s">
        <v>554</v>
      </c>
      <c r="B444" t="s">
        <v>455</v>
      </c>
      <c r="C444" t="s">
        <v>6</v>
      </c>
      <c r="D444">
        <v>8</v>
      </c>
      <c r="E444" t="s">
        <v>434</v>
      </c>
      <c r="F444">
        <f>VLOOKUP($A444,'[1]all active contracts with propo'!$A:$F,COLUMN()-4,0)</f>
        <v>2126</v>
      </c>
      <c r="G444" t="str">
        <f>VLOOKUP($A444,'[1]all active contracts with propo'!$A:$F,COLUMN()-4,0)</f>
        <v>Activated</v>
      </c>
      <c r="H444" t="str">
        <f>VLOOKUP($A444,'[1]all active contracts with propo'!$A:$F,COLUMN()-4,0)</f>
        <v>Singularity Furniture Private Limited</v>
      </c>
      <c r="I444" t="str">
        <f>VLOOKUP($A444,'[1]all active contracts with propo'!$A:$F,COLUMN()-4,0)</f>
        <v>Khursheed Alem Khan</v>
      </c>
      <c r="J444" t="str">
        <f>VLOOKUP($A444,'[1]all active contracts with propo'!$A:$F,COLUMN()-4,0)</f>
        <v>CoWrks New Indiranagar</v>
      </c>
      <c r="K444" t="str">
        <f t="shared" si="21"/>
        <v/>
      </c>
    </row>
    <row r="445" spans="1:11" ht="15" hidden="1" customHeight="1" x14ac:dyDescent="0.25">
      <c r="A445" t="s">
        <v>688</v>
      </c>
      <c r="B445" t="s">
        <v>492</v>
      </c>
      <c r="C445" t="s">
        <v>9</v>
      </c>
      <c r="D445">
        <v>1</v>
      </c>
      <c r="E445" t="s">
        <v>434</v>
      </c>
      <c r="F445">
        <f>VLOOKUP($A445,'[1]all active contracts with propo'!$A:$F,COLUMN()-4,0)</f>
        <v>386</v>
      </c>
      <c r="G445" t="str">
        <f>VLOOKUP($A445,'[1]all active contracts with propo'!$A:$F,COLUMN()-4,0)</f>
        <v>Month on Month</v>
      </c>
      <c r="H445" t="str">
        <f>VLOOKUP($A445,'[1]all active contracts with propo'!$A:$F,COLUMN()-4,0)</f>
        <v>Groomedin Solutions Pvt Ltd</v>
      </c>
      <c r="I445" t="str">
        <f>VLOOKUP($A445,'[1]all active contracts with propo'!$A:$F,COLUMN()-4,0)</f>
        <v>Auguste Pocuinaite</v>
      </c>
      <c r="J445" t="str">
        <f>VLOOKUP($A445,'[1]all active contracts with propo'!$A:$F,COLUMN()-4,0)</f>
        <v>CoWrks New Indiranagar</v>
      </c>
    </row>
    <row r="446" spans="1:11" ht="15" hidden="1" customHeight="1" x14ac:dyDescent="0.25">
      <c r="A446" t="s">
        <v>689</v>
      </c>
      <c r="B446" t="s">
        <v>490</v>
      </c>
      <c r="C446" t="s">
        <v>6</v>
      </c>
      <c r="D446">
        <v>12</v>
      </c>
      <c r="E446" t="s">
        <v>434</v>
      </c>
      <c r="F446">
        <f>VLOOKUP($A446,'[1]all active contracts with propo'!$A:$F,COLUMN()-4,0)</f>
        <v>900</v>
      </c>
      <c r="G446" t="str">
        <f>VLOOKUP($A446,'[1]all active contracts with propo'!$A:$F,COLUMN()-4,0)</f>
        <v>Activated</v>
      </c>
      <c r="H446" t="str">
        <f>VLOOKUP($A446,'[1]all active contracts with propo'!$A:$F,COLUMN()-4,0)</f>
        <v>Zapyle</v>
      </c>
      <c r="I446" t="str">
        <f>VLOOKUP($A446,'[1]all active contracts with propo'!$A:$F,COLUMN()-4,0)</f>
        <v>Sidharth Menda</v>
      </c>
      <c r="J446" t="str">
        <f>VLOOKUP($A446,'[1]all active contracts with propo'!$A:$F,COLUMN()-4,0)</f>
        <v>CoWrks New Indiranagar</v>
      </c>
      <c r="K446" t="str">
        <f>IF(COUNTIFS($B:$B,$B446,$J:$J,$J446)&gt;1,COUNTIFS($B:$B,$B446,$J:$J,$J446),"")</f>
        <v/>
      </c>
    </row>
    <row r="447" spans="1:11" ht="15" hidden="1" customHeight="1" x14ac:dyDescent="0.25">
      <c r="A447" t="s">
        <v>690</v>
      </c>
      <c r="B447" t="s">
        <v>492</v>
      </c>
      <c r="C447" t="s">
        <v>9</v>
      </c>
      <c r="D447">
        <v>1</v>
      </c>
      <c r="E447" t="s">
        <v>434</v>
      </c>
      <c r="F447">
        <f>VLOOKUP($A447,'[1]all active contracts with propo'!$A:$F,COLUMN()-4,0)</f>
        <v>301</v>
      </c>
      <c r="G447" t="str">
        <f>VLOOKUP($A447,'[1]all active contracts with propo'!$A:$F,COLUMN()-4,0)</f>
        <v>Activated</v>
      </c>
      <c r="H447" t="str">
        <f>VLOOKUP($A447,'[1]all active contracts with propo'!$A:$F,COLUMN()-4,0)</f>
        <v>Stylumia Intelligence Technology Pvt Ltd</v>
      </c>
      <c r="I447" t="str">
        <f>VLOOKUP($A447,'[1]all active contracts with propo'!$A:$F,COLUMN()-4,0)</f>
        <v>Imaad Ahmed</v>
      </c>
      <c r="J447" t="str">
        <f>VLOOKUP($A447,'[1]all active contracts with propo'!$A:$F,COLUMN()-4,0)</f>
        <v>CoWrks New Indiranagar</v>
      </c>
    </row>
    <row r="448" spans="1:11" ht="15" hidden="1" customHeight="1" x14ac:dyDescent="0.25">
      <c r="A448" t="s">
        <v>691</v>
      </c>
      <c r="B448" t="s">
        <v>605</v>
      </c>
      <c r="C448" t="s">
        <v>8</v>
      </c>
      <c r="D448">
        <v>5</v>
      </c>
      <c r="E448" t="s">
        <v>434</v>
      </c>
      <c r="F448">
        <f>VLOOKUP($A448,'[1]all active contracts with propo'!$A:$F,COLUMN()-4,0)</f>
        <v>1091</v>
      </c>
      <c r="G448" t="str">
        <f>VLOOKUP($A448,'[1]all active contracts with propo'!$A:$F,COLUMN()-4,0)</f>
        <v>Month on Month</v>
      </c>
      <c r="H448" t="str">
        <f>VLOOKUP($A448,'[1]all active contracts with propo'!$A:$F,COLUMN()-4,0)</f>
        <v>Shoffr Pte. Ltd.</v>
      </c>
      <c r="I448" t="str">
        <f>VLOOKUP($A448,'[1]all active contracts with propo'!$A:$F,COLUMN()-4,0)</f>
        <v>Smriti Gautam</v>
      </c>
      <c r="J448" t="str">
        <f>VLOOKUP($A448,'[1]all active contracts with propo'!$A:$F,COLUMN()-4,0)</f>
        <v>CoWrks New Indiranagar</v>
      </c>
      <c r="K448" t="str">
        <f t="shared" ref="K448:K455" si="22">IF(COUNTIFS($B:$B,$B448,$J:$J,$J448)&gt;1,COUNTIFS($B:$B,$B448,$J:$J,$J448),"")</f>
        <v/>
      </c>
    </row>
    <row r="449" spans="1:11" ht="15" hidden="1" customHeight="1" x14ac:dyDescent="0.25">
      <c r="A449" t="s">
        <v>691</v>
      </c>
      <c r="B449" t="s">
        <v>606</v>
      </c>
      <c r="C449" t="s">
        <v>8</v>
      </c>
      <c r="D449">
        <v>5</v>
      </c>
      <c r="E449" t="s">
        <v>434</v>
      </c>
      <c r="F449">
        <f>VLOOKUP($A449,'[1]all active contracts with propo'!$A:$F,COLUMN()-4,0)</f>
        <v>1091</v>
      </c>
      <c r="G449" t="str">
        <f>VLOOKUP($A449,'[1]all active contracts with propo'!$A:$F,COLUMN()-4,0)</f>
        <v>Month on Month</v>
      </c>
      <c r="H449" t="str">
        <f>VLOOKUP($A449,'[1]all active contracts with propo'!$A:$F,COLUMN()-4,0)</f>
        <v>Shoffr Pte. Ltd.</v>
      </c>
      <c r="I449" t="str">
        <f>VLOOKUP($A449,'[1]all active contracts with propo'!$A:$F,COLUMN()-4,0)</f>
        <v>Smriti Gautam</v>
      </c>
      <c r="J449" t="str">
        <f>VLOOKUP($A449,'[1]all active contracts with propo'!$A:$F,COLUMN()-4,0)</f>
        <v>CoWrks New Indiranagar</v>
      </c>
      <c r="K449" t="str">
        <f t="shared" si="22"/>
        <v/>
      </c>
    </row>
    <row r="450" spans="1:11" ht="15" hidden="1" customHeight="1" x14ac:dyDescent="0.25">
      <c r="A450" t="s">
        <v>691</v>
      </c>
      <c r="B450" t="s">
        <v>607</v>
      </c>
      <c r="C450" t="s">
        <v>8</v>
      </c>
      <c r="D450">
        <v>5</v>
      </c>
      <c r="E450" t="s">
        <v>434</v>
      </c>
      <c r="F450">
        <f>VLOOKUP($A450,'[1]all active contracts with propo'!$A:$F,COLUMN()-4,0)</f>
        <v>1091</v>
      </c>
      <c r="G450" t="str">
        <f>VLOOKUP($A450,'[1]all active contracts with propo'!$A:$F,COLUMN()-4,0)</f>
        <v>Month on Month</v>
      </c>
      <c r="H450" t="str">
        <f>VLOOKUP($A450,'[1]all active contracts with propo'!$A:$F,COLUMN()-4,0)</f>
        <v>Shoffr Pte. Ltd.</v>
      </c>
      <c r="I450" t="str">
        <f>VLOOKUP($A450,'[1]all active contracts with propo'!$A:$F,COLUMN()-4,0)</f>
        <v>Smriti Gautam</v>
      </c>
      <c r="J450" t="str">
        <f>VLOOKUP($A450,'[1]all active contracts with propo'!$A:$F,COLUMN()-4,0)</f>
        <v>CoWrks New Indiranagar</v>
      </c>
      <c r="K450" t="str">
        <f t="shared" si="22"/>
        <v/>
      </c>
    </row>
    <row r="451" spans="1:11" ht="15" hidden="1" customHeight="1" x14ac:dyDescent="0.25">
      <c r="A451" t="s">
        <v>691</v>
      </c>
      <c r="B451" t="s">
        <v>608</v>
      </c>
      <c r="C451" t="s">
        <v>8</v>
      </c>
      <c r="D451">
        <v>5</v>
      </c>
      <c r="E451" t="s">
        <v>434</v>
      </c>
      <c r="F451">
        <f>VLOOKUP($A451,'[1]all active contracts with propo'!$A:$F,COLUMN()-4,0)</f>
        <v>1091</v>
      </c>
      <c r="G451" t="str">
        <f>VLOOKUP($A451,'[1]all active contracts with propo'!$A:$F,COLUMN()-4,0)</f>
        <v>Month on Month</v>
      </c>
      <c r="H451" t="str">
        <f>VLOOKUP($A451,'[1]all active contracts with propo'!$A:$F,COLUMN()-4,0)</f>
        <v>Shoffr Pte. Ltd.</v>
      </c>
      <c r="I451" t="str">
        <f>VLOOKUP($A451,'[1]all active contracts with propo'!$A:$F,COLUMN()-4,0)</f>
        <v>Smriti Gautam</v>
      </c>
      <c r="J451" t="str">
        <f>VLOOKUP($A451,'[1]all active contracts with propo'!$A:$F,COLUMN()-4,0)</f>
        <v>CoWrks New Indiranagar</v>
      </c>
      <c r="K451" t="str">
        <f t="shared" si="22"/>
        <v/>
      </c>
    </row>
    <row r="452" spans="1:11" ht="15" hidden="1" customHeight="1" x14ac:dyDescent="0.25">
      <c r="A452" t="s">
        <v>691</v>
      </c>
      <c r="B452" t="s">
        <v>609</v>
      </c>
      <c r="C452" t="s">
        <v>8</v>
      </c>
      <c r="D452">
        <v>5</v>
      </c>
      <c r="E452" t="s">
        <v>434</v>
      </c>
      <c r="F452">
        <f>VLOOKUP($A452,'[1]all active contracts with propo'!$A:$F,COLUMN()-4,0)</f>
        <v>1091</v>
      </c>
      <c r="G452" t="str">
        <f>VLOOKUP($A452,'[1]all active contracts with propo'!$A:$F,COLUMN()-4,0)</f>
        <v>Month on Month</v>
      </c>
      <c r="H452" t="str">
        <f>VLOOKUP($A452,'[1]all active contracts with propo'!$A:$F,COLUMN()-4,0)</f>
        <v>Shoffr Pte. Ltd.</v>
      </c>
      <c r="I452" t="str">
        <f>VLOOKUP($A452,'[1]all active contracts with propo'!$A:$F,COLUMN()-4,0)</f>
        <v>Smriti Gautam</v>
      </c>
      <c r="J452" t="str">
        <f>VLOOKUP($A452,'[1]all active contracts with propo'!$A:$F,COLUMN()-4,0)</f>
        <v>CoWrks New Indiranagar</v>
      </c>
      <c r="K452" t="str">
        <f t="shared" si="22"/>
        <v/>
      </c>
    </row>
    <row r="453" spans="1:11" ht="15" hidden="1" customHeight="1" x14ac:dyDescent="0.25">
      <c r="A453" t="s">
        <v>692</v>
      </c>
      <c r="B453" t="s">
        <v>524</v>
      </c>
      <c r="C453" t="s">
        <v>67</v>
      </c>
      <c r="D453">
        <v>3</v>
      </c>
      <c r="E453" t="s">
        <v>434</v>
      </c>
      <c r="F453">
        <f>VLOOKUP($A453,'[1]all active contracts with propo'!$A:$F,COLUMN()-4,0)</f>
        <v>1016</v>
      </c>
      <c r="G453" t="str">
        <f>VLOOKUP($A453,'[1]all active contracts with propo'!$A:$F,COLUMN()-4,0)</f>
        <v>Month on Month</v>
      </c>
      <c r="H453" t="str">
        <f>VLOOKUP($A453,'[1]all active contracts with propo'!$A:$F,COLUMN()-4,0)</f>
        <v>Growth Hackers</v>
      </c>
      <c r="I453" t="str">
        <f>VLOOKUP($A453,'[1]all active contracts with propo'!$A:$F,COLUMN()-4,0)</f>
        <v>Jithin Raj</v>
      </c>
      <c r="J453" t="str">
        <f>VLOOKUP($A453,'[1]all active contracts with propo'!$A:$F,COLUMN()-4,0)</f>
        <v>CoWrks New Indiranagar</v>
      </c>
      <c r="K453" t="str">
        <f t="shared" si="22"/>
        <v/>
      </c>
    </row>
    <row r="454" spans="1:11" ht="15" hidden="1" customHeight="1" x14ac:dyDescent="0.25">
      <c r="A454" t="s">
        <v>692</v>
      </c>
      <c r="B454" t="s">
        <v>533</v>
      </c>
      <c r="C454" t="s">
        <v>67</v>
      </c>
      <c r="D454">
        <v>3</v>
      </c>
      <c r="E454" t="s">
        <v>434</v>
      </c>
      <c r="F454">
        <f>VLOOKUP($A454,'[1]all active contracts with propo'!$A:$F,COLUMN()-4,0)</f>
        <v>1016</v>
      </c>
      <c r="G454" t="str">
        <f>VLOOKUP($A454,'[1]all active contracts with propo'!$A:$F,COLUMN()-4,0)</f>
        <v>Month on Month</v>
      </c>
      <c r="H454" t="str">
        <f>VLOOKUP($A454,'[1]all active contracts with propo'!$A:$F,COLUMN()-4,0)</f>
        <v>Growth Hackers</v>
      </c>
      <c r="I454" t="str">
        <f>VLOOKUP($A454,'[1]all active contracts with propo'!$A:$F,COLUMN()-4,0)</f>
        <v>Jithin Raj</v>
      </c>
      <c r="J454" t="str">
        <f>VLOOKUP($A454,'[1]all active contracts with propo'!$A:$F,COLUMN()-4,0)</f>
        <v>CoWrks New Indiranagar</v>
      </c>
      <c r="K454" t="str">
        <f t="shared" si="22"/>
        <v/>
      </c>
    </row>
    <row r="455" spans="1:11" ht="15" hidden="1" customHeight="1" x14ac:dyDescent="0.25">
      <c r="A455" t="s">
        <v>692</v>
      </c>
      <c r="B455" t="s">
        <v>534</v>
      </c>
      <c r="C455" t="s">
        <v>67</v>
      </c>
      <c r="D455">
        <v>3</v>
      </c>
      <c r="E455" t="s">
        <v>434</v>
      </c>
      <c r="F455">
        <f>VLOOKUP($A455,'[1]all active contracts with propo'!$A:$F,COLUMN()-4,0)</f>
        <v>1016</v>
      </c>
      <c r="G455" t="str">
        <f>VLOOKUP($A455,'[1]all active contracts with propo'!$A:$F,COLUMN()-4,0)</f>
        <v>Month on Month</v>
      </c>
      <c r="H455" t="str">
        <f>VLOOKUP($A455,'[1]all active contracts with propo'!$A:$F,COLUMN()-4,0)</f>
        <v>Growth Hackers</v>
      </c>
      <c r="I455" t="str">
        <f>VLOOKUP($A455,'[1]all active contracts with propo'!$A:$F,COLUMN()-4,0)</f>
        <v>Jithin Raj</v>
      </c>
      <c r="J455" t="str">
        <f>VLOOKUP($A455,'[1]all active contracts with propo'!$A:$F,COLUMN()-4,0)</f>
        <v>CoWrks New Indiranagar</v>
      </c>
      <c r="K455" t="str">
        <f t="shared" si="22"/>
        <v/>
      </c>
    </row>
    <row r="456" spans="1:11" ht="15" hidden="1" customHeight="1" x14ac:dyDescent="0.25">
      <c r="A456" t="s">
        <v>595</v>
      </c>
      <c r="B456" t="s">
        <v>591</v>
      </c>
      <c r="C456" t="s">
        <v>58</v>
      </c>
      <c r="D456">
        <v>19</v>
      </c>
      <c r="E456" t="s">
        <v>434</v>
      </c>
      <c r="F456">
        <f>VLOOKUP($A456,'[1]all active contracts with propo'!$A:$F,COLUMN()-4,0)</f>
        <v>1068</v>
      </c>
      <c r="G456" t="str">
        <f>VLOOKUP($A456,'[1]all active contracts with propo'!$A:$F,COLUMN()-4,0)</f>
        <v>Activated</v>
      </c>
      <c r="H456" t="str">
        <f>VLOOKUP($A456,'[1]all active contracts with propo'!$A:$F,COLUMN()-4,0)</f>
        <v>Sandvik Asia Pvt. Ltd.</v>
      </c>
      <c r="I456" t="str">
        <f>VLOOKUP($A456,'[1]all active contracts with propo'!$A:$F,COLUMN()-4,0)</f>
        <v>Rumpa Das</v>
      </c>
      <c r="J456" t="str">
        <f>VLOOKUP($A456,'[1]all active contracts with propo'!$A:$F,COLUMN()-4,0)</f>
        <v>CoWrks New Indiranagar</v>
      </c>
    </row>
    <row r="457" spans="1:11" ht="15" hidden="1" customHeight="1" x14ac:dyDescent="0.25">
      <c r="A457" t="s">
        <v>693</v>
      </c>
      <c r="B457" t="s">
        <v>596</v>
      </c>
      <c r="C457" t="s">
        <v>8</v>
      </c>
      <c r="D457">
        <v>4</v>
      </c>
      <c r="E457" t="s">
        <v>434</v>
      </c>
      <c r="F457">
        <f>VLOOKUP($A457,'[1]all active contracts with propo'!$A:$F,COLUMN()-4,0)</f>
        <v>1097</v>
      </c>
      <c r="G457" t="str">
        <f>VLOOKUP($A457,'[1]all active contracts with propo'!$A:$F,COLUMN()-4,0)</f>
        <v>Month on Month</v>
      </c>
      <c r="H457" t="str">
        <f>VLOOKUP($A457,'[1]all active contracts with propo'!$A:$F,COLUMN()-4,0)</f>
        <v>Zimperium Inc</v>
      </c>
      <c r="I457" t="str">
        <f>VLOOKUP($A457,'[1]all active contracts with propo'!$A:$F,COLUMN()-4,0)</f>
        <v>Raghu Ram</v>
      </c>
      <c r="J457" t="str">
        <f>VLOOKUP($A457,'[1]all active contracts with propo'!$A:$F,COLUMN()-4,0)</f>
        <v>CoWrks New Indiranagar</v>
      </c>
      <c r="K457" t="str">
        <f t="shared" ref="K457:K480" si="23">IF(COUNTIFS($B:$B,$B457,$J:$J,$J457)&gt;1,COUNTIFS($B:$B,$B457,$J:$J,$J457),"")</f>
        <v/>
      </c>
    </row>
    <row r="458" spans="1:11" ht="15" hidden="1" customHeight="1" x14ac:dyDescent="0.25">
      <c r="A458" t="s">
        <v>693</v>
      </c>
      <c r="B458" t="s">
        <v>597</v>
      </c>
      <c r="C458" t="s">
        <v>8</v>
      </c>
      <c r="D458">
        <v>4</v>
      </c>
      <c r="E458" t="s">
        <v>434</v>
      </c>
      <c r="F458">
        <f>VLOOKUP($A458,'[1]all active contracts with propo'!$A:$F,COLUMN()-4,0)</f>
        <v>1097</v>
      </c>
      <c r="G458" t="str">
        <f>VLOOKUP($A458,'[1]all active contracts with propo'!$A:$F,COLUMN()-4,0)</f>
        <v>Month on Month</v>
      </c>
      <c r="H458" t="str">
        <f>VLOOKUP($A458,'[1]all active contracts with propo'!$A:$F,COLUMN()-4,0)</f>
        <v>Zimperium Inc</v>
      </c>
      <c r="I458" t="str">
        <f>VLOOKUP($A458,'[1]all active contracts with propo'!$A:$F,COLUMN()-4,0)</f>
        <v>Raghu Ram</v>
      </c>
      <c r="J458" t="str">
        <f>VLOOKUP($A458,'[1]all active contracts with propo'!$A:$F,COLUMN()-4,0)</f>
        <v>CoWrks New Indiranagar</v>
      </c>
      <c r="K458" t="str">
        <f t="shared" si="23"/>
        <v/>
      </c>
    </row>
    <row r="459" spans="1:11" ht="15" hidden="1" customHeight="1" x14ac:dyDescent="0.25">
      <c r="A459" t="s">
        <v>693</v>
      </c>
      <c r="B459" t="s">
        <v>598</v>
      </c>
      <c r="C459" t="s">
        <v>8</v>
      </c>
      <c r="D459">
        <v>4</v>
      </c>
      <c r="E459" t="s">
        <v>434</v>
      </c>
      <c r="F459">
        <f>VLOOKUP($A459,'[1]all active contracts with propo'!$A:$F,COLUMN()-4,0)</f>
        <v>1097</v>
      </c>
      <c r="G459" t="str">
        <f>VLOOKUP($A459,'[1]all active contracts with propo'!$A:$F,COLUMN()-4,0)</f>
        <v>Month on Month</v>
      </c>
      <c r="H459" t="str">
        <f>VLOOKUP($A459,'[1]all active contracts with propo'!$A:$F,COLUMN()-4,0)</f>
        <v>Zimperium Inc</v>
      </c>
      <c r="I459" t="str">
        <f>VLOOKUP($A459,'[1]all active contracts with propo'!$A:$F,COLUMN()-4,0)</f>
        <v>Raghu Ram</v>
      </c>
      <c r="J459" t="str">
        <f>VLOOKUP($A459,'[1]all active contracts with propo'!$A:$F,COLUMN()-4,0)</f>
        <v>CoWrks New Indiranagar</v>
      </c>
      <c r="K459" t="str">
        <f t="shared" si="23"/>
        <v/>
      </c>
    </row>
    <row r="460" spans="1:11" ht="15" hidden="1" customHeight="1" x14ac:dyDescent="0.25">
      <c r="A460" t="s">
        <v>693</v>
      </c>
      <c r="B460" t="s">
        <v>600</v>
      </c>
      <c r="C460" t="s">
        <v>8</v>
      </c>
      <c r="D460">
        <v>4</v>
      </c>
      <c r="E460" t="s">
        <v>434</v>
      </c>
      <c r="F460">
        <f>VLOOKUP($A460,'[1]all active contracts with propo'!$A:$F,COLUMN()-4,0)</f>
        <v>1097</v>
      </c>
      <c r="G460" t="str">
        <f>VLOOKUP($A460,'[1]all active contracts with propo'!$A:$F,COLUMN()-4,0)</f>
        <v>Month on Month</v>
      </c>
      <c r="H460" t="str">
        <f>VLOOKUP($A460,'[1]all active contracts with propo'!$A:$F,COLUMN()-4,0)</f>
        <v>Zimperium Inc</v>
      </c>
      <c r="I460" t="str">
        <f>VLOOKUP($A460,'[1]all active contracts with propo'!$A:$F,COLUMN()-4,0)</f>
        <v>Raghu Ram</v>
      </c>
      <c r="J460" t="str">
        <f>VLOOKUP($A460,'[1]all active contracts with propo'!$A:$F,COLUMN()-4,0)</f>
        <v>CoWrks New Indiranagar</v>
      </c>
      <c r="K460" t="str">
        <f t="shared" si="23"/>
        <v/>
      </c>
    </row>
    <row r="461" spans="1:11" ht="15" hidden="1" customHeight="1" x14ac:dyDescent="0.25">
      <c r="A461" t="s">
        <v>694</v>
      </c>
      <c r="B461" t="s">
        <v>633</v>
      </c>
      <c r="C461" t="s">
        <v>67</v>
      </c>
      <c r="D461">
        <v>1</v>
      </c>
      <c r="E461" t="s">
        <v>434</v>
      </c>
      <c r="F461">
        <f>VLOOKUP($A461,'[1]all active contracts with propo'!$A:$F,COLUMN()-4,0)</f>
        <v>1085</v>
      </c>
      <c r="G461" t="str">
        <f>VLOOKUP($A461,'[1]all active contracts with propo'!$A:$F,COLUMN()-4,0)</f>
        <v>Month on Month</v>
      </c>
      <c r="H461" t="str">
        <f>VLOOKUP($A461,'[1]all active contracts with propo'!$A:$F,COLUMN()-4,0)</f>
        <v>Epoch Brand Services India Pvt Ltd.</v>
      </c>
      <c r="I461" t="str">
        <f>VLOOKUP($A461,'[1]all active contracts with propo'!$A:$F,COLUMN()-4,0)</f>
        <v>Raghu Ram</v>
      </c>
      <c r="J461" t="str">
        <f>VLOOKUP($A461,'[1]all active contracts with propo'!$A:$F,COLUMN()-4,0)</f>
        <v>CoWrks New Indiranagar</v>
      </c>
      <c r="K461" t="str">
        <f t="shared" si="23"/>
        <v/>
      </c>
    </row>
    <row r="462" spans="1:11" ht="15" hidden="1" customHeight="1" x14ac:dyDescent="0.25">
      <c r="A462" t="s">
        <v>695</v>
      </c>
      <c r="B462" t="s">
        <v>635</v>
      </c>
      <c r="C462" t="s">
        <v>67</v>
      </c>
      <c r="D462">
        <v>10</v>
      </c>
      <c r="E462" t="s">
        <v>434</v>
      </c>
      <c r="F462">
        <f>VLOOKUP($A462,'[1]all active contracts with propo'!$A:$F,COLUMN()-4,0)</f>
        <v>1114</v>
      </c>
      <c r="G462" t="str">
        <f>VLOOKUP($A462,'[1]all active contracts with propo'!$A:$F,COLUMN()-4,0)</f>
        <v>Activated</v>
      </c>
      <c r="H462" t="str">
        <f>VLOOKUP($A462,'[1]all active contracts with propo'!$A:$F,COLUMN()-4,0)</f>
        <v>Decathlon Sports India Pvt Ltd</v>
      </c>
      <c r="I462" t="str">
        <f>VLOOKUP($A462,'[1]all active contracts with propo'!$A:$F,COLUMN()-4,0)</f>
        <v>Raghu Ram</v>
      </c>
      <c r="J462" t="str">
        <f>VLOOKUP($A462,'[1]all active contracts with propo'!$A:$F,COLUMN()-4,0)</f>
        <v>CoWrks New Indiranagar</v>
      </c>
      <c r="K462" t="str">
        <f t="shared" si="23"/>
        <v/>
      </c>
    </row>
    <row r="463" spans="1:11" ht="15" hidden="1" customHeight="1" x14ac:dyDescent="0.25">
      <c r="A463" t="s">
        <v>695</v>
      </c>
      <c r="B463" t="s">
        <v>636</v>
      </c>
      <c r="C463" t="s">
        <v>67</v>
      </c>
      <c r="D463">
        <v>10</v>
      </c>
      <c r="E463" t="s">
        <v>434</v>
      </c>
      <c r="F463">
        <f>VLOOKUP($A463,'[1]all active contracts with propo'!$A:$F,COLUMN()-4,0)</f>
        <v>1114</v>
      </c>
      <c r="G463" t="str">
        <f>VLOOKUP($A463,'[1]all active contracts with propo'!$A:$F,COLUMN()-4,0)</f>
        <v>Activated</v>
      </c>
      <c r="H463" t="str">
        <f>VLOOKUP($A463,'[1]all active contracts with propo'!$A:$F,COLUMN()-4,0)</f>
        <v>Decathlon Sports India Pvt Ltd</v>
      </c>
      <c r="I463" t="str">
        <f>VLOOKUP($A463,'[1]all active contracts with propo'!$A:$F,COLUMN()-4,0)</f>
        <v>Raghu Ram</v>
      </c>
      <c r="J463" t="str">
        <f>VLOOKUP($A463,'[1]all active contracts with propo'!$A:$F,COLUMN()-4,0)</f>
        <v>CoWrks New Indiranagar</v>
      </c>
      <c r="K463" t="str">
        <f t="shared" si="23"/>
        <v/>
      </c>
    </row>
    <row r="464" spans="1:11" ht="15" hidden="1" customHeight="1" x14ac:dyDescent="0.25">
      <c r="A464" t="s">
        <v>695</v>
      </c>
      <c r="B464" t="s">
        <v>637</v>
      </c>
      <c r="C464" t="s">
        <v>67</v>
      </c>
      <c r="D464">
        <v>10</v>
      </c>
      <c r="E464" t="s">
        <v>434</v>
      </c>
      <c r="F464">
        <f>VLOOKUP($A464,'[1]all active contracts with propo'!$A:$F,COLUMN()-4,0)</f>
        <v>1114</v>
      </c>
      <c r="G464" t="str">
        <f>VLOOKUP($A464,'[1]all active contracts with propo'!$A:$F,COLUMN()-4,0)</f>
        <v>Activated</v>
      </c>
      <c r="H464" t="str">
        <f>VLOOKUP($A464,'[1]all active contracts with propo'!$A:$F,COLUMN()-4,0)</f>
        <v>Decathlon Sports India Pvt Ltd</v>
      </c>
      <c r="I464" t="str">
        <f>VLOOKUP($A464,'[1]all active contracts with propo'!$A:$F,COLUMN()-4,0)</f>
        <v>Raghu Ram</v>
      </c>
      <c r="J464" t="str">
        <f>VLOOKUP($A464,'[1]all active contracts with propo'!$A:$F,COLUMN()-4,0)</f>
        <v>CoWrks New Indiranagar</v>
      </c>
      <c r="K464" t="str">
        <f t="shared" si="23"/>
        <v/>
      </c>
    </row>
    <row r="465" spans="1:11" ht="15" hidden="1" customHeight="1" x14ac:dyDescent="0.25">
      <c r="A465" t="s">
        <v>695</v>
      </c>
      <c r="B465" t="s">
        <v>638</v>
      </c>
      <c r="C465" t="s">
        <v>67</v>
      </c>
      <c r="D465">
        <v>10</v>
      </c>
      <c r="E465" t="s">
        <v>434</v>
      </c>
      <c r="F465">
        <f>VLOOKUP($A465,'[1]all active contracts with propo'!$A:$F,COLUMN()-4,0)</f>
        <v>1114</v>
      </c>
      <c r="G465" t="str">
        <f>VLOOKUP($A465,'[1]all active contracts with propo'!$A:$F,COLUMN()-4,0)</f>
        <v>Activated</v>
      </c>
      <c r="H465" t="str">
        <f>VLOOKUP($A465,'[1]all active contracts with propo'!$A:$F,COLUMN()-4,0)</f>
        <v>Decathlon Sports India Pvt Ltd</v>
      </c>
      <c r="I465" t="str">
        <f>VLOOKUP($A465,'[1]all active contracts with propo'!$A:$F,COLUMN()-4,0)</f>
        <v>Raghu Ram</v>
      </c>
      <c r="J465" t="str">
        <f>VLOOKUP($A465,'[1]all active contracts with propo'!$A:$F,COLUMN()-4,0)</f>
        <v>CoWrks New Indiranagar</v>
      </c>
      <c r="K465" t="str">
        <f t="shared" si="23"/>
        <v/>
      </c>
    </row>
    <row r="466" spans="1:11" ht="15" hidden="1" customHeight="1" x14ac:dyDescent="0.25">
      <c r="A466" t="s">
        <v>695</v>
      </c>
      <c r="B466" t="s">
        <v>639</v>
      </c>
      <c r="C466" t="s">
        <v>67</v>
      </c>
      <c r="D466">
        <v>10</v>
      </c>
      <c r="E466" t="s">
        <v>434</v>
      </c>
      <c r="F466">
        <f>VLOOKUP($A466,'[1]all active contracts with propo'!$A:$F,COLUMN()-4,0)</f>
        <v>1114</v>
      </c>
      <c r="G466" t="str">
        <f>VLOOKUP($A466,'[1]all active contracts with propo'!$A:$F,COLUMN()-4,0)</f>
        <v>Activated</v>
      </c>
      <c r="H466" t="str">
        <f>VLOOKUP($A466,'[1]all active contracts with propo'!$A:$F,COLUMN()-4,0)</f>
        <v>Decathlon Sports India Pvt Ltd</v>
      </c>
      <c r="I466" t="str">
        <f>VLOOKUP($A466,'[1]all active contracts with propo'!$A:$F,COLUMN()-4,0)</f>
        <v>Raghu Ram</v>
      </c>
      <c r="J466" t="str">
        <f>VLOOKUP($A466,'[1]all active contracts with propo'!$A:$F,COLUMN()-4,0)</f>
        <v>CoWrks New Indiranagar</v>
      </c>
      <c r="K466" t="str">
        <f t="shared" si="23"/>
        <v/>
      </c>
    </row>
    <row r="467" spans="1:11" ht="15" hidden="1" customHeight="1" x14ac:dyDescent="0.25">
      <c r="A467" t="s">
        <v>695</v>
      </c>
      <c r="B467" t="s">
        <v>640</v>
      </c>
      <c r="C467" t="s">
        <v>67</v>
      </c>
      <c r="D467">
        <v>10</v>
      </c>
      <c r="E467" t="s">
        <v>434</v>
      </c>
      <c r="F467">
        <f>VLOOKUP($A467,'[1]all active contracts with propo'!$A:$F,COLUMN()-4,0)</f>
        <v>1114</v>
      </c>
      <c r="G467" t="str">
        <f>VLOOKUP($A467,'[1]all active contracts with propo'!$A:$F,COLUMN()-4,0)</f>
        <v>Activated</v>
      </c>
      <c r="H467" t="str">
        <f>VLOOKUP($A467,'[1]all active contracts with propo'!$A:$F,COLUMN()-4,0)</f>
        <v>Decathlon Sports India Pvt Ltd</v>
      </c>
      <c r="I467" t="str">
        <f>VLOOKUP($A467,'[1]all active contracts with propo'!$A:$F,COLUMN()-4,0)</f>
        <v>Raghu Ram</v>
      </c>
      <c r="J467" t="str">
        <f>VLOOKUP($A467,'[1]all active contracts with propo'!$A:$F,COLUMN()-4,0)</f>
        <v>CoWrks New Indiranagar</v>
      </c>
      <c r="K467" t="str">
        <f t="shared" si="23"/>
        <v/>
      </c>
    </row>
    <row r="468" spans="1:11" ht="15" hidden="1" customHeight="1" x14ac:dyDescent="0.25">
      <c r="A468" t="s">
        <v>695</v>
      </c>
      <c r="B468" t="s">
        <v>641</v>
      </c>
      <c r="C468" t="s">
        <v>67</v>
      </c>
      <c r="D468">
        <v>10</v>
      </c>
      <c r="E468" t="s">
        <v>434</v>
      </c>
      <c r="F468">
        <f>VLOOKUP($A468,'[1]all active contracts with propo'!$A:$F,COLUMN()-4,0)</f>
        <v>1114</v>
      </c>
      <c r="G468" t="str">
        <f>VLOOKUP($A468,'[1]all active contracts with propo'!$A:$F,COLUMN()-4,0)</f>
        <v>Activated</v>
      </c>
      <c r="H468" t="str">
        <f>VLOOKUP($A468,'[1]all active contracts with propo'!$A:$F,COLUMN()-4,0)</f>
        <v>Decathlon Sports India Pvt Ltd</v>
      </c>
      <c r="I468" t="str">
        <f>VLOOKUP($A468,'[1]all active contracts with propo'!$A:$F,COLUMN()-4,0)</f>
        <v>Raghu Ram</v>
      </c>
      <c r="J468" t="str">
        <f>VLOOKUP($A468,'[1]all active contracts with propo'!$A:$F,COLUMN()-4,0)</f>
        <v>CoWrks New Indiranagar</v>
      </c>
      <c r="K468" t="str">
        <f t="shared" si="23"/>
        <v/>
      </c>
    </row>
    <row r="469" spans="1:11" ht="15" hidden="1" customHeight="1" x14ac:dyDescent="0.25">
      <c r="A469" t="s">
        <v>695</v>
      </c>
      <c r="B469" t="s">
        <v>642</v>
      </c>
      <c r="C469" t="s">
        <v>67</v>
      </c>
      <c r="D469">
        <v>10</v>
      </c>
      <c r="E469" t="s">
        <v>434</v>
      </c>
      <c r="F469">
        <f>VLOOKUP($A469,'[1]all active contracts with propo'!$A:$F,COLUMN()-4,0)</f>
        <v>1114</v>
      </c>
      <c r="G469" t="str">
        <f>VLOOKUP($A469,'[1]all active contracts with propo'!$A:$F,COLUMN()-4,0)</f>
        <v>Activated</v>
      </c>
      <c r="H469" t="str">
        <f>VLOOKUP($A469,'[1]all active contracts with propo'!$A:$F,COLUMN()-4,0)</f>
        <v>Decathlon Sports India Pvt Ltd</v>
      </c>
      <c r="I469" t="str">
        <f>VLOOKUP($A469,'[1]all active contracts with propo'!$A:$F,COLUMN()-4,0)</f>
        <v>Raghu Ram</v>
      </c>
      <c r="J469" t="str">
        <f>VLOOKUP($A469,'[1]all active contracts with propo'!$A:$F,COLUMN()-4,0)</f>
        <v>CoWrks New Indiranagar</v>
      </c>
      <c r="K469" t="str">
        <f t="shared" si="23"/>
        <v/>
      </c>
    </row>
    <row r="470" spans="1:11" ht="15" hidden="1" customHeight="1" x14ac:dyDescent="0.25">
      <c r="A470" t="s">
        <v>695</v>
      </c>
      <c r="B470" t="s">
        <v>643</v>
      </c>
      <c r="C470" t="s">
        <v>67</v>
      </c>
      <c r="D470">
        <v>10</v>
      </c>
      <c r="E470" t="s">
        <v>434</v>
      </c>
      <c r="F470">
        <f>VLOOKUP($A470,'[1]all active contracts with propo'!$A:$F,COLUMN()-4,0)</f>
        <v>1114</v>
      </c>
      <c r="G470" t="str">
        <f>VLOOKUP($A470,'[1]all active contracts with propo'!$A:$F,COLUMN()-4,0)</f>
        <v>Activated</v>
      </c>
      <c r="H470" t="str">
        <f>VLOOKUP($A470,'[1]all active contracts with propo'!$A:$F,COLUMN()-4,0)</f>
        <v>Decathlon Sports India Pvt Ltd</v>
      </c>
      <c r="I470" t="str">
        <f>VLOOKUP($A470,'[1]all active contracts with propo'!$A:$F,COLUMN()-4,0)</f>
        <v>Raghu Ram</v>
      </c>
      <c r="J470" t="str">
        <f>VLOOKUP($A470,'[1]all active contracts with propo'!$A:$F,COLUMN()-4,0)</f>
        <v>CoWrks New Indiranagar</v>
      </c>
      <c r="K470" t="str">
        <f t="shared" si="23"/>
        <v/>
      </c>
    </row>
    <row r="471" spans="1:11" ht="15" hidden="1" customHeight="1" x14ac:dyDescent="0.25">
      <c r="A471" t="s">
        <v>695</v>
      </c>
      <c r="B471" t="s">
        <v>644</v>
      </c>
      <c r="C471" t="s">
        <v>67</v>
      </c>
      <c r="D471">
        <v>10</v>
      </c>
      <c r="E471" t="s">
        <v>434</v>
      </c>
      <c r="F471">
        <f>VLOOKUP($A471,'[1]all active contracts with propo'!$A:$F,COLUMN()-4,0)</f>
        <v>1114</v>
      </c>
      <c r="G471" t="str">
        <f>VLOOKUP($A471,'[1]all active contracts with propo'!$A:$F,COLUMN()-4,0)</f>
        <v>Activated</v>
      </c>
      <c r="H471" t="str">
        <f>VLOOKUP($A471,'[1]all active contracts with propo'!$A:$F,COLUMN()-4,0)</f>
        <v>Decathlon Sports India Pvt Ltd</v>
      </c>
      <c r="I471" t="str">
        <f>VLOOKUP($A471,'[1]all active contracts with propo'!$A:$F,COLUMN()-4,0)</f>
        <v>Raghu Ram</v>
      </c>
      <c r="J471" t="str">
        <f>VLOOKUP($A471,'[1]all active contracts with propo'!$A:$F,COLUMN()-4,0)</f>
        <v>CoWrks New Indiranagar</v>
      </c>
      <c r="K471" t="str">
        <f t="shared" si="23"/>
        <v/>
      </c>
    </row>
    <row r="472" spans="1:11" ht="15" hidden="1" customHeight="1" x14ac:dyDescent="0.25">
      <c r="A472" t="s">
        <v>696</v>
      </c>
      <c r="B472" t="s">
        <v>602</v>
      </c>
      <c r="C472" t="s">
        <v>8</v>
      </c>
      <c r="D472">
        <v>2</v>
      </c>
      <c r="E472" t="s">
        <v>434</v>
      </c>
      <c r="F472">
        <f>VLOOKUP($A472,'[1]all active contracts with propo'!$A:$F,COLUMN()-4,0)</f>
        <v>1271</v>
      </c>
      <c r="G472" t="str">
        <f>VLOOKUP($A472,'[1]all active contracts with propo'!$A:$F,COLUMN()-4,0)</f>
        <v>Activated</v>
      </c>
      <c r="H472" t="str">
        <f>VLOOKUP($A472,'[1]all active contracts with propo'!$A:$F,COLUMN()-4,0)</f>
        <v>Aicumen Innovations Private Limited</v>
      </c>
      <c r="I472" t="str">
        <f>VLOOKUP($A472,'[1]all active contracts with propo'!$A:$F,COLUMN()-4,0)</f>
        <v>Khursheed Alem Khan</v>
      </c>
      <c r="J472" t="str">
        <f>VLOOKUP($A472,'[1]all active contracts with propo'!$A:$F,COLUMN()-4,0)</f>
        <v>CoWrks New Indiranagar</v>
      </c>
      <c r="K472" t="str">
        <f t="shared" si="23"/>
        <v/>
      </c>
    </row>
    <row r="473" spans="1:11" ht="15" hidden="1" customHeight="1" x14ac:dyDescent="0.25">
      <c r="A473" t="s">
        <v>696</v>
      </c>
      <c r="B473" t="s">
        <v>603</v>
      </c>
      <c r="C473" t="s">
        <v>8</v>
      </c>
      <c r="D473">
        <v>2</v>
      </c>
      <c r="E473" t="s">
        <v>434</v>
      </c>
      <c r="F473">
        <f>VLOOKUP($A473,'[1]all active contracts with propo'!$A:$F,COLUMN()-4,0)</f>
        <v>1271</v>
      </c>
      <c r="G473" t="str">
        <f>VLOOKUP($A473,'[1]all active contracts with propo'!$A:$F,COLUMN()-4,0)</f>
        <v>Activated</v>
      </c>
      <c r="H473" t="str">
        <f>VLOOKUP($A473,'[1]all active contracts with propo'!$A:$F,COLUMN()-4,0)</f>
        <v>Aicumen Innovations Private Limited</v>
      </c>
      <c r="I473" t="str">
        <f>VLOOKUP($A473,'[1]all active contracts with propo'!$A:$F,COLUMN()-4,0)</f>
        <v>Khursheed Alem Khan</v>
      </c>
      <c r="J473" t="str">
        <f>VLOOKUP($A473,'[1]all active contracts with propo'!$A:$F,COLUMN()-4,0)</f>
        <v>CoWrks New Indiranagar</v>
      </c>
      <c r="K473" t="str">
        <f t="shared" si="23"/>
        <v/>
      </c>
    </row>
    <row r="474" spans="1:11" ht="15" hidden="1" customHeight="1" x14ac:dyDescent="0.25">
      <c r="A474" t="s">
        <v>697</v>
      </c>
      <c r="B474" t="s">
        <v>634</v>
      </c>
      <c r="C474" t="s">
        <v>67</v>
      </c>
      <c r="D474">
        <v>1</v>
      </c>
      <c r="E474" t="s">
        <v>434</v>
      </c>
      <c r="F474">
        <f>VLOOKUP($A474,'[1]all active contracts with propo'!$A:$F,COLUMN()-4,0)</f>
        <v>1144</v>
      </c>
      <c r="G474" t="str">
        <f>VLOOKUP($A474,'[1]all active contracts with propo'!$A:$F,COLUMN()-4,0)</f>
        <v>Month on Month</v>
      </c>
      <c r="H474" t="str">
        <f>VLOOKUP($A474,'[1]all active contracts with propo'!$A:$F,COLUMN()-4,0)</f>
        <v>Pencilbox</v>
      </c>
      <c r="I474" t="str">
        <f>VLOOKUP($A474,'[1]all active contracts with propo'!$A:$F,COLUMN()-4,0)</f>
        <v>Rumpa Das</v>
      </c>
      <c r="J474" t="str">
        <f>VLOOKUP($A474,'[1]all active contracts with propo'!$A:$F,COLUMN()-4,0)</f>
        <v>CoWrks New Indiranagar</v>
      </c>
      <c r="K474" t="str">
        <f t="shared" si="23"/>
        <v/>
      </c>
    </row>
    <row r="475" spans="1:11" ht="15" hidden="1" customHeight="1" x14ac:dyDescent="0.25">
      <c r="A475" t="s">
        <v>698</v>
      </c>
      <c r="B475" t="s">
        <v>615</v>
      </c>
      <c r="C475" t="s">
        <v>8</v>
      </c>
      <c r="D475">
        <v>1</v>
      </c>
      <c r="E475" t="s">
        <v>434</v>
      </c>
      <c r="F475">
        <f>VLOOKUP($A475,'[1]all active contracts with propo'!$A:$F,COLUMN()-4,0)</f>
        <v>1179</v>
      </c>
      <c r="G475" t="str">
        <f>VLOOKUP($A475,'[1]all active contracts with propo'!$A:$F,COLUMN()-4,0)</f>
        <v>Month on Month</v>
      </c>
      <c r="H475" t="str">
        <f>VLOOKUP($A475,'[1]all active contracts with propo'!$A:$F,COLUMN()-4,0)</f>
        <v>Twistedpair Technologies Pvt. Ltd</v>
      </c>
      <c r="I475" t="str">
        <f>VLOOKUP($A475,'[1]all active contracts with propo'!$A:$F,COLUMN()-4,0)</f>
        <v>Khursheed Alem Khan</v>
      </c>
      <c r="J475" t="str">
        <f>VLOOKUP($A475,'[1]all active contracts with propo'!$A:$F,COLUMN()-4,0)</f>
        <v>CoWrks New Indiranagar</v>
      </c>
      <c r="K475" t="str">
        <f t="shared" si="23"/>
        <v/>
      </c>
    </row>
    <row r="476" spans="1:11" ht="15" hidden="1" customHeight="1" x14ac:dyDescent="0.25">
      <c r="A476" t="s">
        <v>700</v>
      </c>
      <c r="B476" t="s">
        <v>478</v>
      </c>
      <c r="C476" t="s">
        <v>6</v>
      </c>
      <c r="D476">
        <v>89</v>
      </c>
      <c r="E476" t="s">
        <v>434</v>
      </c>
      <c r="F476">
        <f>VLOOKUP($A476,'[1]all active contracts with propo'!$A:$F,COLUMN()-4,0)</f>
        <v>822</v>
      </c>
      <c r="G476" t="str">
        <f>VLOOKUP($A476,'[1]all active contracts with propo'!$A:$F,COLUMN()-4,0)</f>
        <v>Month on Month</v>
      </c>
      <c r="H476" t="str">
        <f>VLOOKUP($A476,'[1]all active contracts with propo'!$A:$F,COLUMN()-4,0)</f>
        <v>LM Wind Power Technologies India Pvt Ltd</v>
      </c>
      <c r="I476" t="str">
        <f>VLOOKUP($A476,'[1]all active contracts with propo'!$A:$F,COLUMN()-4,0)</f>
        <v>Imaad Ahmed</v>
      </c>
      <c r="J476" t="str">
        <f>VLOOKUP($A476,'[1]all active contracts with propo'!$A:$F,COLUMN()-4,0)</f>
        <v>CoWrks New Indiranagar</v>
      </c>
      <c r="K476" t="str">
        <f t="shared" si="23"/>
        <v/>
      </c>
    </row>
    <row r="477" spans="1:11" ht="15" hidden="1" customHeight="1" x14ac:dyDescent="0.25">
      <c r="A477" t="s">
        <v>700</v>
      </c>
      <c r="B477" t="s">
        <v>479</v>
      </c>
      <c r="C477" t="s">
        <v>6</v>
      </c>
      <c r="D477">
        <v>89</v>
      </c>
      <c r="E477" t="s">
        <v>434</v>
      </c>
      <c r="F477">
        <f>VLOOKUP($A477,'[1]all active contracts with propo'!$A:$F,COLUMN()-4,0)</f>
        <v>822</v>
      </c>
      <c r="G477" t="str">
        <f>VLOOKUP($A477,'[1]all active contracts with propo'!$A:$F,COLUMN()-4,0)</f>
        <v>Month on Month</v>
      </c>
      <c r="H477" t="str">
        <f>VLOOKUP($A477,'[1]all active contracts with propo'!$A:$F,COLUMN()-4,0)</f>
        <v>LM Wind Power Technologies India Pvt Ltd</v>
      </c>
      <c r="I477" t="str">
        <f>VLOOKUP($A477,'[1]all active contracts with propo'!$A:$F,COLUMN()-4,0)</f>
        <v>Imaad Ahmed</v>
      </c>
      <c r="J477" t="str">
        <f>VLOOKUP($A477,'[1]all active contracts with propo'!$A:$F,COLUMN()-4,0)</f>
        <v>CoWrks New Indiranagar</v>
      </c>
      <c r="K477" t="str">
        <f t="shared" si="23"/>
        <v/>
      </c>
    </row>
    <row r="478" spans="1:11" ht="15" hidden="1" customHeight="1" x14ac:dyDescent="0.25">
      <c r="A478" t="s">
        <v>700</v>
      </c>
      <c r="B478" t="s">
        <v>480</v>
      </c>
      <c r="C478" t="s">
        <v>6</v>
      </c>
      <c r="D478">
        <v>89</v>
      </c>
      <c r="E478" t="s">
        <v>434</v>
      </c>
      <c r="F478">
        <f>VLOOKUP($A478,'[1]all active contracts with propo'!$A:$F,COLUMN()-4,0)</f>
        <v>822</v>
      </c>
      <c r="G478" t="str">
        <f>VLOOKUP($A478,'[1]all active contracts with propo'!$A:$F,COLUMN()-4,0)</f>
        <v>Month on Month</v>
      </c>
      <c r="H478" t="str">
        <f>VLOOKUP($A478,'[1]all active contracts with propo'!$A:$F,COLUMN()-4,0)</f>
        <v>LM Wind Power Technologies India Pvt Ltd</v>
      </c>
      <c r="I478" t="str">
        <f>VLOOKUP($A478,'[1]all active contracts with propo'!$A:$F,COLUMN()-4,0)</f>
        <v>Imaad Ahmed</v>
      </c>
      <c r="J478" t="str">
        <f>VLOOKUP($A478,'[1]all active contracts with propo'!$A:$F,COLUMN()-4,0)</f>
        <v>CoWrks New Indiranagar</v>
      </c>
      <c r="K478" t="str">
        <f t="shared" si="23"/>
        <v/>
      </c>
    </row>
    <row r="479" spans="1:11" ht="15" hidden="1" customHeight="1" x14ac:dyDescent="0.25">
      <c r="A479" t="s">
        <v>700</v>
      </c>
      <c r="B479" t="s">
        <v>701</v>
      </c>
      <c r="C479" t="s">
        <v>6</v>
      </c>
      <c r="D479">
        <v>89</v>
      </c>
      <c r="E479" t="s">
        <v>434</v>
      </c>
      <c r="F479">
        <f>VLOOKUP($A479,'[1]all active contracts with propo'!$A:$F,COLUMN()-4,0)</f>
        <v>822</v>
      </c>
      <c r="G479" t="str">
        <f>VLOOKUP($A479,'[1]all active contracts with propo'!$A:$F,COLUMN()-4,0)</f>
        <v>Month on Month</v>
      </c>
      <c r="H479" t="str">
        <f>VLOOKUP($A479,'[1]all active contracts with propo'!$A:$F,COLUMN()-4,0)</f>
        <v>LM Wind Power Technologies India Pvt Ltd</v>
      </c>
      <c r="I479" t="str">
        <f>VLOOKUP($A479,'[1]all active contracts with propo'!$A:$F,COLUMN()-4,0)</f>
        <v>Imaad Ahmed</v>
      </c>
      <c r="J479" t="str">
        <f>VLOOKUP($A479,'[1]all active contracts with propo'!$A:$F,COLUMN()-4,0)</f>
        <v>CoWrks New Indiranagar</v>
      </c>
      <c r="K479" t="str">
        <f t="shared" si="23"/>
        <v/>
      </c>
    </row>
    <row r="480" spans="1:11" ht="15" hidden="1" customHeight="1" x14ac:dyDescent="0.25">
      <c r="A480" t="s">
        <v>700</v>
      </c>
      <c r="B480" t="s">
        <v>461</v>
      </c>
      <c r="C480" t="s">
        <v>6</v>
      </c>
      <c r="D480">
        <v>89</v>
      </c>
      <c r="E480" t="s">
        <v>434</v>
      </c>
      <c r="F480">
        <f>VLOOKUP($A480,'[1]all active contracts with propo'!$A:$F,COLUMN()-4,0)</f>
        <v>822</v>
      </c>
      <c r="G480" t="str">
        <f>VLOOKUP($A480,'[1]all active contracts with propo'!$A:$F,COLUMN()-4,0)</f>
        <v>Month on Month</v>
      </c>
      <c r="H480" t="str">
        <f>VLOOKUP($A480,'[1]all active contracts with propo'!$A:$F,COLUMN()-4,0)</f>
        <v>LM Wind Power Technologies India Pvt Ltd</v>
      </c>
      <c r="I480" t="str">
        <f>VLOOKUP($A480,'[1]all active contracts with propo'!$A:$F,COLUMN()-4,0)</f>
        <v>Imaad Ahmed</v>
      </c>
      <c r="J480" t="str">
        <f>VLOOKUP($A480,'[1]all active contracts with propo'!$A:$F,COLUMN()-4,0)</f>
        <v>CoWrks New Indiranagar</v>
      </c>
      <c r="K480" t="str">
        <f t="shared" si="23"/>
        <v/>
      </c>
    </row>
    <row r="481" spans="1:11" ht="15" hidden="1" customHeight="1" x14ac:dyDescent="0.25">
      <c r="A481" t="s">
        <v>702</v>
      </c>
      <c r="B481" t="s">
        <v>703</v>
      </c>
      <c r="C481" t="s">
        <v>442</v>
      </c>
      <c r="D481">
        <v>0</v>
      </c>
      <c r="E481" t="s">
        <v>434</v>
      </c>
      <c r="F481">
        <f>VLOOKUP($A481,'[1]all active contracts with propo'!$A:$F,COLUMN()-4,0)</f>
        <v>879</v>
      </c>
      <c r="G481" t="str">
        <f>VLOOKUP($A481,'[1]all active contracts with propo'!$A:$F,COLUMN()-4,0)</f>
        <v>Activated</v>
      </c>
      <c r="H481" t="str">
        <f>VLOOKUP($A481,'[1]all active contracts with propo'!$A:$F,COLUMN()-4,0)</f>
        <v>Pluralsight India Pvt Ltd</v>
      </c>
      <c r="I481" t="str">
        <f>VLOOKUP($A481,'[1]all active contracts with propo'!$A:$F,COLUMN()-4,0)</f>
        <v>Smriti Gautam</v>
      </c>
      <c r="J481" t="str">
        <f>VLOOKUP($A481,'[1]all active contracts with propo'!$A:$F,COLUMN()-4,0)</f>
        <v>CoWrks New Indiranagar</v>
      </c>
    </row>
    <row r="482" spans="1:11" ht="15" hidden="1" customHeight="1" x14ac:dyDescent="0.25">
      <c r="A482" t="s">
        <v>702</v>
      </c>
      <c r="B482" t="s">
        <v>704</v>
      </c>
      <c r="C482" t="s">
        <v>442</v>
      </c>
      <c r="D482">
        <v>0</v>
      </c>
      <c r="E482" t="s">
        <v>434</v>
      </c>
      <c r="F482">
        <f>VLOOKUP($A482,'[1]all active contracts with propo'!$A:$F,COLUMN()-4,0)</f>
        <v>879</v>
      </c>
      <c r="G482" t="str">
        <f>VLOOKUP($A482,'[1]all active contracts with propo'!$A:$F,COLUMN()-4,0)</f>
        <v>Activated</v>
      </c>
      <c r="H482" t="str">
        <f>VLOOKUP($A482,'[1]all active contracts with propo'!$A:$F,COLUMN()-4,0)</f>
        <v>Pluralsight India Pvt Ltd</v>
      </c>
      <c r="I482" t="str">
        <f>VLOOKUP($A482,'[1]all active contracts with propo'!$A:$F,COLUMN()-4,0)</f>
        <v>Smriti Gautam</v>
      </c>
      <c r="J482" t="str">
        <f>VLOOKUP($A482,'[1]all active contracts with propo'!$A:$F,COLUMN()-4,0)</f>
        <v>CoWrks New Indiranagar</v>
      </c>
    </row>
    <row r="483" spans="1:11" ht="15" hidden="1" customHeight="1" x14ac:dyDescent="0.25">
      <c r="A483" t="s">
        <v>702</v>
      </c>
      <c r="B483" t="s">
        <v>705</v>
      </c>
      <c r="C483" t="s">
        <v>442</v>
      </c>
      <c r="D483">
        <v>0</v>
      </c>
      <c r="E483" t="s">
        <v>434</v>
      </c>
      <c r="F483">
        <f>VLOOKUP($A483,'[1]all active contracts with propo'!$A:$F,COLUMN()-4,0)</f>
        <v>879</v>
      </c>
      <c r="G483" t="str">
        <f>VLOOKUP($A483,'[1]all active contracts with propo'!$A:$F,COLUMN()-4,0)</f>
        <v>Activated</v>
      </c>
      <c r="H483" t="str">
        <f>VLOOKUP($A483,'[1]all active contracts with propo'!$A:$F,COLUMN()-4,0)</f>
        <v>Pluralsight India Pvt Ltd</v>
      </c>
      <c r="I483" t="str">
        <f>VLOOKUP($A483,'[1]all active contracts with propo'!$A:$F,COLUMN()-4,0)</f>
        <v>Smriti Gautam</v>
      </c>
      <c r="J483" t="str">
        <f>VLOOKUP($A483,'[1]all active contracts with propo'!$A:$F,COLUMN()-4,0)</f>
        <v>CoWrks New Indiranagar</v>
      </c>
    </row>
    <row r="484" spans="1:11" ht="15" hidden="1" customHeight="1" x14ac:dyDescent="0.25">
      <c r="A484" t="s">
        <v>706</v>
      </c>
      <c r="B484" t="s">
        <v>551</v>
      </c>
      <c r="C484" t="s">
        <v>58</v>
      </c>
      <c r="D484">
        <v>4</v>
      </c>
      <c r="E484" t="s">
        <v>434</v>
      </c>
      <c r="F484">
        <f>VLOOKUP($A484,'[1]all active contracts with propo'!$A:$F,COLUMN()-4,0)</f>
        <v>831</v>
      </c>
      <c r="G484" t="str">
        <f>VLOOKUP($A484,'[1]all active contracts with propo'!$A:$F,COLUMN()-4,0)</f>
        <v>Activated</v>
      </c>
      <c r="H484" t="str">
        <f>VLOOKUP($A484,'[1]all active contracts with propo'!$A:$F,COLUMN()-4,0)</f>
        <v>Way2Online Interactive India Pvt Ltd</v>
      </c>
      <c r="I484" t="str">
        <f>VLOOKUP($A484,'[1]all active contracts with propo'!$A:$F,COLUMN()-4,0)</f>
        <v>Raghu Ram</v>
      </c>
      <c r="J484" t="str">
        <f>VLOOKUP($A484,'[1]all active contracts with propo'!$A:$F,COLUMN()-4,0)</f>
        <v>CoWrks New Indiranagar</v>
      </c>
    </row>
    <row r="485" spans="1:11" ht="15" hidden="1" customHeight="1" x14ac:dyDescent="0.25">
      <c r="A485" t="s">
        <v>700</v>
      </c>
      <c r="B485" t="s">
        <v>463</v>
      </c>
      <c r="C485" t="s">
        <v>6</v>
      </c>
      <c r="D485">
        <v>89</v>
      </c>
      <c r="E485" t="s">
        <v>434</v>
      </c>
      <c r="F485">
        <f>VLOOKUP($A485,'[1]all active contracts with propo'!$A:$F,COLUMN()-4,0)</f>
        <v>822</v>
      </c>
      <c r="G485" t="str">
        <f>VLOOKUP($A485,'[1]all active contracts with propo'!$A:$F,COLUMN()-4,0)</f>
        <v>Month on Month</v>
      </c>
      <c r="H485" t="str">
        <f>VLOOKUP($A485,'[1]all active contracts with propo'!$A:$F,COLUMN()-4,0)</f>
        <v>LM Wind Power Technologies India Pvt Ltd</v>
      </c>
      <c r="I485" t="str">
        <f>VLOOKUP($A485,'[1]all active contracts with propo'!$A:$F,COLUMN()-4,0)</f>
        <v>Imaad Ahmed</v>
      </c>
      <c r="J485" t="str">
        <f>VLOOKUP($A485,'[1]all active contracts with propo'!$A:$F,COLUMN()-4,0)</f>
        <v>CoWrks New Indiranagar</v>
      </c>
      <c r="K485" t="str">
        <f t="shared" ref="K485:K492" si="24">IF(COUNTIFS($B:$B,$B485,$J:$J,$J485)&gt;1,COUNTIFS($B:$B,$B485,$J:$J,$J485),"")</f>
        <v/>
      </c>
    </row>
    <row r="486" spans="1:11" ht="15" hidden="1" customHeight="1" x14ac:dyDescent="0.25">
      <c r="A486" t="s">
        <v>700</v>
      </c>
      <c r="B486" t="s">
        <v>683</v>
      </c>
      <c r="C486" t="s">
        <v>6</v>
      </c>
      <c r="D486">
        <v>89</v>
      </c>
      <c r="E486" t="s">
        <v>434</v>
      </c>
      <c r="F486">
        <f>VLOOKUP($A486,'[1]all active contracts with propo'!$A:$F,COLUMN()-4,0)</f>
        <v>822</v>
      </c>
      <c r="G486" t="str">
        <f>VLOOKUP($A486,'[1]all active contracts with propo'!$A:$F,COLUMN()-4,0)</f>
        <v>Month on Month</v>
      </c>
      <c r="H486" t="str">
        <f>VLOOKUP($A486,'[1]all active contracts with propo'!$A:$F,COLUMN()-4,0)</f>
        <v>LM Wind Power Technologies India Pvt Ltd</v>
      </c>
      <c r="I486" t="str">
        <f>VLOOKUP($A486,'[1]all active contracts with propo'!$A:$F,COLUMN()-4,0)</f>
        <v>Imaad Ahmed</v>
      </c>
      <c r="J486" t="str">
        <f>VLOOKUP($A486,'[1]all active contracts with propo'!$A:$F,COLUMN()-4,0)</f>
        <v>CoWrks New Indiranagar</v>
      </c>
      <c r="K486" t="str">
        <f t="shared" si="24"/>
        <v/>
      </c>
    </row>
    <row r="487" spans="1:11" ht="15" hidden="1" customHeight="1" x14ac:dyDescent="0.25">
      <c r="A487" t="s">
        <v>700</v>
      </c>
      <c r="B487" t="s">
        <v>512</v>
      </c>
      <c r="C487" t="s">
        <v>6</v>
      </c>
      <c r="D487">
        <v>89</v>
      </c>
      <c r="E487" t="s">
        <v>434</v>
      </c>
      <c r="F487">
        <f>VLOOKUP($A487,'[1]all active contracts with propo'!$A:$F,COLUMN()-4,0)</f>
        <v>822</v>
      </c>
      <c r="G487" t="str">
        <f>VLOOKUP($A487,'[1]all active contracts with propo'!$A:$F,COLUMN()-4,0)</f>
        <v>Month on Month</v>
      </c>
      <c r="H487" t="str">
        <f>VLOOKUP($A487,'[1]all active contracts with propo'!$A:$F,COLUMN()-4,0)</f>
        <v>LM Wind Power Technologies India Pvt Ltd</v>
      </c>
      <c r="I487" t="str">
        <f>VLOOKUP($A487,'[1]all active contracts with propo'!$A:$F,COLUMN()-4,0)</f>
        <v>Imaad Ahmed</v>
      </c>
      <c r="J487" t="str">
        <f>VLOOKUP($A487,'[1]all active contracts with propo'!$A:$F,COLUMN()-4,0)</f>
        <v>CoWrks New Indiranagar</v>
      </c>
      <c r="K487" t="str">
        <f t="shared" si="24"/>
        <v/>
      </c>
    </row>
    <row r="488" spans="1:11" ht="15" hidden="1" customHeight="1" x14ac:dyDescent="0.25">
      <c r="A488" t="s">
        <v>700</v>
      </c>
      <c r="B488" t="s">
        <v>669</v>
      </c>
      <c r="C488" t="s">
        <v>6</v>
      </c>
      <c r="D488">
        <v>89</v>
      </c>
      <c r="E488" t="s">
        <v>434</v>
      </c>
      <c r="F488">
        <f>VLOOKUP($A488,'[1]all active contracts with propo'!$A:$F,COLUMN()-4,0)</f>
        <v>822</v>
      </c>
      <c r="G488" t="str">
        <f>VLOOKUP($A488,'[1]all active contracts with propo'!$A:$F,COLUMN()-4,0)</f>
        <v>Month on Month</v>
      </c>
      <c r="H488" t="str">
        <f>VLOOKUP($A488,'[1]all active contracts with propo'!$A:$F,COLUMN()-4,0)</f>
        <v>LM Wind Power Technologies India Pvt Ltd</v>
      </c>
      <c r="I488" t="str">
        <f>VLOOKUP($A488,'[1]all active contracts with propo'!$A:$F,COLUMN()-4,0)</f>
        <v>Imaad Ahmed</v>
      </c>
      <c r="J488" t="str">
        <f>VLOOKUP($A488,'[1]all active contracts with propo'!$A:$F,COLUMN()-4,0)</f>
        <v>CoWrks New Indiranagar</v>
      </c>
      <c r="K488" t="str">
        <f t="shared" si="24"/>
        <v/>
      </c>
    </row>
    <row r="489" spans="1:11" ht="15" hidden="1" customHeight="1" x14ac:dyDescent="0.25">
      <c r="A489" t="s">
        <v>707</v>
      </c>
      <c r="B489" t="s">
        <v>489</v>
      </c>
      <c r="C489" t="s">
        <v>6</v>
      </c>
      <c r="D489">
        <v>12</v>
      </c>
      <c r="E489" t="s">
        <v>434</v>
      </c>
      <c r="F489">
        <f>VLOOKUP($A489,'[1]all active contracts with propo'!$A:$F,COLUMN()-4,0)</f>
        <v>726</v>
      </c>
      <c r="G489" t="str">
        <f>VLOOKUP($A489,'[1]all active contracts with propo'!$A:$F,COLUMN()-4,0)</f>
        <v>Formal Notice Given</v>
      </c>
      <c r="H489" t="str">
        <f>VLOOKUP($A489,'[1]all active contracts with propo'!$A:$F,COLUMN()-4,0)</f>
        <v>Logesys Solutions India Pvt. Ltd</v>
      </c>
      <c r="I489" t="str">
        <f>VLOOKUP($A489,'[1]all active contracts with propo'!$A:$F,COLUMN()-4,0)</f>
        <v>Smriti Gautam</v>
      </c>
      <c r="J489" t="str">
        <f>VLOOKUP($A489,'[1]all active contracts with propo'!$A:$F,COLUMN()-4,0)</f>
        <v>CoWrks New Indiranagar</v>
      </c>
      <c r="K489" t="str">
        <f t="shared" si="24"/>
        <v/>
      </c>
    </row>
    <row r="490" spans="1:11" ht="15" hidden="1" customHeight="1" x14ac:dyDescent="0.25">
      <c r="A490" t="s">
        <v>707</v>
      </c>
      <c r="B490" t="s">
        <v>515</v>
      </c>
      <c r="C490" t="s">
        <v>6</v>
      </c>
      <c r="D490">
        <v>12</v>
      </c>
      <c r="E490" t="s">
        <v>434</v>
      </c>
      <c r="F490">
        <f>VLOOKUP($A490,'[1]all active contracts with propo'!$A:$F,COLUMN()-4,0)</f>
        <v>726</v>
      </c>
      <c r="G490" t="str">
        <f>VLOOKUP($A490,'[1]all active contracts with propo'!$A:$F,COLUMN()-4,0)</f>
        <v>Formal Notice Given</v>
      </c>
      <c r="H490" t="str">
        <f>VLOOKUP($A490,'[1]all active contracts with propo'!$A:$F,COLUMN()-4,0)</f>
        <v>Logesys Solutions India Pvt. Ltd</v>
      </c>
      <c r="I490" t="str">
        <f>VLOOKUP($A490,'[1]all active contracts with propo'!$A:$F,COLUMN()-4,0)</f>
        <v>Smriti Gautam</v>
      </c>
      <c r="J490" t="str">
        <f>VLOOKUP($A490,'[1]all active contracts with propo'!$A:$F,COLUMN()-4,0)</f>
        <v>CoWrks New Indiranagar</v>
      </c>
      <c r="K490" t="str">
        <f t="shared" si="24"/>
        <v/>
      </c>
    </row>
    <row r="491" spans="1:11" ht="15" hidden="1" customHeight="1" x14ac:dyDescent="0.25">
      <c r="A491" t="s">
        <v>708</v>
      </c>
      <c r="B491" t="s">
        <v>651</v>
      </c>
      <c r="C491" t="s">
        <v>8</v>
      </c>
      <c r="D491">
        <v>2</v>
      </c>
      <c r="E491" t="s">
        <v>434</v>
      </c>
      <c r="F491">
        <f>VLOOKUP($A491,'[1]all active contracts with propo'!$A:$F,COLUMN()-4,0)</f>
        <v>894</v>
      </c>
      <c r="G491" t="str">
        <f>VLOOKUP($A491,'[1]all active contracts with propo'!$A:$F,COLUMN()-4,0)</f>
        <v>Month on Month</v>
      </c>
      <c r="H491" t="str">
        <f>VLOOKUP($A491,'[1]all active contracts with propo'!$A:$F,COLUMN()-4,0)</f>
        <v>Lobo Capital</v>
      </c>
      <c r="I491" t="str">
        <f>VLOOKUP($A491,'[1]all active contracts with propo'!$A:$F,COLUMN()-4,0)</f>
        <v>Auguste Pocuinaite</v>
      </c>
      <c r="J491" t="str">
        <f>VLOOKUP($A491,'[1]all active contracts with propo'!$A:$F,COLUMN()-4,0)</f>
        <v>CoWrks New Indiranagar</v>
      </c>
      <c r="K491" t="str">
        <f t="shared" si="24"/>
        <v/>
      </c>
    </row>
    <row r="492" spans="1:11" ht="15" hidden="1" customHeight="1" x14ac:dyDescent="0.25">
      <c r="A492" t="s">
        <v>708</v>
      </c>
      <c r="B492" t="s">
        <v>601</v>
      </c>
      <c r="C492" t="s">
        <v>8</v>
      </c>
      <c r="D492">
        <v>2</v>
      </c>
      <c r="E492" t="s">
        <v>434</v>
      </c>
      <c r="F492">
        <f>VLOOKUP($A492,'[1]all active contracts with propo'!$A:$F,COLUMN()-4,0)</f>
        <v>894</v>
      </c>
      <c r="G492" t="str">
        <f>VLOOKUP($A492,'[1]all active contracts with propo'!$A:$F,COLUMN()-4,0)</f>
        <v>Month on Month</v>
      </c>
      <c r="H492" t="str">
        <f>VLOOKUP($A492,'[1]all active contracts with propo'!$A:$F,COLUMN()-4,0)</f>
        <v>Lobo Capital</v>
      </c>
      <c r="I492" t="str">
        <f>VLOOKUP($A492,'[1]all active contracts with propo'!$A:$F,COLUMN()-4,0)</f>
        <v>Auguste Pocuinaite</v>
      </c>
      <c r="J492" t="str">
        <f>VLOOKUP($A492,'[1]all active contracts with propo'!$A:$F,COLUMN()-4,0)</f>
        <v>CoWrks New Indiranagar</v>
      </c>
      <c r="K492" t="str">
        <f t="shared" si="24"/>
        <v/>
      </c>
    </row>
    <row r="493" spans="1:11" ht="15" hidden="1" customHeight="1" x14ac:dyDescent="0.25">
      <c r="A493" t="s">
        <v>649</v>
      </c>
      <c r="B493" t="s">
        <v>659</v>
      </c>
      <c r="C493" t="s">
        <v>58</v>
      </c>
      <c r="D493">
        <v>31</v>
      </c>
      <c r="E493" t="s">
        <v>434</v>
      </c>
      <c r="F493">
        <f>VLOOKUP($A493,'[1]all active contracts with propo'!$A:$F,COLUMN()-4,0)</f>
        <v>873</v>
      </c>
      <c r="G493" t="str">
        <f>VLOOKUP($A493,'[1]all active contracts with propo'!$A:$F,COLUMN()-4,0)</f>
        <v>Month on Month</v>
      </c>
      <c r="H493" t="str">
        <f>VLOOKUP($A493,'[1]all active contracts with propo'!$A:$F,COLUMN()-4,0)</f>
        <v>Pluralsight India Pvt Ltd</v>
      </c>
      <c r="I493" t="str">
        <f>VLOOKUP($A493,'[1]all active contracts with propo'!$A:$F,COLUMN()-4,0)</f>
        <v>Smriti Gautam</v>
      </c>
      <c r="J493" t="str">
        <f>VLOOKUP($A493,'[1]all active contracts with propo'!$A:$F,COLUMN()-4,0)</f>
        <v>CoWrks New Indiranagar</v>
      </c>
    </row>
    <row r="494" spans="1:11" ht="15" hidden="1" customHeight="1" x14ac:dyDescent="0.25">
      <c r="A494" t="s">
        <v>649</v>
      </c>
      <c r="B494" t="s">
        <v>674</v>
      </c>
      <c r="C494" t="s">
        <v>58</v>
      </c>
      <c r="D494">
        <v>31</v>
      </c>
      <c r="E494" t="s">
        <v>434</v>
      </c>
      <c r="F494">
        <f>VLOOKUP($A494,'[1]all active contracts with propo'!$A:$F,COLUMN()-4,0)</f>
        <v>873</v>
      </c>
      <c r="G494" t="str">
        <f>VLOOKUP($A494,'[1]all active contracts with propo'!$A:$F,COLUMN()-4,0)</f>
        <v>Month on Month</v>
      </c>
      <c r="H494" t="str">
        <f>VLOOKUP($A494,'[1]all active contracts with propo'!$A:$F,COLUMN()-4,0)</f>
        <v>Pluralsight India Pvt Ltd</v>
      </c>
      <c r="I494" t="str">
        <f>VLOOKUP($A494,'[1]all active contracts with propo'!$A:$F,COLUMN()-4,0)</f>
        <v>Smriti Gautam</v>
      </c>
      <c r="J494" t="str">
        <f>VLOOKUP($A494,'[1]all active contracts with propo'!$A:$F,COLUMN()-4,0)</f>
        <v>CoWrks New Indiranagar</v>
      </c>
    </row>
    <row r="495" spans="1:11" ht="15" hidden="1" customHeight="1" x14ac:dyDescent="0.25">
      <c r="A495" t="s">
        <v>649</v>
      </c>
      <c r="B495" t="s">
        <v>675</v>
      </c>
      <c r="C495" t="s">
        <v>58</v>
      </c>
      <c r="D495">
        <v>31</v>
      </c>
      <c r="E495" t="s">
        <v>434</v>
      </c>
      <c r="F495">
        <f>VLOOKUP($A495,'[1]all active contracts with propo'!$A:$F,COLUMN()-4,0)</f>
        <v>873</v>
      </c>
      <c r="G495" t="str">
        <f>VLOOKUP($A495,'[1]all active contracts with propo'!$A:$F,COLUMN()-4,0)</f>
        <v>Month on Month</v>
      </c>
      <c r="H495" t="str">
        <f>VLOOKUP($A495,'[1]all active contracts with propo'!$A:$F,COLUMN()-4,0)</f>
        <v>Pluralsight India Pvt Ltd</v>
      </c>
      <c r="I495" t="str">
        <f>VLOOKUP($A495,'[1]all active contracts with propo'!$A:$F,COLUMN()-4,0)</f>
        <v>Smriti Gautam</v>
      </c>
      <c r="J495" t="str">
        <f>VLOOKUP($A495,'[1]all active contracts with propo'!$A:$F,COLUMN()-4,0)</f>
        <v>CoWrks New Indiranagar</v>
      </c>
    </row>
    <row r="496" spans="1:11" ht="15" hidden="1" customHeight="1" x14ac:dyDescent="0.25">
      <c r="A496" t="s">
        <v>649</v>
      </c>
      <c r="B496" t="s">
        <v>447</v>
      </c>
      <c r="C496" t="s">
        <v>58</v>
      </c>
      <c r="D496">
        <v>31</v>
      </c>
      <c r="E496" t="s">
        <v>434</v>
      </c>
      <c r="F496">
        <f>VLOOKUP($A496,'[1]all active contracts with propo'!$A:$F,COLUMN()-4,0)</f>
        <v>873</v>
      </c>
      <c r="G496" t="str">
        <f>VLOOKUP($A496,'[1]all active contracts with propo'!$A:$F,COLUMN()-4,0)</f>
        <v>Month on Month</v>
      </c>
      <c r="H496" t="str">
        <f>VLOOKUP($A496,'[1]all active contracts with propo'!$A:$F,COLUMN()-4,0)</f>
        <v>Pluralsight India Pvt Ltd</v>
      </c>
      <c r="I496" t="str">
        <f>VLOOKUP($A496,'[1]all active contracts with propo'!$A:$F,COLUMN()-4,0)</f>
        <v>Smriti Gautam</v>
      </c>
      <c r="J496" t="str">
        <f>VLOOKUP($A496,'[1]all active contracts with propo'!$A:$F,COLUMN()-4,0)</f>
        <v>CoWrks New Indiranagar</v>
      </c>
    </row>
    <row r="497" spans="1:11" ht="15" hidden="1" customHeight="1" x14ac:dyDescent="0.25">
      <c r="A497" t="s">
        <v>649</v>
      </c>
      <c r="B497" t="s">
        <v>664</v>
      </c>
      <c r="C497" t="s">
        <v>58</v>
      </c>
      <c r="D497">
        <v>31</v>
      </c>
      <c r="E497" t="s">
        <v>434</v>
      </c>
      <c r="F497">
        <f>VLOOKUP($A497,'[1]all active contracts with propo'!$A:$F,COLUMN()-4,0)</f>
        <v>873</v>
      </c>
      <c r="G497" t="str">
        <f>VLOOKUP($A497,'[1]all active contracts with propo'!$A:$F,COLUMN()-4,0)</f>
        <v>Month on Month</v>
      </c>
      <c r="H497" t="str">
        <f>VLOOKUP($A497,'[1]all active contracts with propo'!$A:$F,COLUMN()-4,0)</f>
        <v>Pluralsight India Pvt Ltd</v>
      </c>
      <c r="I497" t="str">
        <f>VLOOKUP($A497,'[1]all active contracts with propo'!$A:$F,COLUMN()-4,0)</f>
        <v>Smriti Gautam</v>
      </c>
      <c r="J497" t="str">
        <f>VLOOKUP($A497,'[1]all active contracts with propo'!$A:$F,COLUMN()-4,0)</f>
        <v>CoWrks New Indiranagar</v>
      </c>
    </row>
    <row r="498" spans="1:11" ht="15" hidden="1" customHeight="1" x14ac:dyDescent="0.25">
      <c r="A498" t="s">
        <v>649</v>
      </c>
      <c r="B498" t="s">
        <v>676</v>
      </c>
      <c r="C498" t="s">
        <v>58</v>
      </c>
      <c r="D498">
        <v>31</v>
      </c>
      <c r="E498" t="s">
        <v>434</v>
      </c>
      <c r="F498">
        <f>VLOOKUP($A498,'[1]all active contracts with propo'!$A:$F,COLUMN()-4,0)</f>
        <v>873</v>
      </c>
      <c r="G498" t="str">
        <f>VLOOKUP($A498,'[1]all active contracts with propo'!$A:$F,COLUMN()-4,0)</f>
        <v>Month on Month</v>
      </c>
      <c r="H498" t="str">
        <f>VLOOKUP($A498,'[1]all active contracts with propo'!$A:$F,COLUMN()-4,0)</f>
        <v>Pluralsight India Pvt Ltd</v>
      </c>
      <c r="I498" t="str">
        <f>VLOOKUP($A498,'[1]all active contracts with propo'!$A:$F,COLUMN()-4,0)</f>
        <v>Smriti Gautam</v>
      </c>
      <c r="J498" t="str">
        <f>VLOOKUP($A498,'[1]all active contracts with propo'!$A:$F,COLUMN()-4,0)</f>
        <v>CoWrks New Indiranagar</v>
      </c>
    </row>
    <row r="499" spans="1:11" ht="15" hidden="1" customHeight="1" x14ac:dyDescent="0.25">
      <c r="A499" t="s">
        <v>649</v>
      </c>
      <c r="B499" t="s">
        <v>677</v>
      </c>
      <c r="C499" t="s">
        <v>58</v>
      </c>
      <c r="D499">
        <v>31</v>
      </c>
      <c r="E499" t="s">
        <v>434</v>
      </c>
      <c r="F499">
        <f>VLOOKUP($A499,'[1]all active contracts with propo'!$A:$F,COLUMN()-4,0)</f>
        <v>873</v>
      </c>
      <c r="G499" t="str">
        <f>VLOOKUP($A499,'[1]all active contracts with propo'!$A:$F,COLUMN()-4,0)</f>
        <v>Month on Month</v>
      </c>
      <c r="H499" t="str">
        <f>VLOOKUP($A499,'[1]all active contracts with propo'!$A:$F,COLUMN()-4,0)</f>
        <v>Pluralsight India Pvt Ltd</v>
      </c>
      <c r="I499" t="str">
        <f>VLOOKUP($A499,'[1]all active contracts with propo'!$A:$F,COLUMN()-4,0)</f>
        <v>Smriti Gautam</v>
      </c>
      <c r="J499" t="str">
        <f>VLOOKUP($A499,'[1]all active contracts with propo'!$A:$F,COLUMN()-4,0)</f>
        <v>CoWrks New Indiranagar</v>
      </c>
    </row>
    <row r="500" spans="1:11" ht="15" hidden="1" customHeight="1" x14ac:dyDescent="0.25">
      <c r="A500" t="s">
        <v>505</v>
      </c>
      <c r="B500" t="s">
        <v>658</v>
      </c>
      <c r="C500" t="s">
        <v>58</v>
      </c>
      <c r="D500">
        <v>8</v>
      </c>
      <c r="E500" t="s">
        <v>434</v>
      </c>
      <c r="F500">
        <f>VLOOKUP($A500,'[1]all active contracts with propo'!$A:$F,COLUMN()-4,0)</f>
        <v>859</v>
      </c>
      <c r="G500" t="str">
        <f>VLOOKUP($A500,'[1]all active contracts with propo'!$A:$F,COLUMN()-4,0)</f>
        <v>Month on Month</v>
      </c>
      <c r="H500" t="str">
        <f>VLOOKUP($A500,'[1]all active contracts with propo'!$A:$F,COLUMN()-4,0)</f>
        <v>VITALPOINTZ NETWORKS INDIA PRIVATE LIMITED</v>
      </c>
      <c r="I500" t="str">
        <f>VLOOKUP($A500,'[1]all active contracts with propo'!$A:$F,COLUMN()-4,0)</f>
        <v>Auguste Pocuinaite</v>
      </c>
      <c r="J500" t="str">
        <f>VLOOKUP($A500,'[1]all active contracts with propo'!$A:$F,COLUMN()-4,0)</f>
        <v>CoWrks New Indiranagar</v>
      </c>
    </row>
    <row r="501" spans="1:11" ht="15" hidden="1" customHeight="1" x14ac:dyDescent="0.25">
      <c r="A501" t="s">
        <v>709</v>
      </c>
      <c r="B501" t="s">
        <v>494</v>
      </c>
      <c r="C501" t="s">
        <v>6</v>
      </c>
      <c r="D501">
        <v>8</v>
      </c>
      <c r="E501" t="s">
        <v>434</v>
      </c>
      <c r="F501">
        <f>VLOOKUP($A501,'[1]all active contracts with propo'!$A:$F,COLUMN()-4,0)</f>
        <v>874</v>
      </c>
      <c r="G501" t="str">
        <f>VLOOKUP($A501,'[1]all active contracts with propo'!$A:$F,COLUMN()-4,0)</f>
        <v>Month on Month</v>
      </c>
      <c r="H501" t="str">
        <f>VLOOKUP($A501,'[1]all active contracts with propo'!$A:$F,COLUMN()-4,0)</f>
        <v>Pluralsight India Pvt Ltd</v>
      </c>
      <c r="I501" t="str">
        <f>VLOOKUP($A501,'[1]all active contracts with propo'!$A:$F,COLUMN()-4,0)</f>
        <v>Smriti Gautam</v>
      </c>
      <c r="J501" t="str">
        <f>VLOOKUP($A501,'[1]all active contracts with propo'!$A:$F,COLUMN()-4,0)</f>
        <v>CoWrks New Indiranagar</v>
      </c>
      <c r="K501" t="str">
        <f>IF(COUNTIFS($B:$B,$B501,$J:$J,$J501)&gt;1,COUNTIFS($B:$B,$B501,$J:$J,$J501),"")</f>
        <v/>
      </c>
    </row>
    <row r="502" spans="1:11" ht="15" hidden="1" customHeight="1" x14ac:dyDescent="0.25">
      <c r="A502" t="s">
        <v>710</v>
      </c>
      <c r="B502" t="s">
        <v>678</v>
      </c>
      <c r="C502" t="s">
        <v>58</v>
      </c>
      <c r="D502">
        <v>0</v>
      </c>
      <c r="E502" t="s">
        <v>434</v>
      </c>
      <c r="F502">
        <f>VLOOKUP($A502,'[1]all active contracts with propo'!$A:$F,COLUMN()-4,0)</f>
        <v>941</v>
      </c>
      <c r="G502" t="str">
        <f>VLOOKUP($A502,'[1]all active contracts with propo'!$A:$F,COLUMN()-4,0)</f>
        <v>Activated</v>
      </c>
      <c r="H502" t="str">
        <f>VLOOKUP($A502,'[1]all active contracts with propo'!$A:$F,COLUMN()-4,0)</f>
        <v>ADFG TECH INDIA PRIVATE LIMITED</v>
      </c>
      <c r="I502" t="str">
        <f>VLOOKUP($A502,'[1]all active contracts with propo'!$A:$F,COLUMN()-4,0)</f>
        <v>Smriti Gautam</v>
      </c>
      <c r="J502" t="str">
        <f>VLOOKUP($A502,'[1]all active contracts with propo'!$A:$F,COLUMN()-4,0)</f>
        <v>CoWrks New Indiranagar</v>
      </c>
    </row>
    <row r="503" spans="1:11" ht="15" hidden="1" customHeight="1" x14ac:dyDescent="0.25">
      <c r="A503" t="s">
        <v>710</v>
      </c>
      <c r="B503" t="s">
        <v>679</v>
      </c>
      <c r="C503" t="s">
        <v>58</v>
      </c>
      <c r="D503">
        <v>0</v>
      </c>
      <c r="E503" t="s">
        <v>434</v>
      </c>
      <c r="F503">
        <f>VLOOKUP($A503,'[1]all active contracts with propo'!$A:$F,COLUMN()-4,0)</f>
        <v>941</v>
      </c>
      <c r="G503" t="str">
        <f>VLOOKUP($A503,'[1]all active contracts with propo'!$A:$F,COLUMN()-4,0)</f>
        <v>Activated</v>
      </c>
      <c r="H503" t="str">
        <f>VLOOKUP($A503,'[1]all active contracts with propo'!$A:$F,COLUMN()-4,0)</f>
        <v>ADFG TECH INDIA PRIVATE LIMITED</v>
      </c>
      <c r="I503" t="str">
        <f>VLOOKUP($A503,'[1]all active contracts with propo'!$A:$F,COLUMN()-4,0)</f>
        <v>Smriti Gautam</v>
      </c>
      <c r="J503" t="str">
        <f>VLOOKUP($A503,'[1]all active contracts with propo'!$A:$F,COLUMN()-4,0)</f>
        <v>CoWrks New Indiranagar</v>
      </c>
    </row>
    <row r="504" spans="1:11" ht="15" hidden="1" customHeight="1" x14ac:dyDescent="0.25">
      <c r="A504" t="s">
        <v>710</v>
      </c>
      <c r="B504" t="s">
        <v>711</v>
      </c>
      <c r="C504" t="s">
        <v>442</v>
      </c>
      <c r="D504">
        <v>0</v>
      </c>
      <c r="E504" t="s">
        <v>434</v>
      </c>
      <c r="F504">
        <f>VLOOKUP($A504,'[1]all active contracts with propo'!$A:$F,COLUMN()-4,0)</f>
        <v>941</v>
      </c>
      <c r="G504" t="str">
        <f>VLOOKUP($A504,'[1]all active contracts with propo'!$A:$F,COLUMN()-4,0)</f>
        <v>Activated</v>
      </c>
      <c r="H504" t="str">
        <f>VLOOKUP($A504,'[1]all active contracts with propo'!$A:$F,COLUMN()-4,0)</f>
        <v>ADFG TECH INDIA PRIVATE LIMITED</v>
      </c>
      <c r="I504" t="str">
        <f>VLOOKUP($A504,'[1]all active contracts with propo'!$A:$F,COLUMN()-4,0)</f>
        <v>Smriti Gautam</v>
      </c>
      <c r="J504" t="str">
        <f>VLOOKUP($A504,'[1]all active contracts with propo'!$A:$F,COLUMN()-4,0)</f>
        <v>CoWrks New Indiranagar</v>
      </c>
    </row>
    <row r="505" spans="1:11" ht="15" hidden="1" customHeight="1" x14ac:dyDescent="0.25">
      <c r="A505" t="s">
        <v>710</v>
      </c>
      <c r="B505" t="s">
        <v>712</v>
      </c>
      <c r="C505" t="s">
        <v>442</v>
      </c>
      <c r="D505">
        <v>0</v>
      </c>
      <c r="E505" t="s">
        <v>434</v>
      </c>
      <c r="F505">
        <f>VLOOKUP($A505,'[1]all active contracts with propo'!$A:$F,COLUMN()-4,0)</f>
        <v>941</v>
      </c>
      <c r="G505" t="str">
        <f>VLOOKUP($A505,'[1]all active contracts with propo'!$A:$F,COLUMN()-4,0)</f>
        <v>Activated</v>
      </c>
      <c r="H505" t="str">
        <f>VLOOKUP($A505,'[1]all active contracts with propo'!$A:$F,COLUMN()-4,0)</f>
        <v>ADFG TECH INDIA PRIVATE LIMITED</v>
      </c>
      <c r="I505" t="str">
        <f>VLOOKUP($A505,'[1]all active contracts with propo'!$A:$F,COLUMN()-4,0)</f>
        <v>Smriti Gautam</v>
      </c>
      <c r="J505" t="str">
        <f>VLOOKUP($A505,'[1]all active contracts with propo'!$A:$F,COLUMN()-4,0)</f>
        <v>CoWrks New Indiranagar</v>
      </c>
    </row>
    <row r="506" spans="1:11" ht="15" hidden="1" customHeight="1" x14ac:dyDescent="0.25">
      <c r="A506" t="s">
        <v>710</v>
      </c>
      <c r="B506" t="s">
        <v>713</v>
      </c>
      <c r="C506" t="s">
        <v>442</v>
      </c>
      <c r="D506">
        <v>0</v>
      </c>
      <c r="E506" t="s">
        <v>434</v>
      </c>
      <c r="F506">
        <f>VLOOKUP($A506,'[1]all active contracts with propo'!$A:$F,COLUMN()-4,0)</f>
        <v>941</v>
      </c>
      <c r="G506" t="str">
        <f>VLOOKUP($A506,'[1]all active contracts with propo'!$A:$F,COLUMN()-4,0)</f>
        <v>Activated</v>
      </c>
      <c r="H506" t="str">
        <f>VLOOKUP($A506,'[1]all active contracts with propo'!$A:$F,COLUMN()-4,0)</f>
        <v>ADFG TECH INDIA PRIVATE LIMITED</v>
      </c>
      <c r="I506" t="str">
        <f>VLOOKUP($A506,'[1]all active contracts with propo'!$A:$F,COLUMN()-4,0)</f>
        <v>Smriti Gautam</v>
      </c>
      <c r="J506" t="str">
        <f>VLOOKUP($A506,'[1]all active contracts with propo'!$A:$F,COLUMN()-4,0)</f>
        <v>CoWrks New Indiranagar</v>
      </c>
    </row>
    <row r="507" spans="1:11" ht="15" hidden="1" customHeight="1" x14ac:dyDescent="0.25">
      <c r="A507" t="s">
        <v>710</v>
      </c>
      <c r="B507" t="s">
        <v>714</v>
      </c>
      <c r="C507" t="s">
        <v>442</v>
      </c>
      <c r="D507">
        <v>0</v>
      </c>
      <c r="E507" t="s">
        <v>434</v>
      </c>
      <c r="F507">
        <f>VLOOKUP($A507,'[1]all active contracts with propo'!$A:$F,COLUMN()-4,0)</f>
        <v>941</v>
      </c>
      <c r="G507" t="str">
        <f>VLOOKUP($A507,'[1]all active contracts with propo'!$A:$F,COLUMN()-4,0)</f>
        <v>Activated</v>
      </c>
      <c r="H507" t="str">
        <f>VLOOKUP($A507,'[1]all active contracts with propo'!$A:$F,COLUMN()-4,0)</f>
        <v>ADFG TECH INDIA PRIVATE LIMITED</v>
      </c>
      <c r="I507" t="str">
        <f>VLOOKUP($A507,'[1]all active contracts with propo'!$A:$F,COLUMN()-4,0)</f>
        <v>Smriti Gautam</v>
      </c>
      <c r="J507" t="str">
        <f>VLOOKUP($A507,'[1]all active contracts with propo'!$A:$F,COLUMN()-4,0)</f>
        <v>CoWrks New Indiranagar</v>
      </c>
    </row>
    <row r="508" spans="1:11" ht="15" hidden="1" customHeight="1" x14ac:dyDescent="0.25">
      <c r="A508" t="s">
        <v>710</v>
      </c>
      <c r="B508" t="s">
        <v>715</v>
      </c>
      <c r="C508" t="s">
        <v>442</v>
      </c>
      <c r="D508">
        <v>0</v>
      </c>
      <c r="E508" t="s">
        <v>434</v>
      </c>
      <c r="F508">
        <f>VLOOKUP($A508,'[1]all active contracts with propo'!$A:$F,COLUMN()-4,0)</f>
        <v>941</v>
      </c>
      <c r="G508" t="str">
        <f>VLOOKUP($A508,'[1]all active contracts with propo'!$A:$F,COLUMN()-4,0)</f>
        <v>Activated</v>
      </c>
      <c r="H508" t="str">
        <f>VLOOKUP($A508,'[1]all active contracts with propo'!$A:$F,COLUMN()-4,0)</f>
        <v>ADFG TECH INDIA PRIVATE LIMITED</v>
      </c>
      <c r="I508" t="str">
        <f>VLOOKUP($A508,'[1]all active contracts with propo'!$A:$F,COLUMN()-4,0)</f>
        <v>Smriti Gautam</v>
      </c>
      <c r="J508" t="str">
        <f>VLOOKUP($A508,'[1]all active contracts with propo'!$A:$F,COLUMN()-4,0)</f>
        <v>CoWrks New Indiranagar</v>
      </c>
    </row>
    <row r="509" spans="1:11" ht="15" hidden="1" customHeight="1" x14ac:dyDescent="0.25">
      <c r="A509" t="s">
        <v>710</v>
      </c>
      <c r="B509" t="s">
        <v>716</v>
      </c>
      <c r="C509" t="s">
        <v>442</v>
      </c>
      <c r="D509">
        <v>0</v>
      </c>
      <c r="E509" t="s">
        <v>434</v>
      </c>
      <c r="F509">
        <f>VLOOKUP($A509,'[1]all active contracts with propo'!$A:$F,COLUMN()-4,0)</f>
        <v>941</v>
      </c>
      <c r="G509" t="str">
        <f>VLOOKUP($A509,'[1]all active contracts with propo'!$A:$F,COLUMN()-4,0)</f>
        <v>Activated</v>
      </c>
      <c r="H509" t="str">
        <f>VLOOKUP($A509,'[1]all active contracts with propo'!$A:$F,COLUMN()-4,0)</f>
        <v>ADFG TECH INDIA PRIVATE LIMITED</v>
      </c>
      <c r="I509" t="str">
        <f>VLOOKUP($A509,'[1]all active contracts with propo'!$A:$F,COLUMN()-4,0)</f>
        <v>Smriti Gautam</v>
      </c>
      <c r="J509" t="str">
        <f>VLOOKUP($A509,'[1]all active contracts with propo'!$A:$F,COLUMN()-4,0)</f>
        <v>CoWrks New Indiranagar</v>
      </c>
    </row>
    <row r="510" spans="1:11" ht="15" hidden="1" customHeight="1" x14ac:dyDescent="0.25">
      <c r="A510" t="s">
        <v>710</v>
      </c>
      <c r="B510" t="s">
        <v>717</v>
      </c>
      <c r="C510" t="s">
        <v>442</v>
      </c>
      <c r="D510">
        <v>0</v>
      </c>
      <c r="E510" t="s">
        <v>434</v>
      </c>
      <c r="F510">
        <f>VLOOKUP($A510,'[1]all active contracts with propo'!$A:$F,COLUMN()-4,0)</f>
        <v>941</v>
      </c>
      <c r="G510" t="str">
        <f>VLOOKUP($A510,'[1]all active contracts with propo'!$A:$F,COLUMN()-4,0)</f>
        <v>Activated</v>
      </c>
      <c r="H510" t="str">
        <f>VLOOKUP($A510,'[1]all active contracts with propo'!$A:$F,COLUMN()-4,0)</f>
        <v>ADFG TECH INDIA PRIVATE LIMITED</v>
      </c>
      <c r="I510" t="str">
        <f>VLOOKUP($A510,'[1]all active contracts with propo'!$A:$F,COLUMN()-4,0)</f>
        <v>Smriti Gautam</v>
      </c>
      <c r="J510" t="str">
        <f>VLOOKUP($A510,'[1]all active contracts with propo'!$A:$F,COLUMN()-4,0)</f>
        <v>CoWrks New Indiranagar</v>
      </c>
    </row>
    <row r="511" spans="1:11" ht="15" hidden="1" customHeight="1" x14ac:dyDescent="0.25">
      <c r="A511" t="s">
        <v>710</v>
      </c>
      <c r="B511" t="s">
        <v>664</v>
      </c>
      <c r="C511" t="s">
        <v>58</v>
      </c>
      <c r="D511">
        <v>0</v>
      </c>
      <c r="E511" t="s">
        <v>434</v>
      </c>
      <c r="F511">
        <f>VLOOKUP($A511,'[1]all active contracts with propo'!$A:$F,COLUMN()-4,0)</f>
        <v>941</v>
      </c>
      <c r="G511" t="str">
        <f>VLOOKUP($A511,'[1]all active contracts with propo'!$A:$F,COLUMN()-4,0)</f>
        <v>Activated</v>
      </c>
      <c r="H511" t="str">
        <f>VLOOKUP($A511,'[1]all active contracts with propo'!$A:$F,COLUMN()-4,0)</f>
        <v>ADFG TECH INDIA PRIVATE LIMITED</v>
      </c>
      <c r="I511" t="str">
        <f>VLOOKUP($A511,'[1]all active contracts with propo'!$A:$F,COLUMN()-4,0)</f>
        <v>Smriti Gautam</v>
      </c>
      <c r="J511" t="str">
        <f>VLOOKUP($A511,'[1]all active contracts with propo'!$A:$F,COLUMN()-4,0)</f>
        <v>CoWrks New Indiranagar</v>
      </c>
    </row>
    <row r="512" spans="1:11" ht="15" hidden="1" customHeight="1" x14ac:dyDescent="0.25">
      <c r="A512" t="s">
        <v>710</v>
      </c>
      <c r="B512" t="s">
        <v>676</v>
      </c>
      <c r="C512" t="s">
        <v>58</v>
      </c>
      <c r="D512">
        <v>0</v>
      </c>
      <c r="E512" t="s">
        <v>434</v>
      </c>
      <c r="F512">
        <f>VLOOKUP($A512,'[1]all active contracts with propo'!$A:$F,COLUMN()-4,0)</f>
        <v>941</v>
      </c>
      <c r="G512" t="str">
        <f>VLOOKUP($A512,'[1]all active contracts with propo'!$A:$F,COLUMN()-4,0)</f>
        <v>Activated</v>
      </c>
      <c r="H512" t="str">
        <f>VLOOKUP($A512,'[1]all active contracts with propo'!$A:$F,COLUMN()-4,0)</f>
        <v>ADFG TECH INDIA PRIVATE LIMITED</v>
      </c>
      <c r="I512" t="str">
        <f>VLOOKUP($A512,'[1]all active contracts with propo'!$A:$F,COLUMN()-4,0)</f>
        <v>Smriti Gautam</v>
      </c>
      <c r="J512" t="str">
        <f>VLOOKUP($A512,'[1]all active contracts with propo'!$A:$F,COLUMN()-4,0)</f>
        <v>CoWrks New Indiranagar</v>
      </c>
    </row>
    <row r="513" spans="1:11" ht="15" hidden="1" customHeight="1" x14ac:dyDescent="0.25">
      <c r="A513" t="s">
        <v>710</v>
      </c>
      <c r="B513" t="s">
        <v>680</v>
      </c>
      <c r="C513" t="s">
        <v>58</v>
      </c>
      <c r="D513">
        <v>0</v>
      </c>
      <c r="E513" t="s">
        <v>434</v>
      </c>
      <c r="F513">
        <f>VLOOKUP($A513,'[1]all active contracts with propo'!$A:$F,COLUMN()-4,0)</f>
        <v>941</v>
      </c>
      <c r="G513" t="str">
        <f>VLOOKUP($A513,'[1]all active contracts with propo'!$A:$F,COLUMN()-4,0)</f>
        <v>Activated</v>
      </c>
      <c r="H513" t="str">
        <f>VLOOKUP($A513,'[1]all active contracts with propo'!$A:$F,COLUMN()-4,0)</f>
        <v>ADFG TECH INDIA PRIVATE LIMITED</v>
      </c>
      <c r="I513" t="str">
        <f>VLOOKUP($A513,'[1]all active contracts with propo'!$A:$F,COLUMN()-4,0)</f>
        <v>Smriti Gautam</v>
      </c>
      <c r="J513" t="str">
        <f>VLOOKUP($A513,'[1]all active contracts with propo'!$A:$F,COLUMN()-4,0)</f>
        <v>CoWrks New Indiranagar</v>
      </c>
    </row>
    <row r="514" spans="1:11" ht="15" hidden="1" customHeight="1" x14ac:dyDescent="0.25">
      <c r="A514" t="s">
        <v>718</v>
      </c>
      <c r="B514" t="s">
        <v>654</v>
      </c>
      <c r="C514" t="s">
        <v>655</v>
      </c>
      <c r="D514">
        <v>1</v>
      </c>
      <c r="E514" t="s">
        <v>434</v>
      </c>
      <c r="F514">
        <f>VLOOKUP($A514,'[1]all active contracts with propo'!$A:$F,COLUMN()-4,0)</f>
        <v>945</v>
      </c>
      <c r="G514" t="str">
        <f>VLOOKUP($A514,'[1]all active contracts with propo'!$A:$F,COLUMN()-4,0)</f>
        <v>Activated</v>
      </c>
      <c r="H514" t="str">
        <f>VLOOKUP($A514,'[1]all active contracts with propo'!$A:$F,COLUMN()-4,0)</f>
        <v>Wemax Advisors LLP</v>
      </c>
      <c r="I514" t="str">
        <f>VLOOKUP($A514,'[1]all active contracts with propo'!$A:$F,COLUMN()-4,0)</f>
        <v>Khursheed Alem Khan</v>
      </c>
      <c r="J514" t="str">
        <f>VLOOKUP($A514,'[1]all active contracts with propo'!$A:$F,COLUMN()-4,0)</f>
        <v>CoWrks New Indiranagar</v>
      </c>
    </row>
    <row r="515" spans="1:11" ht="15" hidden="1" customHeight="1" x14ac:dyDescent="0.25">
      <c r="A515" t="s">
        <v>720</v>
      </c>
      <c r="B515" t="s">
        <v>548</v>
      </c>
      <c r="C515" t="s">
        <v>58</v>
      </c>
      <c r="D515">
        <v>0</v>
      </c>
      <c r="E515" t="s">
        <v>434</v>
      </c>
      <c r="F515">
        <f>VLOOKUP($A515,'[1]all active contracts with propo'!$A:$F,COLUMN()-4,0)</f>
        <v>966</v>
      </c>
      <c r="G515" t="str">
        <f>VLOOKUP($A515,'[1]all active contracts with propo'!$A:$F,COLUMN()-4,0)</f>
        <v>Activated</v>
      </c>
      <c r="H515" t="str">
        <f>VLOOKUP($A515,'[1]all active contracts with propo'!$A:$F,COLUMN()-4,0)</f>
        <v>Decathlon Sports India Pvt Ltd</v>
      </c>
      <c r="I515" t="str">
        <f>VLOOKUP($A515,'[1]all active contracts with propo'!$A:$F,COLUMN()-4,0)</f>
        <v>Raghu Ram</v>
      </c>
      <c r="J515" t="str">
        <f>VLOOKUP($A515,'[1]all active contracts with propo'!$A:$F,COLUMN()-4,0)</f>
        <v>CoWrks New Indiranagar</v>
      </c>
    </row>
    <row r="516" spans="1:11" ht="15" hidden="1" customHeight="1" x14ac:dyDescent="0.25">
      <c r="A516" t="s">
        <v>720</v>
      </c>
      <c r="B516" t="s">
        <v>549</v>
      </c>
      <c r="C516" t="s">
        <v>58</v>
      </c>
      <c r="D516">
        <v>0</v>
      </c>
      <c r="E516" t="s">
        <v>434</v>
      </c>
      <c r="F516">
        <f>VLOOKUP($A516,'[1]all active contracts with propo'!$A:$F,COLUMN()-4,0)</f>
        <v>966</v>
      </c>
      <c r="G516" t="str">
        <f>VLOOKUP($A516,'[1]all active contracts with propo'!$A:$F,COLUMN()-4,0)</f>
        <v>Activated</v>
      </c>
      <c r="H516" t="str">
        <f>VLOOKUP($A516,'[1]all active contracts with propo'!$A:$F,COLUMN()-4,0)</f>
        <v>Decathlon Sports India Pvt Ltd</v>
      </c>
      <c r="I516" t="str">
        <f>VLOOKUP($A516,'[1]all active contracts with propo'!$A:$F,COLUMN()-4,0)</f>
        <v>Raghu Ram</v>
      </c>
      <c r="J516" t="str">
        <f>VLOOKUP($A516,'[1]all active contracts with propo'!$A:$F,COLUMN()-4,0)</f>
        <v>CoWrks New Indiranagar</v>
      </c>
    </row>
    <row r="517" spans="1:11" ht="15" hidden="1" customHeight="1" x14ac:dyDescent="0.25">
      <c r="A517" t="s">
        <v>720</v>
      </c>
      <c r="B517" t="s">
        <v>542</v>
      </c>
      <c r="C517" t="s">
        <v>58</v>
      </c>
      <c r="D517">
        <v>0</v>
      </c>
      <c r="E517" t="s">
        <v>434</v>
      </c>
      <c r="F517">
        <f>VLOOKUP($A517,'[1]all active contracts with propo'!$A:$F,COLUMN()-4,0)</f>
        <v>966</v>
      </c>
      <c r="G517" t="str">
        <f>VLOOKUP($A517,'[1]all active contracts with propo'!$A:$F,COLUMN()-4,0)</f>
        <v>Activated</v>
      </c>
      <c r="H517" t="str">
        <f>VLOOKUP($A517,'[1]all active contracts with propo'!$A:$F,COLUMN()-4,0)</f>
        <v>Decathlon Sports India Pvt Ltd</v>
      </c>
      <c r="I517" t="str">
        <f>VLOOKUP($A517,'[1]all active contracts with propo'!$A:$F,COLUMN()-4,0)</f>
        <v>Raghu Ram</v>
      </c>
      <c r="J517" t="str">
        <f>VLOOKUP($A517,'[1]all active contracts with propo'!$A:$F,COLUMN()-4,0)</f>
        <v>CoWrks New Indiranagar</v>
      </c>
    </row>
    <row r="518" spans="1:11" ht="15" hidden="1" customHeight="1" x14ac:dyDescent="0.25">
      <c r="A518" t="s">
        <v>720</v>
      </c>
      <c r="B518" t="s">
        <v>543</v>
      </c>
      <c r="C518" t="s">
        <v>58</v>
      </c>
      <c r="D518">
        <v>0</v>
      </c>
      <c r="E518" t="s">
        <v>434</v>
      </c>
      <c r="F518">
        <f>VLOOKUP($A518,'[1]all active contracts with propo'!$A:$F,COLUMN()-4,0)</f>
        <v>966</v>
      </c>
      <c r="G518" t="str">
        <f>VLOOKUP($A518,'[1]all active contracts with propo'!$A:$F,COLUMN()-4,0)</f>
        <v>Activated</v>
      </c>
      <c r="H518" t="str">
        <f>VLOOKUP($A518,'[1]all active contracts with propo'!$A:$F,COLUMN()-4,0)</f>
        <v>Decathlon Sports India Pvt Ltd</v>
      </c>
      <c r="I518" t="str">
        <f>VLOOKUP($A518,'[1]all active contracts with propo'!$A:$F,COLUMN()-4,0)</f>
        <v>Raghu Ram</v>
      </c>
      <c r="J518" t="str">
        <f>VLOOKUP($A518,'[1]all active contracts with propo'!$A:$F,COLUMN()-4,0)</f>
        <v>CoWrks New Indiranagar</v>
      </c>
    </row>
    <row r="519" spans="1:11" ht="15" hidden="1" customHeight="1" x14ac:dyDescent="0.25">
      <c r="A519" t="s">
        <v>720</v>
      </c>
      <c r="B519" t="s">
        <v>544</v>
      </c>
      <c r="C519" t="s">
        <v>58</v>
      </c>
      <c r="D519">
        <v>0</v>
      </c>
      <c r="E519" t="s">
        <v>434</v>
      </c>
      <c r="F519">
        <f>VLOOKUP($A519,'[1]all active contracts with propo'!$A:$F,COLUMN()-4,0)</f>
        <v>966</v>
      </c>
      <c r="G519" t="str">
        <f>VLOOKUP($A519,'[1]all active contracts with propo'!$A:$F,COLUMN()-4,0)</f>
        <v>Activated</v>
      </c>
      <c r="H519" t="str">
        <f>VLOOKUP($A519,'[1]all active contracts with propo'!$A:$F,COLUMN()-4,0)</f>
        <v>Decathlon Sports India Pvt Ltd</v>
      </c>
      <c r="I519" t="str">
        <f>VLOOKUP($A519,'[1]all active contracts with propo'!$A:$F,COLUMN()-4,0)</f>
        <v>Raghu Ram</v>
      </c>
      <c r="J519" t="str">
        <f>VLOOKUP($A519,'[1]all active contracts with propo'!$A:$F,COLUMN()-4,0)</f>
        <v>CoWrks New Indiranagar</v>
      </c>
    </row>
    <row r="520" spans="1:11" ht="15" hidden="1" customHeight="1" x14ac:dyDescent="0.25">
      <c r="A520" t="s">
        <v>720</v>
      </c>
      <c r="B520" t="s">
        <v>545</v>
      </c>
      <c r="C520" t="s">
        <v>58</v>
      </c>
      <c r="D520">
        <v>0</v>
      </c>
      <c r="E520" t="s">
        <v>434</v>
      </c>
      <c r="F520">
        <f>VLOOKUP($A520,'[1]all active contracts with propo'!$A:$F,COLUMN()-4,0)</f>
        <v>966</v>
      </c>
      <c r="G520" t="str">
        <f>VLOOKUP($A520,'[1]all active contracts with propo'!$A:$F,COLUMN()-4,0)</f>
        <v>Activated</v>
      </c>
      <c r="H520" t="str">
        <f>VLOOKUP($A520,'[1]all active contracts with propo'!$A:$F,COLUMN()-4,0)</f>
        <v>Decathlon Sports India Pvt Ltd</v>
      </c>
      <c r="I520" t="str">
        <f>VLOOKUP($A520,'[1]all active contracts with propo'!$A:$F,COLUMN()-4,0)</f>
        <v>Raghu Ram</v>
      </c>
      <c r="J520" t="str">
        <f>VLOOKUP($A520,'[1]all active contracts with propo'!$A:$F,COLUMN()-4,0)</f>
        <v>CoWrks New Indiranagar</v>
      </c>
    </row>
    <row r="521" spans="1:11" ht="15" hidden="1" customHeight="1" x14ac:dyDescent="0.25">
      <c r="A521" t="s">
        <v>720</v>
      </c>
      <c r="B521" t="s">
        <v>546</v>
      </c>
      <c r="C521" t="s">
        <v>58</v>
      </c>
      <c r="D521">
        <v>0</v>
      </c>
      <c r="E521" t="s">
        <v>434</v>
      </c>
      <c r="F521">
        <f>VLOOKUP($A521,'[1]all active contracts with propo'!$A:$F,COLUMN()-4,0)</f>
        <v>966</v>
      </c>
      <c r="G521" t="str">
        <f>VLOOKUP($A521,'[1]all active contracts with propo'!$A:$F,COLUMN()-4,0)</f>
        <v>Activated</v>
      </c>
      <c r="H521" t="str">
        <f>VLOOKUP($A521,'[1]all active contracts with propo'!$A:$F,COLUMN()-4,0)</f>
        <v>Decathlon Sports India Pvt Ltd</v>
      </c>
      <c r="I521" t="str">
        <f>VLOOKUP($A521,'[1]all active contracts with propo'!$A:$F,COLUMN()-4,0)</f>
        <v>Raghu Ram</v>
      </c>
      <c r="J521" t="str">
        <f>VLOOKUP($A521,'[1]all active contracts with propo'!$A:$F,COLUMN()-4,0)</f>
        <v>CoWrks New Indiranagar</v>
      </c>
    </row>
    <row r="522" spans="1:11" ht="15" hidden="1" customHeight="1" x14ac:dyDescent="0.25">
      <c r="A522" t="s">
        <v>720</v>
      </c>
      <c r="B522" t="s">
        <v>547</v>
      </c>
      <c r="C522" t="s">
        <v>58</v>
      </c>
      <c r="D522">
        <v>0</v>
      </c>
      <c r="E522" t="s">
        <v>434</v>
      </c>
      <c r="F522">
        <f>VLOOKUP($A522,'[1]all active contracts with propo'!$A:$F,COLUMN()-4,0)</f>
        <v>966</v>
      </c>
      <c r="G522" t="str">
        <f>VLOOKUP($A522,'[1]all active contracts with propo'!$A:$F,COLUMN()-4,0)</f>
        <v>Activated</v>
      </c>
      <c r="H522" t="str">
        <f>VLOOKUP($A522,'[1]all active contracts with propo'!$A:$F,COLUMN()-4,0)</f>
        <v>Decathlon Sports India Pvt Ltd</v>
      </c>
      <c r="I522" t="str">
        <f>VLOOKUP($A522,'[1]all active contracts with propo'!$A:$F,COLUMN()-4,0)</f>
        <v>Raghu Ram</v>
      </c>
      <c r="J522" t="str">
        <f>VLOOKUP($A522,'[1]all active contracts with propo'!$A:$F,COLUMN()-4,0)</f>
        <v>CoWrks New Indiranagar</v>
      </c>
    </row>
    <row r="523" spans="1:11" ht="15" hidden="1" customHeight="1" x14ac:dyDescent="0.25">
      <c r="A523" t="s">
        <v>721</v>
      </c>
      <c r="B523" t="s">
        <v>492</v>
      </c>
      <c r="C523" t="s">
        <v>9</v>
      </c>
      <c r="D523">
        <v>1</v>
      </c>
      <c r="E523" t="s">
        <v>434</v>
      </c>
      <c r="F523">
        <f>VLOOKUP($A523,'[1]all active contracts with propo'!$A:$F,COLUMN()-4,0)</f>
        <v>327</v>
      </c>
      <c r="G523" t="str">
        <f>VLOOKUP($A523,'[1]all active contracts with propo'!$A:$F,COLUMN()-4,0)</f>
        <v>Formal Notice Given</v>
      </c>
      <c r="H523" t="str">
        <f>VLOOKUP($A523,'[1]all active contracts with propo'!$A:$F,COLUMN()-4,0)</f>
        <v>PRITBOR</v>
      </c>
      <c r="I523" t="str">
        <f>VLOOKUP($A523,'[1]all active contracts with propo'!$A:$F,COLUMN()-4,0)</f>
        <v>Imaad Ahmed</v>
      </c>
      <c r="J523" t="str">
        <f>VLOOKUP($A523,'[1]all active contracts with propo'!$A:$F,COLUMN()-4,0)</f>
        <v>CoWrks New Indiranagar</v>
      </c>
    </row>
    <row r="524" spans="1:11" ht="15" hidden="1" customHeight="1" x14ac:dyDescent="0.25">
      <c r="A524" t="s">
        <v>722</v>
      </c>
      <c r="B524" t="s">
        <v>645</v>
      </c>
      <c r="C524" t="s">
        <v>67</v>
      </c>
      <c r="D524">
        <v>3</v>
      </c>
      <c r="E524" t="s">
        <v>434</v>
      </c>
      <c r="F524">
        <f>VLOOKUP($A524,'[1]all active contracts with propo'!$A:$F,COLUMN()-4,0)</f>
        <v>784</v>
      </c>
      <c r="G524" t="str">
        <f>VLOOKUP($A524,'[1]all active contracts with propo'!$A:$F,COLUMN()-4,0)</f>
        <v>Month on Month</v>
      </c>
      <c r="H524" t="str">
        <f>VLOOKUP($A524,'[1]all active contracts with propo'!$A:$F,COLUMN()-4,0)</f>
        <v>Autovert Technologies Private Limited</v>
      </c>
      <c r="I524" t="str">
        <f>VLOOKUP($A524,'[1]all active contracts with propo'!$A:$F,COLUMN()-4,0)</f>
        <v>Raghu Ram</v>
      </c>
      <c r="J524" t="str">
        <f>VLOOKUP($A524,'[1]all active contracts with propo'!$A:$F,COLUMN()-4,0)</f>
        <v>CoWrks New Indiranagar</v>
      </c>
      <c r="K524" t="str">
        <f t="shared" ref="K524:K529" si="25">IF(COUNTIFS($B:$B,$B524,$J:$J,$J524)&gt;1,COUNTIFS($B:$B,$B524,$J:$J,$J524),"")</f>
        <v/>
      </c>
    </row>
    <row r="525" spans="1:11" ht="15" hidden="1" customHeight="1" x14ac:dyDescent="0.25">
      <c r="A525" t="s">
        <v>722</v>
      </c>
      <c r="B525" t="s">
        <v>646</v>
      </c>
      <c r="C525" t="s">
        <v>67</v>
      </c>
      <c r="D525">
        <v>3</v>
      </c>
      <c r="E525" t="s">
        <v>434</v>
      </c>
      <c r="F525">
        <f>VLOOKUP($A525,'[1]all active contracts with propo'!$A:$F,COLUMN()-4,0)</f>
        <v>784</v>
      </c>
      <c r="G525" t="str">
        <f>VLOOKUP($A525,'[1]all active contracts with propo'!$A:$F,COLUMN()-4,0)</f>
        <v>Month on Month</v>
      </c>
      <c r="H525" t="str">
        <f>VLOOKUP($A525,'[1]all active contracts with propo'!$A:$F,COLUMN()-4,0)</f>
        <v>Autovert Technologies Private Limited</v>
      </c>
      <c r="I525" t="str">
        <f>VLOOKUP($A525,'[1]all active contracts with propo'!$A:$F,COLUMN()-4,0)</f>
        <v>Raghu Ram</v>
      </c>
      <c r="J525" t="str">
        <f>VLOOKUP($A525,'[1]all active contracts with propo'!$A:$F,COLUMN()-4,0)</f>
        <v>CoWrks New Indiranagar</v>
      </c>
      <c r="K525" t="str">
        <f t="shared" si="25"/>
        <v/>
      </c>
    </row>
    <row r="526" spans="1:11" ht="15" hidden="1" customHeight="1" x14ac:dyDescent="0.25">
      <c r="A526" t="s">
        <v>722</v>
      </c>
      <c r="B526" t="s">
        <v>647</v>
      </c>
      <c r="C526" t="s">
        <v>67</v>
      </c>
      <c r="D526">
        <v>3</v>
      </c>
      <c r="E526" t="s">
        <v>434</v>
      </c>
      <c r="F526">
        <f>VLOOKUP($A526,'[1]all active contracts with propo'!$A:$F,COLUMN()-4,0)</f>
        <v>784</v>
      </c>
      <c r="G526" t="str">
        <f>VLOOKUP($A526,'[1]all active contracts with propo'!$A:$F,COLUMN()-4,0)</f>
        <v>Month on Month</v>
      </c>
      <c r="H526" t="str">
        <f>VLOOKUP($A526,'[1]all active contracts with propo'!$A:$F,COLUMN()-4,0)</f>
        <v>Autovert Technologies Private Limited</v>
      </c>
      <c r="I526" t="str">
        <f>VLOOKUP($A526,'[1]all active contracts with propo'!$A:$F,COLUMN()-4,0)</f>
        <v>Raghu Ram</v>
      </c>
      <c r="J526" t="str">
        <f>VLOOKUP($A526,'[1]all active contracts with propo'!$A:$F,COLUMN()-4,0)</f>
        <v>CoWrks New Indiranagar</v>
      </c>
      <c r="K526" t="str">
        <f t="shared" si="25"/>
        <v/>
      </c>
    </row>
    <row r="527" spans="1:11" ht="15" hidden="1" customHeight="1" x14ac:dyDescent="0.25">
      <c r="A527" t="s">
        <v>724</v>
      </c>
      <c r="B527" t="s">
        <v>648</v>
      </c>
      <c r="C527" t="s">
        <v>67</v>
      </c>
      <c r="D527">
        <v>1</v>
      </c>
      <c r="E527" t="s">
        <v>434</v>
      </c>
      <c r="F527">
        <f>VLOOKUP($A527,'[1]all active contracts with propo'!$A:$F,COLUMN()-4,0)</f>
        <v>801</v>
      </c>
      <c r="G527" t="str">
        <f>VLOOKUP($A527,'[1]all active contracts with propo'!$A:$F,COLUMN()-4,0)</f>
        <v>Activated</v>
      </c>
      <c r="H527" t="str">
        <f>VLOOKUP($A527,'[1]all active contracts with propo'!$A:$F,COLUMN()-4,0)</f>
        <v>Harish Naik</v>
      </c>
      <c r="I527" t="str">
        <f>VLOOKUP($A527,'[1]all active contracts with propo'!$A:$F,COLUMN()-4,0)</f>
        <v>Khursheed Alem Khan</v>
      </c>
      <c r="J527" t="str">
        <f>VLOOKUP($A527,'[1]all active contracts with propo'!$A:$F,COLUMN()-4,0)</f>
        <v>CoWrks New Indiranagar</v>
      </c>
      <c r="K527" t="str">
        <f t="shared" si="25"/>
        <v/>
      </c>
    </row>
    <row r="528" spans="1:11" ht="15" hidden="1" customHeight="1" x14ac:dyDescent="0.25">
      <c r="A528" t="s">
        <v>725</v>
      </c>
      <c r="B528" t="s">
        <v>671</v>
      </c>
      <c r="C528" t="s">
        <v>8</v>
      </c>
      <c r="D528">
        <v>2</v>
      </c>
      <c r="E528" t="s">
        <v>434</v>
      </c>
      <c r="F528">
        <f>VLOOKUP($A528,'[1]all active contracts with propo'!$A:$F,COLUMN()-4,0)</f>
        <v>217</v>
      </c>
      <c r="G528" t="str">
        <f>VLOOKUP($A528,'[1]all active contracts with propo'!$A:$F,COLUMN()-4,0)</f>
        <v>Month on Month</v>
      </c>
      <c r="H528" t="str">
        <f>VLOOKUP($A528,'[1]all active contracts with propo'!$A:$F,COLUMN()-4,0)</f>
        <v>Stylumia Intelligence Technology Pvt Ltd</v>
      </c>
      <c r="I528" t="str">
        <f>VLOOKUP($A528,'[1]all active contracts with propo'!$A:$F,COLUMN()-4,0)</f>
        <v>Imaad Ahmed</v>
      </c>
      <c r="J528" t="str">
        <f>VLOOKUP($A528,'[1]all active contracts with propo'!$A:$F,COLUMN()-4,0)</f>
        <v>CoWrks New Indiranagar</v>
      </c>
      <c r="K528" t="str">
        <f t="shared" si="25"/>
        <v/>
      </c>
    </row>
    <row r="529" spans="1:11" ht="15" hidden="1" customHeight="1" x14ac:dyDescent="0.25">
      <c r="A529" t="s">
        <v>725</v>
      </c>
      <c r="B529" t="s">
        <v>681</v>
      </c>
      <c r="C529" t="s">
        <v>8</v>
      </c>
      <c r="D529">
        <v>2</v>
      </c>
      <c r="E529" t="s">
        <v>434</v>
      </c>
      <c r="F529">
        <f>VLOOKUP($A529,'[1]all active contracts with propo'!$A:$F,COLUMN()-4,0)</f>
        <v>217</v>
      </c>
      <c r="G529" t="str">
        <f>VLOOKUP($A529,'[1]all active contracts with propo'!$A:$F,COLUMN()-4,0)</f>
        <v>Month on Month</v>
      </c>
      <c r="H529" t="str">
        <f>VLOOKUP($A529,'[1]all active contracts with propo'!$A:$F,COLUMN()-4,0)</f>
        <v>Stylumia Intelligence Technology Pvt Ltd</v>
      </c>
      <c r="I529" t="str">
        <f>VLOOKUP($A529,'[1]all active contracts with propo'!$A:$F,COLUMN()-4,0)</f>
        <v>Imaad Ahmed</v>
      </c>
      <c r="J529" t="str">
        <f>VLOOKUP($A529,'[1]all active contracts with propo'!$A:$F,COLUMN()-4,0)</f>
        <v>CoWrks New Indiranagar</v>
      </c>
      <c r="K529" t="str">
        <f t="shared" si="25"/>
        <v/>
      </c>
    </row>
    <row r="530" spans="1:11" ht="15" hidden="1" customHeight="1" x14ac:dyDescent="0.25">
      <c r="A530" t="s">
        <v>726</v>
      </c>
      <c r="B530" t="s">
        <v>727</v>
      </c>
      <c r="C530" t="s">
        <v>58</v>
      </c>
      <c r="D530">
        <v>0</v>
      </c>
      <c r="E530" t="s">
        <v>434</v>
      </c>
      <c r="F530">
        <f>VLOOKUP($A530,'[1]all active contracts with propo'!$A:$F,COLUMN()-4,0)</f>
        <v>2235</v>
      </c>
      <c r="G530" t="str">
        <f>VLOOKUP($A530,'[1]all active contracts with propo'!$A:$F,COLUMN()-4,0)</f>
        <v>Activated</v>
      </c>
      <c r="H530" t="str">
        <f>VLOOKUP($A530,'[1]all active contracts with propo'!$A:$F,COLUMN()-4,0)</f>
        <v>UANDH Private Limited</v>
      </c>
      <c r="I530" t="str">
        <f>VLOOKUP($A530,'[1]all active contracts with propo'!$A:$F,COLUMN()-4,0)</f>
        <v>Raghu Ram</v>
      </c>
      <c r="J530" t="str">
        <f>VLOOKUP($A530,'[1]all active contracts with propo'!$A:$F,COLUMN()-4,0)</f>
        <v>CoWrks New Indiranagar</v>
      </c>
    </row>
    <row r="531" spans="1:11" ht="15" hidden="1" customHeight="1" x14ac:dyDescent="0.25">
      <c r="A531" t="s">
        <v>728</v>
      </c>
      <c r="B531" t="s">
        <v>535</v>
      </c>
      <c r="C531" t="s">
        <v>67</v>
      </c>
      <c r="D531">
        <v>3</v>
      </c>
      <c r="E531" t="s">
        <v>434</v>
      </c>
      <c r="F531">
        <f>VLOOKUP($A531,'[1]all active contracts with propo'!$A:$F,COLUMN()-4,0)</f>
        <v>2458</v>
      </c>
      <c r="G531" t="str">
        <f>VLOOKUP($A531,'[1]all active contracts with propo'!$A:$F,COLUMN()-4,0)</f>
        <v>Activated</v>
      </c>
      <c r="H531" t="str">
        <f>VLOOKUP($A531,'[1]all active contracts with propo'!$A:$F,COLUMN()-4,0)</f>
        <v>Yellow Lion Group</v>
      </c>
      <c r="I531" t="str">
        <f>VLOOKUP($A531,'[1]all active contracts with propo'!$A:$F,COLUMN()-4,0)</f>
        <v>Imaad Ahmed</v>
      </c>
      <c r="J531" t="str">
        <f>VLOOKUP($A531,'[1]all active contracts with propo'!$A:$F,COLUMN()-4,0)</f>
        <v>CoWrks New Indiranagar</v>
      </c>
      <c r="K531" t="str">
        <f>IF(COUNTIFS($B:$B,$B531,$J:$J,$J531)&gt;1,COUNTIFS($B:$B,$B531,$J:$J,$J531),"")</f>
        <v/>
      </c>
    </row>
    <row r="532" spans="1:11" ht="15" hidden="1" customHeight="1" x14ac:dyDescent="0.25">
      <c r="A532" t="s">
        <v>728</v>
      </c>
      <c r="B532" t="s">
        <v>536</v>
      </c>
      <c r="C532" t="s">
        <v>67</v>
      </c>
      <c r="D532">
        <v>3</v>
      </c>
      <c r="E532" t="s">
        <v>434</v>
      </c>
      <c r="F532">
        <f>VLOOKUP($A532,'[1]all active contracts with propo'!$A:$F,COLUMN()-4,0)</f>
        <v>2458</v>
      </c>
      <c r="G532" t="str">
        <f>VLOOKUP($A532,'[1]all active contracts with propo'!$A:$F,COLUMN()-4,0)</f>
        <v>Activated</v>
      </c>
      <c r="H532" t="str">
        <f>VLOOKUP($A532,'[1]all active contracts with propo'!$A:$F,COLUMN()-4,0)</f>
        <v>Yellow Lion Group</v>
      </c>
      <c r="I532" t="str">
        <f>VLOOKUP($A532,'[1]all active contracts with propo'!$A:$F,COLUMN()-4,0)</f>
        <v>Imaad Ahmed</v>
      </c>
      <c r="J532" t="str">
        <f>VLOOKUP($A532,'[1]all active contracts with propo'!$A:$F,COLUMN()-4,0)</f>
        <v>CoWrks New Indiranagar</v>
      </c>
      <c r="K532" t="str">
        <f>IF(COUNTIFS($B:$B,$B532,$J:$J,$J532)&gt;1,COUNTIFS($B:$B,$B532,$J:$J,$J532),"")</f>
        <v/>
      </c>
    </row>
    <row r="533" spans="1:11" ht="15" hidden="1" customHeight="1" x14ac:dyDescent="0.25">
      <c r="A533" t="s">
        <v>728</v>
      </c>
      <c r="B533" t="s">
        <v>537</v>
      </c>
      <c r="C533" t="s">
        <v>67</v>
      </c>
      <c r="D533">
        <v>3</v>
      </c>
      <c r="E533" t="s">
        <v>434</v>
      </c>
      <c r="F533">
        <f>VLOOKUP($A533,'[1]all active contracts with propo'!$A:$F,COLUMN()-4,0)</f>
        <v>2458</v>
      </c>
      <c r="G533" t="str">
        <f>VLOOKUP($A533,'[1]all active contracts with propo'!$A:$F,COLUMN()-4,0)</f>
        <v>Activated</v>
      </c>
      <c r="H533" t="str">
        <f>VLOOKUP($A533,'[1]all active contracts with propo'!$A:$F,COLUMN()-4,0)</f>
        <v>Yellow Lion Group</v>
      </c>
      <c r="I533" t="str">
        <f>VLOOKUP($A533,'[1]all active contracts with propo'!$A:$F,COLUMN()-4,0)</f>
        <v>Imaad Ahmed</v>
      </c>
      <c r="J533" t="str">
        <f>VLOOKUP($A533,'[1]all active contracts with propo'!$A:$F,COLUMN()-4,0)</f>
        <v>CoWrks New Indiranagar</v>
      </c>
      <c r="K533" t="str">
        <f>IF(COUNTIFS($B:$B,$B533,$J:$J,$J533)&gt;1,COUNTIFS($B:$B,$B533,$J:$J,$J533),"")</f>
        <v/>
      </c>
    </row>
    <row r="534" spans="1:11" ht="15" hidden="1" customHeight="1" x14ac:dyDescent="0.25">
      <c r="A534" t="s">
        <v>729</v>
      </c>
      <c r="B534" t="s">
        <v>670</v>
      </c>
      <c r="C534" t="s">
        <v>8</v>
      </c>
      <c r="D534">
        <v>1</v>
      </c>
      <c r="E534" t="s">
        <v>434</v>
      </c>
      <c r="F534">
        <f>VLOOKUP($A534,'[1]all active contracts with propo'!$A:$F,COLUMN()-4,0)</f>
        <v>1248</v>
      </c>
      <c r="G534" t="str">
        <f>VLOOKUP($A534,'[1]all active contracts with propo'!$A:$F,COLUMN()-4,0)</f>
        <v>Month on Month</v>
      </c>
      <c r="H534" t="str">
        <f>VLOOKUP($A534,'[1]all active contracts with propo'!$A:$F,COLUMN()-4,0)</f>
        <v>Intec Capital Limited</v>
      </c>
      <c r="I534" t="str">
        <f>VLOOKUP($A534,'[1]all active contracts with propo'!$A:$F,COLUMN()-4,0)</f>
        <v>Smriti Gautam</v>
      </c>
      <c r="J534" t="str">
        <f>VLOOKUP($A534,'[1]all active contracts with propo'!$A:$F,COLUMN()-4,0)</f>
        <v>CoWrks New Indiranagar</v>
      </c>
      <c r="K534" t="str">
        <f>IF(COUNTIFS($B:$B,$B534,$J:$J,$J534)&gt;1,COUNTIFS($B:$B,$B534,$J:$J,$J534),"")</f>
        <v/>
      </c>
    </row>
    <row r="535" spans="1:11" ht="15" hidden="1" customHeight="1" x14ac:dyDescent="0.25">
      <c r="A535" t="s">
        <v>730</v>
      </c>
      <c r="B535" t="s">
        <v>699</v>
      </c>
      <c r="C535" t="s">
        <v>442</v>
      </c>
      <c r="D535">
        <v>10</v>
      </c>
      <c r="E535" t="s">
        <v>434</v>
      </c>
      <c r="F535">
        <f>VLOOKUP($A535,'[1]all active contracts with propo'!$A:$F,COLUMN()-4,0)</f>
        <v>1349</v>
      </c>
      <c r="G535" t="str">
        <f>VLOOKUP($A535,'[1]all active contracts with propo'!$A:$F,COLUMN()-4,0)</f>
        <v>Activated</v>
      </c>
      <c r="H535" t="str">
        <f>VLOOKUP($A535,'[1]all active contracts with propo'!$A:$F,COLUMN()-4,0)</f>
        <v>KOTTARAM AGRO FOODS PVT LTD</v>
      </c>
      <c r="I535" t="str">
        <f>VLOOKUP($A535,'[1]all active contracts with propo'!$A:$F,COLUMN()-4,0)</f>
        <v>Sidharth Menda</v>
      </c>
      <c r="J535" t="str">
        <f>VLOOKUP($A535,'[1]all active contracts with propo'!$A:$F,COLUMN()-4,0)</f>
        <v>CoWrks New Indiranagar</v>
      </c>
    </row>
    <row r="536" spans="1:11" ht="15" hidden="1" customHeight="1" x14ac:dyDescent="0.25">
      <c r="A536" t="s">
        <v>730</v>
      </c>
      <c r="B536" t="s">
        <v>593</v>
      </c>
      <c r="C536" t="s">
        <v>58</v>
      </c>
      <c r="D536">
        <v>10</v>
      </c>
      <c r="E536" t="s">
        <v>434</v>
      </c>
      <c r="F536">
        <f>VLOOKUP($A536,'[1]all active contracts with propo'!$A:$F,COLUMN()-4,0)</f>
        <v>1349</v>
      </c>
      <c r="G536" t="str">
        <f>VLOOKUP($A536,'[1]all active contracts with propo'!$A:$F,COLUMN()-4,0)</f>
        <v>Activated</v>
      </c>
      <c r="H536" t="str">
        <f>VLOOKUP($A536,'[1]all active contracts with propo'!$A:$F,COLUMN()-4,0)</f>
        <v>KOTTARAM AGRO FOODS PVT LTD</v>
      </c>
      <c r="I536" t="str">
        <f>VLOOKUP($A536,'[1]all active contracts with propo'!$A:$F,COLUMN()-4,0)</f>
        <v>Sidharth Menda</v>
      </c>
      <c r="J536" t="str">
        <f>VLOOKUP($A536,'[1]all active contracts with propo'!$A:$F,COLUMN()-4,0)</f>
        <v>CoWrks New Indiranagar</v>
      </c>
    </row>
    <row r="537" spans="1:11" ht="15" hidden="1" customHeight="1" x14ac:dyDescent="0.25">
      <c r="A537" t="s">
        <v>730</v>
      </c>
      <c r="B537" t="s">
        <v>592</v>
      </c>
      <c r="C537" t="s">
        <v>58</v>
      </c>
      <c r="D537">
        <v>10</v>
      </c>
      <c r="E537" t="s">
        <v>434</v>
      </c>
      <c r="F537">
        <f>VLOOKUP($A537,'[1]all active contracts with propo'!$A:$F,COLUMN()-4,0)</f>
        <v>1349</v>
      </c>
      <c r="G537" t="str">
        <f>VLOOKUP($A537,'[1]all active contracts with propo'!$A:$F,COLUMN()-4,0)</f>
        <v>Activated</v>
      </c>
      <c r="H537" t="str">
        <f>VLOOKUP($A537,'[1]all active contracts with propo'!$A:$F,COLUMN()-4,0)</f>
        <v>KOTTARAM AGRO FOODS PVT LTD</v>
      </c>
      <c r="I537" t="str">
        <f>VLOOKUP($A537,'[1]all active contracts with propo'!$A:$F,COLUMN()-4,0)</f>
        <v>Sidharth Menda</v>
      </c>
      <c r="J537" t="str">
        <f>VLOOKUP($A537,'[1]all active contracts with propo'!$A:$F,COLUMN()-4,0)</f>
        <v>CoWrks New Indiranagar</v>
      </c>
    </row>
    <row r="538" spans="1:11" ht="15" hidden="1" customHeight="1" x14ac:dyDescent="0.25">
      <c r="A538" t="s">
        <v>730</v>
      </c>
      <c r="B538" t="s">
        <v>464</v>
      </c>
      <c r="C538" t="s">
        <v>6</v>
      </c>
      <c r="D538">
        <v>10</v>
      </c>
      <c r="E538" t="s">
        <v>434</v>
      </c>
      <c r="F538">
        <f>VLOOKUP($A538,'[1]all active contracts with propo'!$A:$F,COLUMN()-4,0)</f>
        <v>1349</v>
      </c>
      <c r="G538" t="str">
        <f>VLOOKUP($A538,'[1]all active contracts with propo'!$A:$F,COLUMN()-4,0)</f>
        <v>Activated</v>
      </c>
      <c r="H538" t="str">
        <f>VLOOKUP($A538,'[1]all active contracts with propo'!$A:$F,COLUMN()-4,0)</f>
        <v>KOTTARAM AGRO FOODS PVT LTD</v>
      </c>
      <c r="I538" t="str">
        <f>VLOOKUP($A538,'[1]all active contracts with propo'!$A:$F,COLUMN()-4,0)</f>
        <v>Sidharth Menda</v>
      </c>
      <c r="J538" t="str">
        <f>VLOOKUP($A538,'[1]all active contracts with propo'!$A:$F,COLUMN()-4,0)</f>
        <v>CoWrks New Indiranagar</v>
      </c>
      <c r="K538" t="str">
        <f t="shared" ref="K538:K546" si="26">IF(COUNTIFS($B:$B,$B538,$J:$J,$J538)&gt;1,COUNTIFS($B:$B,$B538,$J:$J,$J538),"")</f>
        <v/>
      </c>
    </row>
    <row r="539" spans="1:11" ht="15" hidden="1" customHeight="1" x14ac:dyDescent="0.25">
      <c r="A539" t="s">
        <v>731</v>
      </c>
      <c r="B539" t="s">
        <v>472</v>
      </c>
      <c r="C539" t="s">
        <v>6</v>
      </c>
      <c r="D539">
        <v>48</v>
      </c>
      <c r="E539" t="s">
        <v>434</v>
      </c>
      <c r="F539">
        <f>VLOOKUP($A539,'[1]all active contracts with propo'!$A:$F,COLUMN()-4,0)</f>
        <v>1367</v>
      </c>
      <c r="G539" t="str">
        <f>VLOOKUP($A539,'[1]all active contracts with propo'!$A:$F,COLUMN()-4,0)</f>
        <v>Activated</v>
      </c>
      <c r="H539" t="str">
        <f>VLOOKUP($A539,'[1]all active contracts with propo'!$A:$F,COLUMN()-4,0)</f>
        <v>SYNOPSYS (INDIA) PRIVATE LIMITED</v>
      </c>
      <c r="I539" t="str">
        <f>VLOOKUP($A539,'[1]all active contracts with propo'!$A:$F,COLUMN()-4,0)</f>
        <v>Imaad Ahmed</v>
      </c>
      <c r="J539" t="str">
        <f>VLOOKUP($A539,'[1]all active contracts with propo'!$A:$F,COLUMN()-4,0)</f>
        <v>CoWrks New Indiranagar</v>
      </c>
      <c r="K539" t="str">
        <f t="shared" si="26"/>
        <v/>
      </c>
    </row>
    <row r="540" spans="1:11" ht="15" hidden="1" customHeight="1" x14ac:dyDescent="0.25">
      <c r="A540" t="s">
        <v>731</v>
      </c>
      <c r="B540" t="s">
        <v>473</v>
      </c>
      <c r="C540" t="s">
        <v>6</v>
      </c>
      <c r="D540">
        <v>48</v>
      </c>
      <c r="E540" t="s">
        <v>434</v>
      </c>
      <c r="F540">
        <f>VLOOKUP($A540,'[1]all active contracts with propo'!$A:$F,COLUMN()-4,0)</f>
        <v>1367</v>
      </c>
      <c r="G540" t="str">
        <f>VLOOKUP($A540,'[1]all active contracts with propo'!$A:$F,COLUMN()-4,0)</f>
        <v>Activated</v>
      </c>
      <c r="H540" t="str">
        <f>VLOOKUP($A540,'[1]all active contracts with propo'!$A:$F,COLUMN()-4,0)</f>
        <v>SYNOPSYS (INDIA) PRIVATE LIMITED</v>
      </c>
      <c r="I540" t="str">
        <f>VLOOKUP($A540,'[1]all active contracts with propo'!$A:$F,COLUMN()-4,0)</f>
        <v>Imaad Ahmed</v>
      </c>
      <c r="J540" t="str">
        <f>VLOOKUP($A540,'[1]all active contracts with propo'!$A:$F,COLUMN()-4,0)</f>
        <v>CoWrks New Indiranagar</v>
      </c>
      <c r="K540" t="str">
        <f t="shared" si="26"/>
        <v/>
      </c>
    </row>
    <row r="541" spans="1:11" ht="15" hidden="1" customHeight="1" x14ac:dyDescent="0.25">
      <c r="A541" t="s">
        <v>731</v>
      </c>
      <c r="B541" t="s">
        <v>474</v>
      </c>
      <c r="C541" t="s">
        <v>6</v>
      </c>
      <c r="D541">
        <v>48</v>
      </c>
      <c r="E541" t="s">
        <v>434</v>
      </c>
      <c r="F541">
        <f>VLOOKUP($A541,'[1]all active contracts with propo'!$A:$F,COLUMN()-4,0)</f>
        <v>1367</v>
      </c>
      <c r="G541" t="str">
        <f>VLOOKUP($A541,'[1]all active contracts with propo'!$A:$F,COLUMN()-4,0)</f>
        <v>Activated</v>
      </c>
      <c r="H541" t="str">
        <f>VLOOKUP($A541,'[1]all active contracts with propo'!$A:$F,COLUMN()-4,0)</f>
        <v>SYNOPSYS (INDIA) PRIVATE LIMITED</v>
      </c>
      <c r="I541" t="str">
        <f>VLOOKUP($A541,'[1]all active contracts with propo'!$A:$F,COLUMN()-4,0)</f>
        <v>Imaad Ahmed</v>
      </c>
      <c r="J541" t="str">
        <f>VLOOKUP($A541,'[1]all active contracts with propo'!$A:$F,COLUMN()-4,0)</f>
        <v>CoWrks New Indiranagar</v>
      </c>
      <c r="K541" t="str">
        <f t="shared" si="26"/>
        <v/>
      </c>
    </row>
    <row r="542" spans="1:11" ht="15" hidden="1" customHeight="1" x14ac:dyDescent="0.25">
      <c r="A542" t="s">
        <v>731</v>
      </c>
      <c r="B542" t="s">
        <v>475</v>
      </c>
      <c r="C542" t="s">
        <v>6</v>
      </c>
      <c r="D542">
        <v>48</v>
      </c>
      <c r="E542" t="s">
        <v>434</v>
      </c>
      <c r="F542">
        <f>VLOOKUP($A542,'[1]all active contracts with propo'!$A:$F,COLUMN()-4,0)</f>
        <v>1367</v>
      </c>
      <c r="G542" t="str">
        <f>VLOOKUP($A542,'[1]all active contracts with propo'!$A:$F,COLUMN()-4,0)</f>
        <v>Activated</v>
      </c>
      <c r="H542" t="str">
        <f>VLOOKUP($A542,'[1]all active contracts with propo'!$A:$F,COLUMN()-4,0)</f>
        <v>SYNOPSYS (INDIA) PRIVATE LIMITED</v>
      </c>
      <c r="I542" t="str">
        <f>VLOOKUP($A542,'[1]all active contracts with propo'!$A:$F,COLUMN()-4,0)</f>
        <v>Imaad Ahmed</v>
      </c>
      <c r="J542" t="str">
        <f>VLOOKUP($A542,'[1]all active contracts with propo'!$A:$F,COLUMN()-4,0)</f>
        <v>CoWrks New Indiranagar</v>
      </c>
      <c r="K542" t="str">
        <f t="shared" si="26"/>
        <v/>
      </c>
    </row>
    <row r="543" spans="1:11" ht="15" hidden="1" customHeight="1" x14ac:dyDescent="0.25">
      <c r="A543" t="s">
        <v>731</v>
      </c>
      <c r="B543" t="s">
        <v>476</v>
      </c>
      <c r="C543" t="s">
        <v>6</v>
      </c>
      <c r="D543">
        <v>48</v>
      </c>
      <c r="E543" t="s">
        <v>434</v>
      </c>
      <c r="F543">
        <f>VLOOKUP($A543,'[1]all active contracts with propo'!$A:$F,COLUMN()-4,0)</f>
        <v>1367</v>
      </c>
      <c r="G543" t="str">
        <f>VLOOKUP($A543,'[1]all active contracts with propo'!$A:$F,COLUMN()-4,0)</f>
        <v>Activated</v>
      </c>
      <c r="H543" t="str">
        <f>VLOOKUP($A543,'[1]all active contracts with propo'!$A:$F,COLUMN()-4,0)</f>
        <v>SYNOPSYS (INDIA) PRIVATE LIMITED</v>
      </c>
      <c r="I543" t="str">
        <f>VLOOKUP($A543,'[1]all active contracts with propo'!$A:$F,COLUMN()-4,0)</f>
        <v>Imaad Ahmed</v>
      </c>
      <c r="J543" t="str">
        <f>VLOOKUP($A543,'[1]all active contracts with propo'!$A:$F,COLUMN()-4,0)</f>
        <v>CoWrks New Indiranagar</v>
      </c>
      <c r="K543" t="str">
        <f t="shared" si="26"/>
        <v/>
      </c>
    </row>
    <row r="544" spans="1:11" ht="15" hidden="1" customHeight="1" x14ac:dyDescent="0.25">
      <c r="A544" t="s">
        <v>731</v>
      </c>
      <c r="B544" t="s">
        <v>477</v>
      </c>
      <c r="C544" t="s">
        <v>6</v>
      </c>
      <c r="D544">
        <v>48</v>
      </c>
      <c r="E544" t="s">
        <v>434</v>
      </c>
      <c r="F544">
        <f>VLOOKUP($A544,'[1]all active contracts with propo'!$A:$F,COLUMN()-4,0)</f>
        <v>1367</v>
      </c>
      <c r="G544" t="str">
        <f>VLOOKUP($A544,'[1]all active contracts with propo'!$A:$F,COLUMN()-4,0)</f>
        <v>Activated</v>
      </c>
      <c r="H544" t="str">
        <f>VLOOKUP($A544,'[1]all active contracts with propo'!$A:$F,COLUMN()-4,0)</f>
        <v>SYNOPSYS (INDIA) PRIVATE LIMITED</v>
      </c>
      <c r="I544" t="str">
        <f>VLOOKUP($A544,'[1]all active contracts with propo'!$A:$F,COLUMN()-4,0)</f>
        <v>Imaad Ahmed</v>
      </c>
      <c r="J544" t="str">
        <f>VLOOKUP($A544,'[1]all active contracts with propo'!$A:$F,COLUMN()-4,0)</f>
        <v>CoWrks New Indiranagar</v>
      </c>
      <c r="K544" t="str">
        <f t="shared" si="26"/>
        <v/>
      </c>
    </row>
    <row r="545" spans="1:11" ht="15" hidden="1" customHeight="1" x14ac:dyDescent="0.25">
      <c r="A545" t="s">
        <v>732</v>
      </c>
      <c r="B545" t="s">
        <v>733</v>
      </c>
      <c r="C545" t="s">
        <v>8</v>
      </c>
      <c r="D545">
        <v>2</v>
      </c>
      <c r="E545" t="s">
        <v>434</v>
      </c>
      <c r="F545">
        <f>VLOOKUP($A545,'[1]all active contracts with propo'!$A:$F,COLUMN()-4,0)</f>
        <v>1472</v>
      </c>
      <c r="G545" t="str">
        <f>VLOOKUP($A545,'[1]all active contracts with propo'!$A:$F,COLUMN()-4,0)</f>
        <v>Month on Month</v>
      </c>
      <c r="H545" t="str">
        <f>VLOOKUP($A545,'[1]all active contracts with propo'!$A:$F,COLUMN()-4,0)</f>
        <v>Idealyze Partners LLP</v>
      </c>
      <c r="I545" t="str">
        <f>VLOOKUP($A545,'[1]all active contracts with propo'!$A:$F,COLUMN()-4,0)</f>
        <v>Rumpa Das</v>
      </c>
      <c r="J545" t="str">
        <f>VLOOKUP($A545,'[1]all active contracts with propo'!$A:$F,COLUMN()-4,0)</f>
        <v>CoWrks New Indiranagar</v>
      </c>
      <c r="K545" t="str">
        <f t="shared" si="26"/>
        <v/>
      </c>
    </row>
    <row r="546" spans="1:11" ht="15" hidden="1" customHeight="1" x14ac:dyDescent="0.25">
      <c r="A546" t="s">
        <v>732</v>
      </c>
      <c r="B546" t="s">
        <v>734</v>
      </c>
      <c r="C546" t="s">
        <v>8</v>
      </c>
      <c r="D546">
        <v>2</v>
      </c>
      <c r="E546" t="s">
        <v>434</v>
      </c>
      <c r="F546">
        <f>VLOOKUP($A546,'[1]all active contracts with propo'!$A:$F,COLUMN()-4,0)</f>
        <v>1472</v>
      </c>
      <c r="G546" t="str">
        <f>VLOOKUP($A546,'[1]all active contracts with propo'!$A:$F,COLUMN()-4,0)</f>
        <v>Month on Month</v>
      </c>
      <c r="H546" t="str">
        <f>VLOOKUP($A546,'[1]all active contracts with propo'!$A:$F,COLUMN()-4,0)</f>
        <v>Idealyze Partners LLP</v>
      </c>
      <c r="I546" t="str">
        <f>VLOOKUP($A546,'[1]all active contracts with propo'!$A:$F,COLUMN()-4,0)</f>
        <v>Rumpa Das</v>
      </c>
      <c r="J546" t="str">
        <f>VLOOKUP($A546,'[1]all active contracts with propo'!$A:$F,COLUMN()-4,0)</f>
        <v>CoWrks New Indiranagar</v>
      </c>
      <c r="K546" t="str">
        <f t="shared" si="26"/>
        <v/>
      </c>
    </row>
    <row r="547" spans="1:11" ht="15" hidden="1" customHeight="1" x14ac:dyDescent="0.25">
      <c r="A547" t="s">
        <v>505</v>
      </c>
      <c r="B547" t="s">
        <v>517</v>
      </c>
      <c r="C547" t="s">
        <v>442</v>
      </c>
      <c r="D547">
        <v>8</v>
      </c>
      <c r="E547" t="s">
        <v>434</v>
      </c>
      <c r="F547">
        <f>VLOOKUP($A547,'[1]all active contracts with propo'!$A:$F,COLUMN()-4,0)</f>
        <v>859</v>
      </c>
      <c r="G547" t="str">
        <f>VLOOKUP($A547,'[1]all active contracts with propo'!$A:$F,COLUMN()-4,0)</f>
        <v>Month on Month</v>
      </c>
      <c r="H547" t="str">
        <f>VLOOKUP($A547,'[1]all active contracts with propo'!$A:$F,COLUMN()-4,0)</f>
        <v>VITALPOINTZ NETWORKS INDIA PRIVATE LIMITED</v>
      </c>
      <c r="I547" t="str">
        <f>VLOOKUP($A547,'[1]all active contracts with propo'!$A:$F,COLUMN()-4,0)</f>
        <v>Auguste Pocuinaite</v>
      </c>
      <c r="J547" t="str">
        <f>VLOOKUP($A547,'[1]all active contracts with propo'!$A:$F,COLUMN()-4,0)</f>
        <v>CoWrks New Indiranagar</v>
      </c>
    </row>
    <row r="548" spans="1:11" ht="15" hidden="1" customHeight="1" x14ac:dyDescent="0.25">
      <c r="A548" t="s">
        <v>505</v>
      </c>
      <c r="B548" t="s">
        <v>612</v>
      </c>
      <c r="C548" t="s">
        <v>6</v>
      </c>
      <c r="D548">
        <v>8</v>
      </c>
      <c r="E548" t="s">
        <v>434</v>
      </c>
      <c r="F548">
        <f>VLOOKUP($A548,'[1]all active contracts with propo'!$A:$F,COLUMN()-4,0)</f>
        <v>859</v>
      </c>
      <c r="G548" t="str">
        <f>VLOOKUP($A548,'[1]all active contracts with propo'!$A:$F,COLUMN()-4,0)</f>
        <v>Month on Month</v>
      </c>
      <c r="H548" t="str">
        <f>VLOOKUP($A548,'[1]all active contracts with propo'!$A:$F,COLUMN()-4,0)</f>
        <v>VITALPOINTZ NETWORKS INDIA PRIVATE LIMITED</v>
      </c>
      <c r="I548" t="str">
        <f>VLOOKUP($A548,'[1]all active contracts with propo'!$A:$F,COLUMN()-4,0)</f>
        <v>Auguste Pocuinaite</v>
      </c>
      <c r="J548" t="str">
        <f>VLOOKUP($A548,'[1]all active contracts with propo'!$A:$F,COLUMN()-4,0)</f>
        <v>CoWrks New Indiranagar</v>
      </c>
      <c r="K548" t="str">
        <f>IF(COUNTIFS($B:$B,$B548,$J:$J,$J548)&gt;1,COUNTIFS($B:$B,$B548,$J:$J,$J548),"")</f>
        <v/>
      </c>
    </row>
    <row r="549" spans="1:11" ht="15" hidden="1" customHeight="1" x14ac:dyDescent="0.25">
      <c r="A549" t="s">
        <v>735</v>
      </c>
      <c r="B549" t="s">
        <v>674</v>
      </c>
      <c r="C549" t="s">
        <v>58</v>
      </c>
      <c r="D549">
        <v>0</v>
      </c>
      <c r="E549" t="s">
        <v>434</v>
      </c>
      <c r="F549">
        <f>VLOOKUP($A549,'[1]all active contracts with propo'!$A:$F,COLUMN()-4,0)</f>
        <v>1010</v>
      </c>
      <c r="G549" t="str">
        <f>VLOOKUP($A549,'[1]all active contracts with propo'!$A:$F,COLUMN()-4,0)</f>
        <v>Activated</v>
      </c>
      <c r="H549" t="str">
        <f>VLOOKUP($A549,'[1]all active contracts with propo'!$A:$F,COLUMN()-4,0)</f>
        <v>Zapyle</v>
      </c>
      <c r="I549" t="str">
        <f>VLOOKUP($A549,'[1]all active contracts with propo'!$A:$F,COLUMN()-4,0)</f>
        <v>Sidharth Menda</v>
      </c>
      <c r="J549" t="str">
        <f>VLOOKUP($A549,'[1]all active contracts with propo'!$A:$F,COLUMN()-4,0)</f>
        <v>CoWrks New Indiranagar</v>
      </c>
    </row>
    <row r="550" spans="1:11" ht="15" hidden="1" customHeight="1" x14ac:dyDescent="0.25">
      <c r="A550" t="s">
        <v>735</v>
      </c>
      <c r="B550" t="s">
        <v>675</v>
      </c>
      <c r="C550" t="s">
        <v>58</v>
      </c>
      <c r="D550">
        <v>0</v>
      </c>
      <c r="E550" t="s">
        <v>434</v>
      </c>
      <c r="F550">
        <f>VLOOKUP($A550,'[1]all active contracts with propo'!$A:$F,COLUMN()-4,0)</f>
        <v>1010</v>
      </c>
      <c r="G550" t="str">
        <f>VLOOKUP($A550,'[1]all active contracts with propo'!$A:$F,COLUMN()-4,0)</f>
        <v>Activated</v>
      </c>
      <c r="H550" t="str">
        <f>VLOOKUP($A550,'[1]all active contracts with propo'!$A:$F,COLUMN()-4,0)</f>
        <v>Zapyle</v>
      </c>
      <c r="I550" t="str">
        <f>VLOOKUP($A550,'[1]all active contracts with propo'!$A:$F,COLUMN()-4,0)</f>
        <v>Sidharth Menda</v>
      </c>
      <c r="J550" t="str">
        <f>VLOOKUP($A550,'[1]all active contracts with propo'!$A:$F,COLUMN()-4,0)</f>
        <v>CoWrks New Indiranagar</v>
      </c>
    </row>
    <row r="551" spans="1:11" ht="15" hidden="1" customHeight="1" x14ac:dyDescent="0.25">
      <c r="A551" t="s">
        <v>736</v>
      </c>
      <c r="B551" t="s">
        <v>531</v>
      </c>
      <c r="C551" t="s">
        <v>67</v>
      </c>
      <c r="D551">
        <v>2</v>
      </c>
      <c r="E551" t="s">
        <v>434</v>
      </c>
      <c r="F551">
        <f>VLOOKUP($A551,'[1]all active contracts with propo'!$A:$F,COLUMN()-4,0)</f>
        <v>843</v>
      </c>
      <c r="G551" t="str">
        <f>VLOOKUP($A551,'[1]all active contracts with propo'!$A:$F,COLUMN()-4,0)</f>
        <v>Month on Month</v>
      </c>
      <c r="H551" t="str">
        <f>VLOOKUP($A551,'[1]all active contracts with propo'!$A:$F,COLUMN()-4,0)</f>
        <v>GT Informatics</v>
      </c>
      <c r="I551" t="str">
        <f>VLOOKUP($A551,'[1]all active contracts with propo'!$A:$F,COLUMN()-4,0)</f>
        <v>Auguste Pocuinaite</v>
      </c>
      <c r="J551" t="str">
        <f>VLOOKUP($A551,'[1]all active contracts with propo'!$A:$F,COLUMN()-4,0)</f>
        <v>CoWrks New Indiranagar</v>
      </c>
      <c r="K551" t="str">
        <f t="shared" ref="K551:K581" si="27">IF(COUNTIFS($B:$B,$B551,$J:$J,$J551)&gt;1,COUNTIFS($B:$B,$B551,$J:$J,$J551),"")</f>
        <v/>
      </c>
    </row>
    <row r="552" spans="1:11" ht="15" hidden="1" customHeight="1" x14ac:dyDescent="0.25">
      <c r="A552" t="s">
        <v>736</v>
      </c>
      <c r="B552" t="s">
        <v>532</v>
      </c>
      <c r="C552" t="s">
        <v>67</v>
      </c>
      <c r="D552">
        <v>2</v>
      </c>
      <c r="E552" t="s">
        <v>434</v>
      </c>
      <c r="F552">
        <f>VLOOKUP($A552,'[1]all active contracts with propo'!$A:$F,COLUMN()-4,0)</f>
        <v>843</v>
      </c>
      <c r="G552" t="str">
        <f>VLOOKUP($A552,'[1]all active contracts with propo'!$A:$F,COLUMN()-4,0)</f>
        <v>Month on Month</v>
      </c>
      <c r="H552" t="str">
        <f>VLOOKUP($A552,'[1]all active contracts with propo'!$A:$F,COLUMN()-4,0)</f>
        <v>GT Informatics</v>
      </c>
      <c r="I552" t="str">
        <f>VLOOKUP($A552,'[1]all active contracts with propo'!$A:$F,COLUMN()-4,0)</f>
        <v>Auguste Pocuinaite</v>
      </c>
      <c r="J552" t="str">
        <f>VLOOKUP($A552,'[1]all active contracts with propo'!$A:$F,COLUMN()-4,0)</f>
        <v>CoWrks New Indiranagar</v>
      </c>
      <c r="K552" t="str">
        <f t="shared" si="27"/>
        <v/>
      </c>
    </row>
    <row r="553" spans="1:11" ht="15" hidden="1" customHeight="1" x14ac:dyDescent="0.25">
      <c r="A553" t="s">
        <v>700</v>
      </c>
      <c r="B553" t="s">
        <v>737</v>
      </c>
      <c r="C553" t="s">
        <v>6</v>
      </c>
      <c r="D553">
        <v>89</v>
      </c>
      <c r="E553" t="s">
        <v>434</v>
      </c>
      <c r="F553">
        <f>VLOOKUP($A553,'[1]all active contracts with propo'!$A:$F,COLUMN()-4,0)</f>
        <v>822</v>
      </c>
      <c r="G553" t="str">
        <f>VLOOKUP($A553,'[1]all active contracts with propo'!$A:$F,COLUMN()-4,0)</f>
        <v>Month on Month</v>
      </c>
      <c r="H553" t="str">
        <f>VLOOKUP($A553,'[1]all active contracts with propo'!$A:$F,COLUMN()-4,0)</f>
        <v>LM Wind Power Technologies India Pvt Ltd</v>
      </c>
      <c r="I553" t="str">
        <f>VLOOKUP($A553,'[1]all active contracts with propo'!$A:$F,COLUMN()-4,0)</f>
        <v>Imaad Ahmed</v>
      </c>
      <c r="J553" t="str">
        <f>VLOOKUP($A553,'[1]all active contracts with propo'!$A:$F,COLUMN()-4,0)</f>
        <v>CoWrks New Indiranagar</v>
      </c>
      <c r="K553" t="str">
        <f t="shared" si="27"/>
        <v/>
      </c>
    </row>
    <row r="554" spans="1:11" ht="15" hidden="1" customHeight="1" x14ac:dyDescent="0.25">
      <c r="A554" t="s">
        <v>738</v>
      </c>
      <c r="B554" t="s">
        <v>626</v>
      </c>
      <c r="C554" t="s">
        <v>8</v>
      </c>
      <c r="D554">
        <v>1</v>
      </c>
      <c r="E554" t="s">
        <v>434</v>
      </c>
      <c r="F554">
        <f>VLOOKUP($A554,'[1]all active contracts with propo'!$A:$F,COLUMN()-4,0)</f>
        <v>800</v>
      </c>
      <c r="G554" t="str">
        <f>VLOOKUP($A554,'[1]all active contracts with propo'!$A:$F,COLUMN()-4,0)</f>
        <v>Activated</v>
      </c>
      <c r="H554" t="str">
        <f>VLOOKUP($A554,'[1]all active contracts with propo'!$A:$F,COLUMN()-4,0)</f>
        <v>Aicumen Innovations Private Limited</v>
      </c>
      <c r="I554" t="str">
        <f>VLOOKUP($A554,'[1]all active contracts with propo'!$A:$F,COLUMN()-4,0)</f>
        <v>Khursheed Alem Khan</v>
      </c>
      <c r="J554" t="str">
        <f>VLOOKUP($A554,'[1]all active contracts with propo'!$A:$F,COLUMN()-4,0)</f>
        <v>CoWrks New Indiranagar</v>
      </c>
      <c r="K554" t="str">
        <f t="shared" si="27"/>
        <v/>
      </c>
    </row>
    <row r="555" spans="1:11" ht="15" hidden="1" customHeight="1" x14ac:dyDescent="0.25">
      <c r="A555" t="s">
        <v>706</v>
      </c>
      <c r="B555" t="s">
        <v>610</v>
      </c>
      <c r="C555" t="s">
        <v>6</v>
      </c>
      <c r="D555">
        <v>4</v>
      </c>
      <c r="E555" t="s">
        <v>434</v>
      </c>
      <c r="F555">
        <f>VLOOKUP($A555,'[1]all active contracts with propo'!$A:$F,COLUMN()-4,0)</f>
        <v>831</v>
      </c>
      <c r="G555" t="str">
        <f>VLOOKUP($A555,'[1]all active contracts with propo'!$A:$F,COLUMN()-4,0)</f>
        <v>Activated</v>
      </c>
      <c r="H555" t="str">
        <f>VLOOKUP($A555,'[1]all active contracts with propo'!$A:$F,COLUMN()-4,0)</f>
        <v>Way2Online Interactive India Pvt Ltd</v>
      </c>
      <c r="I555" t="str">
        <f>VLOOKUP($A555,'[1]all active contracts with propo'!$A:$F,COLUMN()-4,0)</f>
        <v>Raghu Ram</v>
      </c>
      <c r="J555" t="str">
        <f>VLOOKUP($A555,'[1]all active contracts with propo'!$A:$F,COLUMN()-4,0)</f>
        <v>CoWrks New Indiranagar</v>
      </c>
      <c r="K555" t="str">
        <f t="shared" si="27"/>
        <v/>
      </c>
    </row>
    <row r="556" spans="1:11" ht="15" hidden="1" customHeight="1" x14ac:dyDescent="0.25">
      <c r="A556" t="s">
        <v>754</v>
      </c>
      <c r="B556" t="s">
        <v>755</v>
      </c>
      <c r="C556" t="s">
        <v>6</v>
      </c>
      <c r="D556">
        <v>211</v>
      </c>
      <c r="E556" t="s">
        <v>740</v>
      </c>
      <c r="F556">
        <f>VLOOKUP($A556,'[1]all active contracts with propo'!$A:$F,COLUMN()-4,0)</f>
        <v>1740</v>
      </c>
      <c r="G556" t="str">
        <f>VLOOKUP($A556,'[1]all active contracts with propo'!$A:$F,COLUMN()-4,0)</f>
        <v>Activated</v>
      </c>
      <c r="H556" t="str">
        <f>VLOOKUP($A556,'[1]all active contracts with propo'!$A:$F,COLUMN()-4,0)</f>
        <v>Shell India Markets Pvt Ltd</v>
      </c>
      <c r="I556" t="str">
        <f>VLOOKUP($A556,'[1]all active contracts with propo'!$A:$F,COLUMN()-4,0)</f>
        <v>Antoinette Monisha</v>
      </c>
      <c r="J556" t="str">
        <f>VLOOKUP($A556,'[1]all active contracts with propo'!$A:$F,COLUMN()-4,0)</f>
        <v>CoWrks OMR</v>
      </c>
      <c r="K556" t="str">
        <f t="shared" si="27"/>
        <v/>
      </c>
    </row>
    <row r="557" spans="1:11" ht="15" hidden="1" customHeight="1" x14ac:dyDescent="0.25">
      <c r="A557" t="s">
        <v>754</v>
      </c>
      <c r="B557" t="s">
        <v>756</v>
      </c>
      <c r="C557" t="s">
        <v>6</v>
      </c>
      <c r="D557">
        <v>211</v>
      </c>
      <c r="E557" t="s">
        <v>740</v>
      </c>
      <c r="F557">
        <f>VLOOKUP($A557,'[1]all active contracts with propo'!$A:$F,COLUMN()-4,0)</f>
        <v>1740</v>
      </c>
      <c r="G557" t="str">
        <f>VLOOKUP($A557,'[1]all active contracts with propo'!$A:$F,COLUMN()-4,0)</f>
        <v>Activated</v>
      </c>
      <c r="H557" t="str">
        <f>VLOOKUP($A557,'[1]all active contracts with propo'!$A:$F,COLUMN()-4,0)</f>
        <v>Shell India Markets Pvt Ltd</v>
      </c>
      <c r="I557" t="str">
        <f>VLOOKUP($A557,'[1]all active contracts with propo'!$A:$F,COLUMN()-4,0)</f>
        <v>Antoinette Monisha</v>
      </c>
      <c r="J557" t="str">
        <f>VLOOKUP($A557,'[1]all active contracts with propo'!$A:$F,COLUMN()-4,0)</f>
        <v>CoWrks OMR</v>
      </c>
      <c r="K557" t="str">
        <f t="shared" si="27"/>
        <v/>
      </c>
    </row>
    <row r="558" spans="1:11" ht="15" hidden="1" customHeight="1" x14ac:dyDescent="0.25">
      <c r="A558" t="s">
        <v>754</v>
      </c>
      <c r="B558" t="s">
        <v>757</v>
      </c>
      <c r="C558" t="s">
        <v>6</v>
      </c>
      <c r="D558">
        <v>211</v>
      </c>
      <c r="E558" t="s">
        <v>740</v>
      </c>
      <c r="F558">
        <f>VLOOKUP($A558,'[1]all active contracts with propo'!$A:$F,COLUMN()-4,0)</f>
        <v>1740</v>
      </c>
      <c r="G558" t="str">
        <f>VLOOKUP($A558,'[1]all active contracts with propo'!$A:$F,COLUMN()-4,0)</f>
        <v>Activated</v>
      </c>
      <c r="H558" t="str">
        <f>VLOOKUP($A558,'[1]all active contracts with propo'!$A:$F,COLUMN()-4,0)</f>
        <v>Shell India Markets Pvt Ltd</v>
      </c>
      <c r="I558" t="str">
        <f>VLOOKUP($A558,'[1]all active contracts with propo'!$A:$F,COLUMN()-4,0)</f>
        <v>Antoinette Monisha</v>
      </c>
      <c r="J558" t="str">
        <f>VLOOKUP($A558,'[1]all active contracts with propo'!$A:$F,COLUMN()-4,0)</f>
        <v>CoWrks OMR</v>
      </c>
      <c r="K558" t="str">
        <f t="shared" si="27"/>
        <v/>
      </c>
    </row>
    <row r="559" spans="1:11" ht="15" hidden="1" customHeight="1" x14ac:dyDescent="0.25">
      <c r="A559" t="s">
        <v>754</v>
      </c>
      <c r="B559" t="s">
        <v>758</v>
      </c>
      <c r="C559" t="s">
        <v>6</v>
      </c>
      <c r="D559">
        <v>211</v>
      </c>
      <c r="E559" t="s">
        <v>740</v>
      </c>
      <c r="F559">
        <f>VLOOKUP($A559,'[1]all active contracts with propo'!$A:$F,COLUMN()-4,0)</f>
        <v>1740</v>
      </c>
      <c r="G559" t="str">
        <f>VLOOKUP($A559,'[1]all active contracts with propo'!$A:$F,COLUMN()-4,0)</f>
        <v>Activated</v>
      </c>
      <c r="H559" t="str">
        <f>VLOOKUP($A559,'[1]all active contracts with propo'!$A:$F,COLUMN()-4,0)</f>
        <v>Shell India Markets Pvt Ltd</v>
      </c>
      <c r="I559" t="str">
        <f>VLOOKUP($A559,'[1]all active contracts with propo'!$A:$F,COLUMN()-4,0)</f>
        <v>Antoinette Monisha</v>
      </c>
      <c r="J559" t="str">
        <f>VLOOKUP($A559,'[1]all active contracts with propo'!$A:$F,COLUMN()-4,0)</f>
        <v>CoWrks OMR</v>
      </c>
      <c r="K559" t="str">
        <f t="shared" si="27"/>
        <v/>
      </c>
    </row>
    <row r="560" spans="1:11" ht="15" hidden="1" customHeight="1" x14ac:dyDescent="0.25">
      <c r="A560" t="s">
        <v>754</v>
      </c>
      <c r="B560" t="s">
        <v>759</v>
      </c>
      <c r="C560" t="s">
        <v>6</v>
      </c>
      <c r="D560">
        <v>211</v>
      </c>
      <c r="E560" t="s">
        <v>740</v>
      </c>
      <c r="F560">
        <f>VLOOKUP($A560,'[1]all active contracts with propo'!$A:$F,COLUMN()-4,0)</f>
        <v>1740</v>
      </c>
      <c r="G560" t="str">
        <f>VLOOKUP($A560,'[1]all active contracts with propo'!$A:$F,COLUMN()-4,0)</f>
        <v>Activated</v>
      </c>
      <c r="H560" t="str">
        <f>VLOOKUP($A560,'[1]all active contracts with propo'!$A:$F,COLUMN()-4,0)</f>
        <v>Shell India Markets Pvt Ltd</v>
      </c>
      <c r="I560" t="str">
        <f>VLOOKUP($A560,'[1]all active contracts with propo'!$A:$F,COLUMN()-4,0)</f>
        <v>Antoinette Monisha</v>
      </c>
      <c r="J560" t="str">
        <f>VLOOKUP($A560,'[1]all active contracts with propo'!$A:$F,COLUMN()-4,0)</f>
        <v>CoWrks OMR</v>
      </c>
      <c r="K560" t="str">
        <f t="shared" si="27"/>
        <v/>
      </c>
    </row>
    <row r="561" spans="1:11" ht="15" hidden="1" customHeight="1" x14ac:dyDescent="0.25">
      <c r="A561" t="s">
        <v>754</v>
      </c>
      <c r="B561" t="s">
        <v>760</v>
      </c>
      <c r="C561" t="s">
        <v>6</v>
      </c>
      <c r="D561">
        <v>211</v>
      </c>
      <c r="E561" t="s">
        <v>740</v>
      </c>
      <c r="F561">
        <f>VLOOKUP($A561,'[1]all active contracts with propo'!$A:$F,COLUMN()-4,0)</f>
        <v>1740</v>
      </c>
      <c r="G561" t="str">
        <f>VLOOKUP($A561,'[1]all active contracts with propo'!$A:$F,COLUMN()-4,0)</f>
        <v>Activated</v>
      </c>
      <c r="H561" t="str">
        <f>VLOOKUP($A561,'[1]all active contracts with propo'!$A:$F,COLUMN()-4,0)</f>
        <v>Shell India Markets Pvt Ltd</v>
      </c>
      <c r="I561" t="str">
        <f>VLOOKUP($A561,'[1]all active contracts with propo'!$A:$F,COLUMN()-4,0)</f>
        <v>Antoinette Monisha</v>
      </c>
      <c r="J561" t="str">
        <f>VLOOKUP($A561,'[1]all active contracts with propo'!$A:$F,COLUMN()-4,0)</f>
        <v>CoWrks OMR</v>
      </c>
      <c r="K561" t="str">
        <f t="shared" si="27"/>
        <v/>
      </c>
    </row>
    <row r="562" spans="1:11" ht="15" hidden="1" customHeight="1" x14ac:dyDescent="0.25">
      <c r="A562" t="s">
        <v>754</v>
      </c>
      <c r="B562" t="s">
        <v>761</v>
      </c>
      <c r="C562" t="s">
        <v>6</v>
      </c>
      <c r="D562">
        <v>211</v>
      </c>
      <c r="E562" t="s">
        <v>740</v>
      </c>
      <c r="F562">
        <f>VLOOKUP($A562,'[1]all active contracts with propo'!$A:$F,COLUMN()-4,0)</f>
        <v>1740</v>
      </c>
      <c r="G562" t="str">
        <f>VLOOKUP($A562,'[1]all active contracts with propo'!$A:$F,COLUMN()-4,0)</f>
        <v>Activated</v>
      </c>
      <c r="H562" t="str">
        <f>VLOOKUP($A562,'[1]all active contracts with propo'!$A:$F,COLUMN()-4,0)</f>
        <v>Shell India Markets Pvt Ltd</v>
      </c>
      <c r="I562" t="str">
        <f>VLOOKUP($A562,'[1]all active contracts with propo'!$A:$F,COLUMN()-4,0)</f>
        <v>Antoinette Monisha</v>
      </c>
      <c r="J562" t="str">
        <f>VLOOKUP($A562,'[1]all active contracts with propo'!$A:$F,COLUMN()-4,0)</f>
        <v>CoWrks OMR</v>
      </c>
      <c r="K562" t="str">
        <f t="shared" si="27"/>
        <v/>
      </c>
    </row>
    <row r="563" spans="1:11" ht="15" hidden="1" customHeight="1" x14ac:dyDescent="0.25">
      <c r="A563" t="s">
        <v>754</v>
      </c>
      <c r="B563" t="s">
        <v>762</v>
      </c>
      <c r="C563" t="s">
        <v>6</v>
      </c>
      <c r="D563">
        <v>211</v>
      </c>
      <c r="E563" t="s">
        <v>740</v>
      </c>
      <c r="F563">
        <f>VLOOKUP($A563,'[1]all active contracts with propo'!$A:$F,COLUMN()-4,0)</f>
        <v>1740</v>
      </c>
      <c r="G563" t="str">
        <f>VLOOKUP($A563,'[1]all active contracts with propo'!$A:$F,COLUMN()-4,0)</f>
        <v>Activated</v>
      </c>
      <c r="H563" t="str">
        <f>VLOOKUP($A563,'[1]all active contracts with propo'!$A:$F,COLUMN()-4,0)</f>
        <v>Shell India Markets Pvt Ltd</v>
      </c>
      <c r="I563" t="str">
        <f>VLOOKUP($A563,'[1]all active contracts with propo'!$A:$F,COLUMN()-4,0)</f>
        <v>Antoinette Monisha</v>
      </c>
      <c r="J563" t="str">
        <f>VLOOKUP($A563,'[1]all active contracts with propo'!$A:$F,COLUMN()-4,0)</f>
        <v>CoWrks OMR</v>
      </c>
      <c r="K563" t="str">
        <f t="shared" si="27"/>
        <v/>
      </c>
    </row>
    <row r="564" spans="1:11" ht="15" hidden="1" customHeight="1" x14ac:dyDescent="0.25">
      <c r="A564" t="s">
        <v>754</v>
      </c>
      <c r="B564" t="s">
        <v>763</v>
      </c>
      <c r="C564" t="s">
        <v>6</v>
      </c>
      <c r="D564">
        <v>211</v>
      </c>
      <c r="E564" t="s">
        <v>740</v>
      </c>
      <c r="F564">
        <f>VLOOKUP($A564,'[1]all active contracts with propo'!$A:$F,COLUMN()-4,0)</f>
        <v>1740</v>
      </c>
      <c r="G564" t="str">
        <f>VLOOKUP($A564,'[1]all active contracts with propo'!$A:$F,COLUMN()-4,0)</f>
        <v>Activated</v>
      </c>
      <c r="H564" t="str">
        <f>VLOOKUP($A564,'[1]all active contracts with propo'!$A:$F,COLUMN()-4,0)</f>
        <v>Shell India Markets Pvt Ltd</v>
      </c>
      <c r="I564" t="str">
        <f>VLOOKUP($A564,'[1]all active contracts with propo'!$A:$F,COLUMN()-4,0)</f>
        <v>Antoinette Monisha</v>
      </c>
      <c r="J564" t="str">
        <f>VLOOKUP($A564,'[1]all active contracts with propo'!$A:$F,COLUMN()-4,0)</f>
        <v>CoWrks OMR</v>
      </c>
      <c r="K564" t="str">
        <f t="shared" si="27"/>
        <v/>
      </c>
    </row>
    <row r="565" spans="1:11" ht="15" hidden="1" customHeight="1" x14ac:dyDescent="0.25">
      <c r="A565" t="s">
        <v>754</v>
      </c>
      <c r="B565" t="s">
        <v>764</v>
      </c>
      <c r="C565" t="s">
        <v>6</v>
      </c>
      <c r="D565">
        <v>211</v>
      </c>
      <c r="E565" t="s">
        <v>740</v>
      </c>
      <c r="F565">
        <f>VLOOKUP($A565,'[1]all active contracts with propo'!$A:$F,COLUMN()-4,0)</f>
        <v>1740</v>
      </c>
      <c r="G565" t="str">
        <f>VLOOKUP($A565,'[1]all active contracts with propo'!$A:$F,COLUMN()-4,0)</f>
        <v>Activated</v>
      </c>
      <c r="H565" t="str">
        <f>VLOOKUP($A565,'[1]all active contracts with propo'!$A:$F,COLUMN()-4,0)</f>
        <v>Shell India Markets Pvt Ltd</v>
      </c>
      <c r="I565" t="str">
        <f>VLOOKUP($A565,'[1]all active contracts with propo'!$A:$F,COLUMN()-4,0)</f>
        <v>Antoinette Monisha</v>
      </c>
      <c r="J565" t="str">
        <f>VLOOKUP($A565,'[1]all active contracts with propo'!$A:$F,COLUMN()-4,0)</f>
        <v>CoWrks OMR</v>
      </c>
      <c r="K565" t="str">
        <f t="shared" si="27"/>
        <v/>
      </c>
    </row>
    <row r="566" spans="1:11" ht="15" hidden="1" customHeight="1" x14ac:dyDescent="0.25">
      <c r="A566" t="s">
        <v>754</v>
      </c>
      <c r="B566" t="s">
        <v>765</v>
      </c>
      <c r="C566" t="s">
        <v>6</v>
      </c>
      <c r="D566">
        <v>211</v>
      </c>
      <c r="E566" t="s">
        <v>740</v>
      </c>
      <c r="F566">
        <f>VLOOKUP($A566,'[1]all active contracts with propo'!$A:$F,COLUMN()-4,0)</f>
        <v>1740</v>
      </c>
      <c r="G566" t="str">
        <f>VLOOKUP($A566,'[1]all active contracts with propo'!$A:$F,COLUMN()-4,0)</f>
        <v>Activated</v>
      </c>
      <c r="H566" t="str">
        <f>VLOOKUP($A566,'[1]all active contracts with propo'!$A:$F,COLUMN()-4,0)</f>
        <v>Shell India Markets Pvt Ltd</v>
      </c>
      <c r="I566" t="str">
        <f>VLOOKUP($A566,'[1]all active contracts with propo'!$A:$F,COLUMN()-4,0)</f>
        <v>Antoinette Monisha</v>
      </c>
      <c r="J566" t="str">
        <f>VLOOKUP($A566,'[1]all active contracts with propo'!$A:$F,COLUMN()-4,0)</f>
        <v>CoWrks OMR</v>
      </c>
      <c r="K566" t="str">
        <f t="shared" si="27"/>
        <v/>
      </c>
    </row>
    <row r="567" spans="1:11" ht="15" hidden="1" customHeight="1" x14ac:dyDescent="0.25">
      <c r="A567" t="s">
        <v>754</v>
      </c>
      <c r="B567" t="s">
        <v>766</v>
      </c>
      <c r="C567" t="s">
        <v>6</v>
      </c>
      <c r="D567">
        <v>211</v>
      </c>
      <c r="E567" t="s">
        <v>740</v>
      </c>
      <c r="F567">
        <f>VLOOKUP($A567,'[1]all active contracts with propo'!$A:$F,COLUMN()-4,0)</f>
        <v>1740</v>
      </c>
      <c r="G567" t="str">
        <f>VLOOKUP($A567,'[1]all active contracts with propo'!$A:$F,COLUMN()-4,0)</f>
        <v>Activated</v>
      </c>
      <c r="H567" t="str">
        <f>VLOOKUP($A567,'[1]all active contracts with propo'!$A:$F,COLUMN()-4,0)</f>
        <v>Shell India Markets Pvt Ltd</v>
      </c>
      <c r="I567" t="str">
        <f>VLOOKUP($A567,'[1]all active contracts with propo'!$A:$F,COLUMN()-4,0)</f>
        <v>Antoinette Monisha</v>
      </c>
      <c r="J567" t="str">
        <f>VLOOKUP($A567,'[1]all active contracts with propo'!$A:$F,COLUMN()-4,0)</f>
        <v>CoWrks OMR</v>
      </c>
      <c r="K567" t="str">
        <f t="shared" si="27"/>
        <v/>
      </c>
    </row>
    <row r="568" spans="1:11" ht="15" hidden="1" customHeight="1" x14ac:dyDescent="0.25">
      <c r="A568" t="s">
        <v>754</v>
      </c>
      <c r="B568" t="s">
        <v>767</v>
      </c>
      <c r="C568" t="s">
        <v>6</v>
      </c>
      <c r="D568">
        <v>211</v>
      </c>
      <c r="E568" t="s">
        <v>740</v>
      </c>
      <c r="F568">
        <f>VLOOKUP($A568,'[1]all active contracts with propo'!$A:$F,COLUMN()-4,0)</f>
        <v>1740</v>
      </c>
      <c r="G568" t="str">
        <f>VLOOKUP($A568,'[1]all active contracts with propo'!$A:$F,COLUMN()-4,0)</f>
        <v>Activated</v>
      </c>
      <c r="H568" t="str">
        <f>VLOOKUP($A568,'[1]all active contracts with propo'!$A:$F,COLUMN()-4,0)</f>
        <v>Shell India Markets Pvt Ltd</v>
      </c>
      <c r="I568" t="str">
        <f>VLOOKUP($A568,'[1]all active contracts with propo'!$A:$F,COLUMN()-4,0)</f>
        <v>Antoinette Monisha</v>
      </c>
      <c r="J568" t="str">
        <f>VLOOKUP($A568,'[1]all active contracts with propo'!$A:$F,COLUMN()-4,0)</f>
        <v>CoWrks OMR</v>
      </c>
      <c r="K568" t="str">
        <f t="shared" si="27"/>
        <v/>
      </c>
    </row>
    <row r="569" spans="1:11" ht="15" hidden="1" customHeight="1" x14ac:dyDescent="0.25">
      <c r="A569" t="s">
        <v>754</v>
      </c>
      <c r="B569" t="s">
        <v>768</v>
      </c>
      <c r="C569" t="s">
        <v>6</v>
      </c>
      <c r="D569">
        <v>211</v>
      </c>
      <c r="E569" t="s">
        <v>740</v>
      </c>
      <c r="F569">
        <f>VLOOKUP($A569,'[1]all active contracts with propo'!$A:$F,COLUMN()-4,0)</f>
        <v>1740</v>
      </c>
      <c r="G569" t="str">
        <f>VLOOKUP($A569,'[1]all active contracts with propo'!$A:$F,COLUMN()-4,0)</f>
        <v>Activated</v>
      </c>
      <c r="H569" t="str">
        <f>VLOOKUP($A569,'[1]all active contracts with propo'!$A:$F,COLUMN()-4,0)</f>
        <v>Shell India Markets Pvt Ltd</v>
      </c>
      <c r="I569" t="str">
        <f>VLOOKUP($A569,'[1]all active contracts with propo'!$A:$F,COLUMN()-4,0)</f>
        <v>Antoinette Monisha</v>
      </c>
      <c r="J569" t="str">
        <f>VLOOKUP($A569,'[1]all active contracts with propo'!$A:$F,COLUMN()-4,0)</f>
        <v>CoWrks OMR</v>
      </c>
      <c r="K569" t="str">
        <f t="shared" si="27"/>
        <v/>
      </c>
    </row>
    <row r="570" spans="1:11" ht="15" hidden="1" customHeight="1" x14ac:dyDescent="0.25">
      <c r="A570" t="s">
        <v>754</v>
      </c>
      <c r="B570" t="s">
        <v>769</v>
      </c>
      <c r="C570" t="s">
        <v>6</v>
      </c>
      <c r="D570">
        <v>211</v>
      </c>
      <c r="E570" t="s">
        <v>740</v>
      </c>
      <c r="F570">
        <f>VLOOKUP($A570,'[1]all active contracts with propo'!$A:$F,COLUMN()-4,0)</f>
        <v>1740</v>
      </c>
      <c r="G570" t="str">
        <f>VLOOKUP($A570,'[1]all active contracts with propo'!$A:$F,COLUMN()-4,0)</f>
        <v>Activated</v>
      </c>
      <c r="H570" t="str">
        <f>VLOOKUP($A570,'[1]all active contracts with propo'!$A:$F,COLUMN()-4,0)</f>
        <v>Shell India Markets Pvt Ltd</v>
      </c>
      <c r="I570" t="str">
        <f>VLOOKUP($A570,'[1]all active contracts with propo'!$A:$F,COLUMN()-4,0)</f>
        <v>Antoinette Monisha</v>
      </c>
      <c r="J570" t="str">
        <f>VLOOKUP($A570,'[1]all active contracts with propo'!$A:$F,COLUMN()-4,0)</f>
        <v>CoWrks OMR</v>
      </c>
      <c r="K570" t="str">
        <f t="shared" si="27"/>
        <v/>
      </c>
    </row>
    <row r="571" spans="1:11" ht="15" hidden="1" customHeight="1" x14ac:dyDescent="0.25">
      <c r="A571" t="s">
        <v>754</v>
      </c>
      <c r="B571" t="s">
        <v>770</v>
      </c>
      <c r="C571" t="s">
        <v>6</v>
      </c>
      <c r="D571">
        <v>211</v>
      </c>
      <c r="E571" t="s">
        <v>740</v>
      </c>
      <c r="F571">
        <f>VLOOKUP($A571,'[1]all active contracts with propo'!$A:$F,COLUMN()-4,0)</f>
        <v>1740</v>
      </c>
      <c r="G571" t="str">
        <f>VLOOKUP($A571,'[1]all active contracts with propo'!$A:$F,COLUMN()-4,0)</f>
        <v>Activated</v>
      </c>
      <c r="H571" t="str">
        <f>VLOOKUP($A571,'[1]all active contracts with propo'!$A:$F,COLUMN()-4,0)</f>
        <v>Shell India Markets Pvt Ltd</v>
      </c>
      <c r="I571" t="str">
        <f>VLOOKUP($A571,'[1]all active contracts with propo'!$A:$F,COLUMN()-4,0)</f>
        <v>Antoinette Monisha</v>
      </c>
      <c r="J571" t="str">
        <f>VLOOKUP($A571,'[1]all active contracts with propo'!$A:$F,COLUMN()-4,0)</f>
        <v>CoWrks OMR</v>
      </c>
      <c r="K571" t="str">
        <f t="shared" si="27"/>
        <v/>
      </c>
    </row>
    <row r="572" spans="1:11" ht="15" hidden="1" customHeight="1" x14ac:dyDescent="0.25">
      <c r="A572" t="s">
        <v>754</v>
      </c>
      <c r="B572" t="s">
        <v>771</v>
      </c>
      <c r="C572" t="s">
        <v>6</v>
      </c>
      <c r="D572">
        <v>211</v>
      </c>
      <c r="E572" t="s">
        <v>740</v>
      </c>
      <c r="F572">
        <f>VLOOKUP($A572,'[1]all active contracts with propo'!$A:$F,COLUMN()-4,0)</f>
        <v>1740</v>
      </c>
      <c r="G572" t="str">
        <f>VLOOKUP($A572,'[1]all active contracts with propo'!$A:$F,COLUMN()-4,0)</f>
        <v>Activated</v>
      </c>
      <c r="H572" t="str">
        <f>VLOOKUP($A572,'[1]all active contracts with propo'!$A:$F,COLUMN()-4,0)</f>
        <v>Shell India Markets Pvt Ltd</v>
      </c>
      <c r="I572" t="str">
        <f>VLOOKUP($A572,'[1]all active contracts with propo'!$A:$F,COLUMN()-4,0)</f>
        <v>Antoinette Monisha</v>
      </c>
      <c r="J572" t="str">
        <f>VLOOKUP($A572,'[1]all active contracts with propo'!$A:$F,COLUMN()-4,0)</f>
        <v>CoWrks OMR</v>
      </c>
      <c r="K572" t="str">
        <f t="shared" si="27"/>
        <v/>
      </c>
    </row>
    <row r="573" spans="1:11" ht="15" hidden="1" customHeight="1" x14ac:dyDescent="0.25">
      <c r="A573" t="s">
        <v>754</v>
      </c>
      <c r="B573" t="s">
        <v>772</v>
      </c>
      <c r="C573" t="s">
        <v>6</v>
      </c>
      <c r="D573">
        <v>211</v>
      </c>
      <c r="E573" t="s">
        <v>740</v>
      </c>
      <c r="F573">
        <f>VLOOKUP($A573,'[1]all active contracts with propo'!$A:$F,COLUMN()-4,0)</f>
        <v>1740</v>
      </c>
      <c r="G573" t="str">
        <f>VLOOKUP($A573,'[1]all active contracts with propo'!$A:$F,COLUMN()-4,0)</f>
        <v>Activated</v>
      </c>
      <c r="H573" t="str">
        <f>VLOOKUP($A573,'[1]all active contracts with propo'!$A:$F,COLUMN()-4,0)</f>
        <v>Shell India Markets Pvt Ltd</v>
      </c>
      <c r="I573" t="str">
        <f>VLOOKUP($A573,'[1]all active contracts with propo'!$A:$F,COLUMN()-4,0)</f>
        <v>Antoinette Monisha</v>
      </c>
      <c r="J573" t="str">
        <f>VLOOKUP($A573,'[1]all active contracts with propo'!$A:$F,COLUMN()-4,0)</f>
        <v>CoWrks OMR</v>
      </c>
      <c r="K573" t="str">
        <f t="shared" si="27"/>
        <v/>
      </c>
    </row>
    <row r="574" spans="1:11" ht="15" hidden="1" customHeight="1" x14ac:dyDescent="0.25">
      <c r="A574" t="s">
        <v>776</v>
      </c>
      <c r="B574" t="s">
        <v>777</v>
      </c>
      <c r="C574" t="s">
        <v>8</v>
      </c>
      <c r="D574">
        <v>1</v>
      </c>
      <c r="E574" t="s">
        <v>740</v>
      </c>
      <c r="F574">
        <f>VLOOKUP($A574,'[1]all active contracts with propo'!$A:$F,COLUMN()-4,0)</f>
        <v>1562</v>
      </c>
      <c r="G574" t="str">
        <f>VLOOKUP($A574,'[1]all active contracts with propo'!$A:$F,COLUMN()-4,0)</f>
        <v>Activated</v>
      </c>
      <c r="H574" t="str">
        <f>VLOOKUP($A574,'[1]all active contracts with propo'!$A:$F,COLUMN()-4,0)</f>
        <v>Product Hunt</v>
      </c>
      <c r="I574" t="str">
        <f>VLOOKUP($A574,'[1]all active contracts with propo'!$A:$F,COLUMN()-4,0)</f>
        <v>Antoinette Monisha</v>
      </c>
      <c r="J574" t="str">
        <f>VLOOKUP($A574,'[1]all active contracts with propo'!$A:$F,COLUMN()-4,0)</f>
        <v>CoWrks OMR</v>
      </c>
      <c r="K574" t="str">
        <f t="shared" si="27"/>
        <v/>
      </c>
    </row>
    <row r="575" spans="1:11" ht="15" hidden="1" customHeight="1" x14ac:dyDescent="0.25">
      <c r="A575" t="s">
        <v>778</v>
      </c>
      <c r="B575" t="s">
        <v>779</v>
      </c>
      <c r="C575" t="s">
        <v>8</v>
      </c>
      <c r="D575">
        <v>1</v>
      </c>
      <c r="E575" t="s">
        <v>740</v>
      </c>
      <c r="F575">
        <f>VLOOKUP($A575,'[1]all active contracts with propo'!$A:$F,COLUMN()-4,0)</f>
        <v>1583</v>
      </c>
      <c r="G575" t="str">
        <f>VLOOKUP($A575,'[1]all active contracts with propo'!$A:$F,COLUMN()-4,0)</f>
        <v>Activated</v>
      </c>
      <c r="H575" t="str">
        <f>VLOOKUP($A575,'[1]all active contracts with propo'!$A:$F,COLUMN()-4,0)</f>
        <v>Augustus Athigaman</v>
      </c>
      <c r="I575" t="str">
        <f>VLOOKUP($A575,'[1]all active contracts with propo'!$A:$F,COLUMN()-4,0)</f>
        <v>Jithin Raj</v>
      </c>
      <c r="J575" t="str">
        <f>VLOOKUP($A575,'[1]all active contracts with propo'!$A:$F,COLUMN()-4,0)</f>
        <v>CoWrks OMR</v>
      </c>
      <c r="K575" t="str">
        <f t="shared" si="27"/>
        <v/>
      </c>
    </row>
    <row r="576" spans="1:11" ht="15" hidden="1" customHeight="1" x14ac:dyDescent="0.25">
      <c r="A576" t="s">
        <v>784</v>
      </c>
      <c r="B576" t="s">
        <v>751</v>
      </c>
      <c r="C576" t="s">
        <v>8</v>
      </c>
      <c r="D576">
        <v>5</v>
      </c>
      <c r="E576" t="s">
        <v>740</v>
      </c>
      <c r="F576">
        <f>VLOOKUP($A576,'[1]all active contracts with propo'!$A:$F,COLUMN()-4,0)</f>
        <v>2151</v>
      </c>
      <c r="G576" t="str">
        <f>VLOOKUP($A576,'[1]all active contracts with propo'!$A:$F,COLUMN()-4,0)</f>
        <v>Activated</v>
      </c>
      <c r="H576" t="str">
        <f>VLOOKUP($A576,'[1]all active contracts with propo'!$A:$F,COLUMN()-4,0)</f>
        <v>Obotap ESolutions Private Limited</v>
      </c>
      <c r="I576" t="str">
        <f>VLOOKUP($A576,'[1]all active contracts with propo'!$A:$F,COLUMN()-4,0)</f>
        <v>Antoinette Monisha</v>
      </c>
      <c r="J576" t="str">
        <f>VLOOKUP($A576,'[1]all active contracts with propo'!$A:$F,COLUMN()-4,0)</f>
        <v>CoWrks OMR</v>
      </c>
      <c r="K576" t="str">
        <f t="shared" si="27"/>
        <v/>
      </c>
    </row>
    <row r="577" spans="1:11" ht="15" hidden="1" customHeight="1" x14ac:dyDescent="0.25">
      <c r="A577" t="s">
        <v>784</v>
      </c>
      <c r="B577" t="s">
        <v>752</v>
      </c>
      <c r="C577" t="s">
        <v>8</v>
      </c>
      <c r="D577">
        <v>5</v>
      </c>
      <c r="E577" t="s">
        <v>740</v>
      </c>
      <c r="F577">
        <f>VLOOKUP($A577,'[1]all active contracts with propo'!$A:$F,COLUMN()-4,0)</f>
        <v>2151</v>
      </c>
      <c r="G577" t="str">
        <f>VLOOKUP($A577,'[1]all active contracts with propo'!$A:$F,COLUMN()-4,0)</f>
        <v>Activated</v>
      </c>
      <c r="H577" t="str">
        <f>VLOOKUP($A577,'[1]all active contracts with propo'!$A:$F,COLUMN()-4,0)</f>
        <v>Obotap ESolutions Private Limited</v>
      </c>
      <c r="I577" t="str">
        <f>VLOOKUP($A577,'[1]all active contracts with propo'!$A:$F,COLUMN()-4,0)</f>
        <v>Antoinette Monisha</v>
      </c>
      <c r="J577" t="str">
        <f>VLOOKUP($A577,'[1]all active contracts with propo'!$A:$F,COLUMN()-4,0)</f>
        <v>CoWrks OMR</v>
      </c>
      <c r="K577" t="str">
        <f t="shared" si="27"/>
        <v/>
      </c>
    </row>
    <row r="578" spans="1:11" ht="15" hidden="1" customHeight="1" x14ac:dyDescent="0.25">
      <c r="A578" t="s">
        <v>784</v>
      </c>
      <c r="B578" t="s">
        <v>773</v>
      </c>
      <c r="C578" t="s">
        <v>8</v>
      </c>
      <c r="D578">
        <v>5</v>
      </c>
      <c r="E578" t="s">
        <v>740</v>
      </c>
      <c r="F578">
        <f>VLOOKUP($A578,'[1]all active contracts with propo'!$A:$F,COLUMN()-4,0)</f>
        <v>2151</v>
      </c>
      <c r="G578" t="str">
        <f>VLOOKUP($A578,'[1]all active contracts with propo'!$A:$F,COLUMN()-4,0)</f>
        <v>Activated</v>
      </c>
      <c r="H578" t="str">
        <f>VLOOKUP($A578,'[1]all active contracts with propo'!$A:$F,COLUMN()-4,0)</f>
        <v>Obotap ESolutions Private Limited</v>
      </c>
      <c r="I578" t="str">
        <f>VLOOKUP($A578,'[1]all active contracts with propo'!$A:$F,COLUMN()-4,0)</f>
        <v>Antoinette Monisha</v>
      </c>
      <c r="J578" t="str">
        <f>VLOOKUP($A578,'[1]all active contracts with propo'!$A:$F,COLUMN()-4,0)</f>
        <v>CoWrks OMR</v>
      </c>
      <c r="K578" t="str">
        <f t="shared" si="27"/>
        <v/>
      </c>
    </row>
    <row r="579" spans="1:11" ht="15" hidden="1" customHeight="1" x14ac:dyDescent="0.25">
      <c r="A579" t="s">
        <v>784</v>
      </c>
      <c r="B579" t="s">
        <v>785</v>
      </c>
      <c r="C579" t="s">
        <v>8</v>
      </c>
      <c r="D579">
        <v>5</v>
      </c>
      <c r="E579" t="s">
        <v>740</v>
      </c>
      <c r="F579">
        <f>VLOOKUP($A579,'[1]all active contracts with propo'!$A:$F,COLUMN()-4,0)</f>
        <v>2151</v>
      </c>
      <c r="G579" t="str">
        <f>VLOOKUP($A579,'[1]all active contracts with propo'!$A:$F,COLUMN()-4,0)</f>
        <v>Activated</v>
      </c>
      <c r="H579" t="str">
        <f>VLOOKUP($A579,'[1]all active contracts with propo'!$A:$F,COLUMN()-4,0)</f>
        <v>Obotap ESolutions Private Limited</v>
      </c>
      <c r="I579" t="str">
        <f>VLOOKUP($A579,'[1]all active contracts with propo'!$A:$F,COLUMN()-4,0)</f>
        <v>Antoinette Monisha</v>
      </c>
      <c r="J579" t="str">
        <f>VLOOKUP($A579,'[1]all active contracts with propo'!$A:$F,COLUMN()-4,0)</f>
        <v>CoWrks OMR</v>
      </c>
      <c r="K579" t="str">
        <f t="shared" si="27"/>
        <v/>
      </c>
    </row>
    <row r="580" spans="1:11" ht="15" hidden="1" customHeight="1" x14ac:dyDescent="0.25">
      <c r="A580" t="s">
        <v>784</v>
      </c>
      <c r="B580" t="s">
        <v>786</v>
      </c>
      <c r="C580" t="s">
        <v>8</v>
      </c>
      <c r="D580">
        <v>5</v>
      </c>
      <c r="E580" t="s">
        <v>740</v>
      </c>
      <c r="F580">
        <f>VLOOKUP($A580,'[1]all active contracts with propo'!$A:$F,COLUMN()-4,0)</f>
        <v>2151</v>
      </c>
      <c r="G580" t="str">
        <f>VLOOKUP($A580,'[1]all active contracts with propo'!$A:$F,COLUMN()-4,0)</f>
        <v>Activated</v>
      </c>
      <c r="H580" t="str">
        <f>VLOOKUP($A580,'[1]all active contracts with propo'!$A:$F,COLUMN()-4,0)</f>
        <v>Obotap ESolutions Private Limited</v>
      </c>
      <c r="I580" t="str">
        <f>VLOOKUP($A580,'[1]all active contracts with propo'!$A:$F,COLUMN()-4,0)</f>
        <v>Antoinette Monisha</v>
      </c>
      <c r="J580" t="str">
        <f>VLOOKUP($A580,'[1]all active contracts with propo'!$A:$F,COLUMN()-4,0)</f>
        <v>CoWrks OMR</v>
      </c>
      <c r="K580" t="str">
        <f t="shared" si="27"/>
        <v/>
      </c>
    </row>
    <row r="581" spans="1:11" ht="15" hidden="1" customHeight="1" x14ac:dyDescent="0.25">
      <c r="A581" t="s">
        <v>787</v>
      </c>
      <c r="B581" t="s">
        <v>788</v>
      </c>
      <c r="C581" t="s">
        <v>8</v>
      </c>
      <c r="D581">
        <v>1</v>
      </c>
      <c r="E581" t="s">
        <v>740</v>
      </c>
      <c r="F581">
        <f>VLOOKUP($A581,'[1]all active contracts with propo'!$A:$F,COLUMN()-4,0)</f>
        <v>2236</v>
      </c>
      <c r="G581" t="str">
        <f>VLOOKUP($A581,'[1]all active contracts with propo'!$A:$F,COLUMN()-4,0)</f>
        <v>Activated</v>
      </c>
      <c r="H581" t="str">
        <f>VLOOKUP($A581,'[1]all active contracts with propo'!$A:$F,COLUMN()-4,0)</f>
        <v>Aditya Vani Info Systems Private Limited</v>
      </c>
      <c r="I581" t="str">
        <f>VLOOKUP($A581,'[1]all active contracts with propo'!$A:$F,COLUMN()-4,0)</f>
        <v>Rumpa Das</v>
      </c>
      <c r="J581" t="str">
        <f>VLOOKUP($A581,'[1]all active contracts with propo'!$A:$F,COLUMN()-4,0)</f>
        <v>CoWrks OMR</v>
      </c>
      <c r="K581" t="str">
        <f t="shared" si="27"/>
        <v/>
      </c>
    </row>
    <row r="582" spans="1:11" ht="15" hidden="1" customHeight="1" x14ac:dyDescent="0.25">
      <c r="A582" t="s">
        <v>789</v>
      </c>
      <c r="B582" t="s">
        <v>790</v>
      </c>
      <c r="C582" t="s">
        <v>58</v>
      </c>
      <c r="D582">
        <v>0</v>
      </c>
      <c r="E582" t="s">
        <v>740</v>
      </c>
      <c r="F582">
        <f>VLOOKUP($A582,'[1]all active contracts with propo'!$A:$F,COLUMN()-4,0)</f>
        <v>2361</v>
      </c>
      <c r="G582" t="str">
        <f>VLOOKUP($A582,'[1]all active contracts with propo'!$A:$F,COLUMN()-4,0)</f>
        <v>Activated</v>
      </c>
      <c r="H582" t="str">
        <f>VLOOKUP($A582,'[1]all active contracts with propo'!$A:$F,COLUMN()-4,0)</f>
        <v>Shell India Markets Pvt Ltd</v>
      </c>
      <c r="I582" t="str">
        <f>VLOOKUP($A582,'[1]all active contracts with propo'!$A:$F,COLUMN()-4,0)</f>
        <v>Antoinette Monisha</v>
      </c>
      <c r="J582" t="str">
        <f>VLOOKUP($A582,'[1]all active contracts with propo'!$A:$F,COLUMN()-4,0)</f>
        <v>CoWrks OMR</v>
      </c>
    </row>
    <row r="583" spans="1:11" ht="15" hidden="1" customHeight="1" x14ac:dyDescent="0.25">
      <c r="A583" t="s">
        <v>789</v>
      </c>
      <c r="B583" t="s">
        <v>791</v>
      </c>
      <c r="C583" t="s">
        <v>58</v>
      </c>
      <c r="D583">
        <v>0</v>
      </c>
      <c r="E583" t="s">
        <v>740</v>
      </c>
      <c r="F583">
        <f>VLOOKUP($A583,'[1]all active contracts with propo'!$A:$F,COLUMN()-4,0)</f>
        <v>2361</v>
      </c>
      <c r="G583" t="str">
        <f>VLOOKUP($A583,'[1]all active contracts with propo'!$A:$F,COLUMN()-4,0)</f>
        <v>Activated</v>
      </c>
      <c r="H583" t="str">
        <f>VLOOKUP($A583,'[1]all active contracts with propo'!$A:$F,COLUMN()-4,0)</f>
        <v>Shell India Markets Pvt Ltd</v>
      </c>
      <c r="I583" t="str">
        <f>VLOOKUP($A583,'[1]all active contracts with propo'!$A:$F,COLUMN()-4,0)</f>
        <v>Antoinette Monisha</v>
      </c>
      <c r="J583" t="str">
        <f>VLOOKUP($A583,'[1]all active contracts with propo'!$A:$F,COLUMN()-4,0)</f>
        <v>CoWrks OMR</v>
      </c>
    </row>
    <row r="584" spans="1:11" ht="15" hidden="1" customHeight="1" x14ac:dyDescent="0.25">
      <c r="A584" t="s">
        <v>789</v>
      </c>
      <c r="B584" t="s">
        <v>792</v>
      </c>
      <c r="C584" t="s">
        <v>58</v>
      </c>
      <c r="D584">
        <v>0</v>
      </c>
      <c r="E584" t="s">
        <v>740</v>
      </c>
      <c r="F584">
        <f>VLOOKUP($A584,'[1]all active contracts with propo'!$A:$F,COLUMN()-4,0)</f>
        <v>2361</v>
      </c>
      <c r="G584" t="str">
        <f>VLOOKUP($A584,'[1]all active contracts with propo'!$A:$F,COLUMN()-4,0)</f>
        <v>Activated</v>
      </c>
      <c r="H584" t="str">
        <f>VLOOKUP($A584,'[1]all active contracts with propo'!$A:$F,COLUMN()-4,0)</f>
        <v>Shell India Markets Pvt Ltd</v>
      </c>
      <c r="I584" t="str">
        <f>VLOOKUP($A584,'[1]all active contracts with propo'!$A:$F,COLUMN()-4,0)</f>
        <v>Antoinette Monisha</v>
      </c>
      <c r="J584" t="str">
        <f>VLOOKUP($A584,'[1]all active contracts with propo'!$A:$F,COLUMN()-4,0)</f>
        <v>CoWrks OMR</v>
      </c>
    </row>
    <row r="585" spans="1:11" ht="15" hidden="1" customHeight="1" x14ac:dyDescent="0.25">
      <c r="A585" t="s">
        <v>789</v>
      </c>
      <c r="B585" t="s">
        <v>793</v>
      </c>
      <c r="C585" t="s">
        <v>58</v>
      </c>
      <c r="D585">
        <v>0</v>
      </c>
      <c r="E585" t="s">
        <v>740</v>
      </c>
      <c r="F585">
        <f>VLOOKUP($A585,'[1]all active contracts with propo'!$A:$F,COLUMN()-4,0)</f>
        <v>2361</v>
      </c>
      <c r="G585" t="str">
        <f>VLOOKUP($A585,'[1]all active contracts with propo'!$A:$F,COLUMN()-4,0)</f>
        <v>Activated</v>
      </c>
      <c r="H585" t="str">
        <f>VLOOKUP($A585,'[1]all active contracts with propo'!$A:$F,COLUMN()-4,0)</f>
        <v>Shell India Markets Pvt Ltd</v>
      </c>
      <c r="I585" t="str">
        <f>VLOOKUP($A585,'[1]all active contracts with propo'!$A:$F,COLUMN()-4,0)</f>
        <v>Antoinette Monisha</v>
      </c>
      <c r="J585" t="str">
        <f>VLOOKUP($A585,'[1]all active contracts with propo'!$A:$F,COLUMN()-4,0)</f>
        <v>CoWrks OMR</v>
      </c>
    </row>
    <row r="586" spans="1:11" ht="15" hidden="1" customHeight="1" x14ac:dyDescent="0.25">
      <c r="A586" t="s">
        <v>801</v>
      </c>
      <c r="B586" t="s">
        <v>800</v>
      </c>
      <c r="C586" t="s">
        <v>6</v>
      </c>
      <c r="D586">
        <v>21</v>
      </c>
      <c r="E586" t="s">
        <v>740</v>
      </c>
      <c r="F586">
        <f>VLOOKUP($A586,'[1]all active contracts with propo'!$A:$F,COLUMN()-4,0)</f>
        <v>2403</v>
      </c>
      <c r="G586" t="str">
        <f>VLOOKUP($A586,'[1]all active contracts with propo'!$A:$F,COLUMN()-4,0)</f>
        <v>Activated</v>
      </c>
      <c r="H586" t="str">
        <f>VLOOKUP($A586,'[1]all active contracts with propo'!$A:$F,COLUMN()-4,0)</f>
        <v>Shell India Markets Pvt Ltd</v>
      </c>
      <c r="I586" t="str">
        <f>VLOOKUP($A586,'[1]all active contracts with propo'!$A:$F,COLUMN()-4,0)</f>
        <v>Antoinette Monisha</v>
      </c>
      <c r="J586" t="str">
        <f>VLOOKUP($A586,'[1]all active contracts with propo'!$A:$F,COLUMN()-4,0)</f>
        <v>CoWrks OMR</v>
      </c>
      <c r="K586" t="str">
        <f>IF(COUNTIFS($B:$B,$B586,$J:$J,$J586)&gt;1,COUNTIFS($B:$B,$B586,$J:$J,$J586),"")</f>
        <v/>
      </c>
    </row>
    <row r="587" spans="1:11" ht="15" hidden="1" customHeight="1" x14ac:dyDescent="0.25">
      <c r="A587" t="s">
        <v>801</v>
      </c>
      <c r="B587" t="s">
        <v>739</v>
      </c>
      <c r="C587" t="s">
        <v>6</v>
      </c>
      <c r="D587">
        <v>21</v>
      </c>
      <c r="E587" t="s">
        <v>740</v>
      </c>
      <c r="F587">
        <f>VLOOKUP($A587,'[1]all active contracts with propo'!$A:$F,COLUMN()-4,0)</f>
        <v>2403</v>
      </c>
      <c r="G587" t="str">
        <f>VLOOKUP($A587,'[1]all active contracts with propo'!$A:$F,COLUMN()-4,0)</f>
        <v>Activated</v>
      </c>
      <c r="H587" t="str">
        <f>VLOOKUP($A587,'[1]all active contracts with propo'!$A:$F,COLUMN()-4,0)</f>
        <v>Shell India Markets Pvt Ltd</v>
      </c>
      <c r="I587" t="str">
        <f>VLOOKUP($A587,'[1]all active contracts with propo'!$A:$F,COLUMN()-4,0)</f>
        <v>Antoinette Monisha</v>
      </c>
      <c r="J587" t="str">
        <f>VLOOKUP($A587,'[1]all active contracts with propo'!$A:$F,COLUMN()-4,0)</f>
        <v>CoWrks OMR</v>
      </c>
      <c r="K587" t="str">
        <f>IF(COUNTIFS($B:$B,$B587,$J:$J,$J587)&gt;1,COUNTIFS($B:$B,$B587,$J:$J,$J587),"")</f>
        <v/>
      </c>
    </row>
    <row r="588" spans="1:11" ht="15" hidden="1" customHeight="1" x14ac:dyDescent="0.25">
      <c r="A588" t="s">
        <v>802</v>
      </c>
      <c r="B588" t="s">
        <v>743</v>
      </c>
      <c r="C588" t="s">
        <v>8</v>
      </c>
      <c r="D588">
        <v>2</v>
      </c>
      <c r="E588" t="s">
        <v>740</v>
      </c>
      <c r="F588">
        <f>VLOOKUP($A588,'[1]all active contracts with propo'!$A:$F,COLUMN()-4,0)</f>
        <v>2278</v>
      </c>
      <c r="G588" t="str">
        <f>VLOOKUP($A588,'[1]all active contracts with propo'!$A:$F,COLUMN()-4,0)</f>
        <v>Activated</v>
      </c>
      <c r="H588" t="str">
        <f>VLOOKUP($A588,'[1]all active contracts with propo'!$A:$F,COLUMN()-4,0)</f>
        <v>Tritrix</v>
      </c>
      <c r="I588" t="str">
        <f>VLOOKUP($A588,'[1]all active contracts with propo'!$A:$F,COLUMN()-4,0)</f>
        <v>Antoinette Monisha</v>
      </c>
      <c r="J588" t="str">
        <f>VLOOKUP($A588,'[1]all active contracts with propo'!$A:$F,COLUMN()-4,0)</f>
        <v>CoWrks OMR</v>
      </c>
      <c r="K588" t="str">
        <f>IF(COUNTIFS($B:$B,$B588,$J:$J,$J588)&gt;1,COUNTIFS($B:$B,$B588,$J:$J,$J588),"")</f>
        <v/>
      </c>
    </row>
    <row r="589" spans="1:11" ht="15" hidden="1" customHeight="1" x14ac:dyDescent="0.25">
      <c r="A589" t="s">
        <v>802</v>
      </c>
      <c r="B589" t="s">
        <v>744</v>
      </c>
      <c r="C589" t="s">
        <v>8</v>
      </c>
      <c r="D589">
        <v>2</v>
      </c>
      <c r="E589" t="s">
        <v>740</v>
      </c>
      <c r="F589">
        <f>VLOOKUP($A589,'[1]all active contracts with propo'!$A:$F,COLUMN()-4,0)</f>
        <v>2278</v>
      </c>
      <c r="G589" t="str">
        <f>VLOOKUP($A589,'[1]all active contracts with propo'!$A:$F,COLUMN()-4,0)</f>
        <v>Activated</v>
      </c>
      <c r="H589" t="str">
        <f>VLOOKUP($A589,'[1]all active contracts with propo'!$A:$F,COLUMN()-4,0)</f>
        <v>Tritrix</v>
      </c>
      <c r="I589" t="str">
        <f>VLOOKUP($A589,'[1]all active contracts with propo'!$A:$F,COLUMN()-4,0)</f>
        <v>Antoinette Monisha</v>
      </c>
      <c r="J589" t="str">
        <f>VLOOKUP($A589,'[1]all active contracts with propo'!$A:$F,COLUMN()-4,0)</f>
        <v>CoWrks OMR</v>
      </c>
      <c r="K589" t="str">
        <f>IF(COUNTIFS($B:$B,$B589,$J:$J,$J589)&gt;1,COUNTIFS($B:$B,$B589,$J:$J,$J589),"")</f>
        <v/>
      </c>
    </row>
    <row r="590" spans="1:11" ht="15" hidden="1" customHeight="1" x14ac:dyDescent="0.25">
      <c r="A590" t="s">
        <v>803</v>
      </c>
      <c r="B590" t="s">
        <v>804</v>
      </c>
      <c r="C590" t="s">
        <v>58</v>
      </c>
      <c r="D590">
        <v>0</v>
      </c>
      <c r="E590" t="s">
        <v>740</v>
      </c>
      <c r="F590">
        <f>VLOOKUP($A590,'[1]all active contracts with propo'!$A:$F,COLUMN()-4,0)</f>
        <v>2330</v>
      </c>
      <c r="G590" t="str">
        <f>VLOOKUP($A590,'[1]all active contracts with propo'!$A:$F,COLUMN()-4,0)</f>
        <v>Activated</v>
      </c>
      <c r="H590" t="str">
        <f>VLOOKUP($A590,'[1]all active contracts with propo'!$A:$F,COLUMN()-4,0)</f>
        <v>Shell India Markets Pvt Ltd</v>
      </c>
      <c r="I590" t="str">
        <f>VLOOKUP($A590,'[1]all active contracts with propo'!$A:$F,COLUMN()-4,0)</f>
        <v>Antoinette Monisha</v>
      </c>
      <c r="J590" t="str">
        <f>VLOOKUP($A590,'[1]all active contracts with propo'!$A:$F,COLUMN()-4,0)</f>
        <v>CoWrks OMR</v>
      </c>
    </row>
    <row r="591" spans="1:11" ht="15" hidden="1" customHeight="1" x14ac:dyDescent="0.25">
      <c r="A591" t="s">
        <v>828</v>
      </c>
      <c r="B591" t="s">
        <v>829</v>
      </c>
      <c r="C591" t="s">
        <v>58</v>
      </c>
      <c r="D591">
        <v>4</v>
      </c>
      <c r="E591" t="s">
        <v>740</v>
      </c>
      <c r="F591">
        <f>VLOOKUP($A591,'[1]all active contracts with propo'!$A:$F,COLUMN()-4,0)</f>
        <v>967</v>
      </c>
      <c r="G591" t="str">
        <f>VLOOKUP($A591,'[1]all active contracts with propo'!$A:$F,COLUMN()-4,0)</f>
        <v>Activated</v>
      </c>
      <c r="H591" t="str">
        <f>VLOOKUP($A591,'[1]all active contracts with propo'!$A:$F,COLUMN()-4,0)</f>
        <v>CiberSites India Pvt. Ltd.</v>
      </c>
      <c r="I591" t="str">
        <f>VLOOKUP($A591,'[1]all active contracts with propo'!$A:$F,COLUMN()-4,0)</f>
        <v>Deepika Bisht</v>
      </c>
      <c r="J591" t="str">
        <f>VLOOKUP($A591,'[1]all active contracts with propo'!$A:$F,COLUMN()-4,0)</f>
        <v>CoWrks OMR</v>
      </c>
    </row>
    <row r="592" spans="1:11" ht="15" hidden="1" customHeight="1" x14ac:dyDescent="0.25">
      <c r="A592" t="s">
        <v>828</v>
      </c>
      <c r="B592" t="s">
        <v>830</v>
      </c>
      <c r="C592" t="s">
        <v>442</v>
      </c>
      <c r="D592">
        <v>4</v>
      </c>
      <c r="E592" t="s">
        <v>740</v>
      </c>
      <c r="F592">
        <f>VLOOKUP($A592,'[1]all active contracts with propo'!$A:$F,COLUMN()-4,0)</f>
        <v>967</v>
      </c>
      <c r="G592" t="str">
        <f>VLOOKUP($A592,'[1]all active contracts with propo'!$A:$F,COLUMN()-4,0)</f>
        <v>Activated</v>
      </c>
      <c r="H592" t="str">
        <f>VLOOKUP($A592,'[1]all active contracts with propo'!$A:$F,COLUMN()-4,0)</f>
        <v>CiberSites India Pvt. Ltd.</v>
      </c>
      <c r="I592" t="str">
        <f>VLOOKUP($A592,'[1]all active contracts with propo'!$A:$F,COLUMN()-4,0)</f>
        <v>Deepika Bisht</v>
      </c>
      <c r="J592" t="str">
        <f>VLOOKUP($A592,'[1]all active contracts with propo'!$A:$F,COLUMN()-4,0)</f>
        <v>CoWrks OMR</v>
      </c>
    </row>
    <row r="593" spans="1:11" ht="15" hidden="1" customHeight="1" x14ac:dyDescent="0.25">
      <c r="A593" t="s">
        <v>754</v>
      </c>
      <c r="B593" t="s">
        <v>753</v>
      </c>
      <c r="C593" t="s">
        <v>58</v>
      </c>
      <c r="D593">
        <v>211</v>
      </c>
      <c r="E593" t="s">
        <v>740</v>
      </c>
      <c r="F593">
        <f>VLOOKUP($A593,'[1]all active contracts with propo'!$A:$F,COLUMN()-4,0)</f>
        <v>1740</v>
      </c>
      <c r="G593" t="str">
        <f>VLOOKUP($A593,'[1]all active contracts with propo'!$A:$F,COLUMN()-4,0)</f>
        <v>Activated</v>
      </c>
      <c r="H593" t="str">
        <f>VLOOKUP($A593,'[1]all active contracts with propo'!$A:$F,COLUMN()-4,0)</f>
        <v>Shell India Markets Pvt Ltd</v>
      </c>
      <c r="I593" t="str">
        <f>VLOOKUP($A593,'[1]all active contracts with propo'!$A:$F,COLUMN()-4,0)</f>
        <v>Antoinette Monisha</v>
      </c>
      <c r="J593" t="str">
        <f>VLOOKUP($A593,'[1]all active contracts with propo'!$A:$F,COLUMN()-4,0)</f>
        <v>CoWrks OMR</v>
      </c>
    </row>
    <row r="594" spans="1:11" ht="15" hidden="1" customHeight="1" x14ac:dyDescent="0.25">
      <c r="A594" t="s">
        <v>754</v>
      </c>
      <c r="B594" t="s">
        <v>832</v>
      </c>
      <c r="C594" t="s">
        <v>58</v>
      </c>
      <c r="D594">
        <v>211</v>
      </c>
      <c r="E594" t="s">
        <v>740</v>
      </c>
      <c r="F594">
        <f>VLOOKUP($A594,'[1]all active contracts with propo'!$A:$F,COLUMN()-4,0)</f>
        <v>1740</v>
      </c>
      <c r="G594" t="str">
        <f>VLOOKUP($A594,'[1]all active contracts with propo'!$A:$F,COLUMN()-4,0)</f>
        <v>Activated</v>
      </c>
      <c r="H594" t="str">
        <f>VLOOKUP($A594,'[1]all active contracts with propo'!$A:$F,COLUMN()-4,0)</f>
        <v>Shell India Markets Pvt Ltd</v>
      </c>
      <c r="I594" t="str">
        <f>VLOOKUP($A594,'[1]all active contracts with propo'!$A:$F,COLUMN()-4,0)</f>
        <v>Antoinette Monisha</v>
      </c>
      <c r="J594" t="str">
        <f>VLOOKUP($A594,'[1]all active contracts with propo'!$A:$F,COLUMN()-4,0)</f>
        <v>CoWrks OMR</v>
      </c>
    </row>
    <row r="595" spans="1:11" ht="15" hidden="1" customHeight="1" x14ac:dyDescent="0.25">
      <c r="A595" t="s">
        <v>754</v>
      </c>
      <c r="B595" t="s">
        <v>833</v>
      </c>
      <c r="C595" t="s">
        <v>58</v>
      </c>
      <c r="D595">
        <v>211</v>
      </c>
      <c r="E595" t="s">
        <v>740</v>
      </c>
      <c r="F595">
        <f>VLOOKUP($A595,'[1]all active contracts with propo'!$A:$F,COLUMN()-4,0)</f>
        <v>1740</v>
      </c>
      <c r="G595" t="str">
        <f>VLOOKUP($A595,'[1]all active contracts with propo'!$A:$F,COLUMN()-4,0)</f>
        <v>Activated</v>
      </c>
      <c r="H595" t="str">
        <f>VLOOKUP($A595,'[1]all active contracts with propo'!$A:$F,COLUMN()-4,0)</f>
        <v>Shell India Markets Pvt Ltd</v>
      </c>
      <c r="I595" t="str">
        <f>VLOOKUP($A595,'[1]all active contracts with propo'!$A:$F,COLUMN()-4,0)</f>
        <v>Antoinette Monisha</v>
      </c>
      <c r="J595" t="str">
        <f>VLOOKUP($A595,'[1]all active contracts with propo'!$A:$F,COLUMN()-4,0)</f>
        <v>CoWrks OMR</v>
      </c>
    </row>
    <row r="596" spans="1:11" ht="15" hidden="1" customHeight="1" x14ac:dyDescent="0.25">
      <c r="A596" t="s">
        <v>754</v>
      </c>
      <c r="B596" t="s">
        <v>834</v>
      </c>
      <c r="C596" t="s">
        <v>58</v>
      </c>
      <c r="D596">
        <v>211</v>
      </c>
      <c r="E596" t="s">
        <v>740</v>
      </c>
      <c r="F596">
        <f>VLOOKUP($A596,'[1]all active contracts with propo'!$A:$F,COLUMN()-4,0)</f>
        <v>1740</v>
      </c>
      <c r="G596" t="str">
        <f>VLOOKUP($A596,'[1]all active contracts with propo'!$A:$F,COLUMN()-4,0)</f>
        <v>Activated</v>
      </c>
      <c r="H596" t="str">
        <f>VLOOKUP($A596,'[1]all active contracts with propo'!$A:$F,COLUMN()-4,0)</f>
        <v>Shell India Markets Pvt Ltd</v>
      </c>
      <c r="I596" t="str">
        <f>VLOOKUP($A596,'[1]all active contracts with propo'!$A:$F,COLUMN()-4,0)</f>
        <v>Antoinette Monisha</v>
      </c>
      <c r="J596" t="str">
        <f>VLOOKUP($A596,'[1]all active contracts with propo'!$A:$F,COLUMN()-4,0)</f>
        <v>CoWrks OMR</v>
      </c>
    </row>
    <row r="597" spans="1:11" ht="15" hidden="1" customHeight="1" x14ac:dyDescent="0.25">
      <c r="A597" t="s">
        <v>754</v>
      </c>
      <c r="B597" t="s">
        <v>835</v>
      </c>
      <c r="C597" t="s">
        <v>58</v>
      </c>
      <c r="D597">
        <v>211</v>
      </c>
      <c r="E597" t="s">
        <v>740</v>
      </c>
      <c r="F597">
        <f>VLOOKUP($A597,'[1]all active contracts with propo'!$A:$F,COLUMN()-4,0)</f>
        <v>1740</v>
      </c>
      <c r="G597" t="str">
        <f>VLOOKUP($A597,'[1]all active contracts with propo'!$A:$F,COLUMN()-4,0)</f>
        <v>Activated</v>
      </c>
      <c r="H597" t="str">
        <f>VLOOKUP($A597,'[1]all active contracts with propo'!$A:$F,COLUMN()-4,0)</f>
        <v>Shell India Markets Pvt Ltd</v>
      </c>
      <c r="I597" t="str">
        <f>VLOOKUP($A597,'[1]all active contracts with propo'!$A:$F,COLUMN()-4,0)</f>
        <v>Antoinette Monisha</v>
      </c>
      <c r="J597" t="str">
        <f>VLOOKUP($A597,'[1]all active contracts with propo'!$A:$F,COLUMN()-4,0)</f>
        <v>CoWrks OMR</v>
      </c>
    </row>
    <row r="598" spans="1:11" ht="15" hidden="1" customHeight="1" x14ac:dyDescent="0.25">
      <c r="A598" t="s">
        <v>754</v>
      </c>
      <c r="B598" t="s">
        <v>836</v>
      </c>
      <c r="C598" t="s">
        <v>58</v>
      </c>
      <c r="D598">
        <v>211</v>
      </c>
      <c r="E598" t="s">
        <v>740</v>
      </c>
      <c r="F598">
        <f>VLOOKUP($A598,'[1]all active contracts with propo'!$A:$F,COLUMN()-4,0)</f>
        <v>1740</v>
      </c>
      <c r="G598" t="str">
        <f>VLOOKUP($A598,'[1]all active contracts with propo'!$A:$F,COLUMN()-4,0)</f>
        <v>Activated</v>
      </c>
      <c r="H598" t="str">
        <f>VLOOKUP($A598,'[1]all active contracts with propo'!$A:$F,COLUMN()-4,0)</f>
        <v>Shell India Markets Pvt Ltd</v>
      </c>
      <c r="I598" t="str">
        <f>VLOOKUP($A598,'[1]all active contracts with propo'!$A:$F,COLUMN()-4,0)</f>
        <v>Antoinette Monisha</v>
      </c>
      <c r="J598" t="str">
        <f>VLOOKUP($A598,'[1]all active contracts with propo'!$A:$F,COLUMN()-4,0)</f>
        <v>CoWrks OMR</v>
      </c>
    </row>
    <row r="599" spans="1:11" ht="15" hidden="1" customHeight="1" x14ac:dyDescent="0.25">
      <c r="A599" t="s">
        <v>754</v>
      </c>
      <c r="B599" t="s">
        <v>837</v>
      </c>
      <c r="C599" t="s">
        <v>58</v>
      </c>
      <c r="D599">
        <v>211</v>
      </c>
      <c r="E599" t="s">
        <v>740</v>
      </c>
      <c r="F599">
        <f>VLOOKUP($A599,'[1]all active contracts with propo'!$A:$F,COLUMN()-4,0)</f>
        <v>1740</v>
      </c>
      <c r="G599" t="str">
        <f>VLOOKUP($A599,'[1]all active contracts with propo'!$A:$F,COLUMN()-4,0)</f>
        <v>Activated</v>
      </c>
      <c r="H599" t="str">
        <f>VLOOKUP($A599,'[1]all active contracts with propo'!$A:$F,COLUMN()-4,0)</f>
        <v>Shell India Markets Pvt Ltd</v>
      </c>
      <c r="I599" t="str">
        <f>VLOOKUP($A599,'[1]all active contracts with propo'!$A:$F,COLUMN()-4,0)</f>
        <v>Antoinette Monisha</v>
      </c>
      <c r="J599" t="str">
        <f>VLOOKUP($A599,'[1]all active contracts with propo'!$A:$F,COLUMN()-4,0)</f>
        <v>CoWrks OMR</v>
      </c>
    </row>
    <row r="600" spans="1:11" ht="15" hidden="1" customHeight="1" x14ac:dyDescent="0.25">
      <c r="A600" t="s">
        <v>754</v>
      </c>
      <c r="B600" t="s">
        <v>838</v>
      </c>
      <c r="C600" t="s">
        <v>58</v>
      </c>
      <c r="D600">
        <v>211</v>
      </c>
      <c r="E600" t="s">
        <v>740</v>
      </c>
      <c r="F600">
        <f>VLOOKUP($A600,'[1]all active contracts with propo'!$A:$F,COLUMN()-4,0)</f>
        <v>1740</v>
      </c>
      <c r="G600" t="str">
        <f>VLOOKUP($A600,'[1]all active contracts with propo'!$A:$F,COLUMN()-4,0)</f>
        <v>Activated</v>
      </c>
      <c r="H600" t="str">
        <f>VLOOKUP($A600,'[1]all active contracts with propo'!$A:$F,COLUMN()-4,0)</f>
        <v>Shell India Markets Pvt Ltd</v>
      </c>
      <c r="I600" t="str">
        <f>VLOOKUP($A600,'[1]all active contracts with propo'!$A:$F,COLUMN()-4,0)</f>
        <v>Antoinette Monisha</v>
      </c>
      <c r="J600" t="str">
        <f>VLOOKUP($A600,'[1]all active contracts with propo'!$A:$F,COLUMN()-4,0)</f>
        <v>CoWrks OMR</v>
      </c>
    </row>
    <row r="601" spans="1:11" ht="15" hidden="1" customHeight="1" x14ac:dyDescent="0.25">
      <c r="A601" t="s">
        <v>839</v>
      </c>
      <c r="B601" t="s">
        <v>840</v>
      </c>
      <c r="C601" t="s">
        <v>8</v>
      </c>
      <c r="D601">
        <v>3</v>
      </c>
      <c r="E601" t="s">
        <v>740</v>
      </c>
      <c r="F601">
        <f>VLOOKUP($A601,'[1]all active contracts with propo'!$A:$F,COLUMN()-4,0)</f>
        <v>1876</v>
      </c>
      <c r="G601" t="str">
        <f>VLOOKUP($A601,'[1]all active contracts with propo'!$A:$F,COLUMN()-4,0)</f>
        <v>Activated</v>
      </c>
      <c r="H601" t="str">
        <f>VLOOKUP($A601,'[1]all active contracts with propo'!$A:$F,COLUMN()-4,0)</f>
        <v>Aditya Vani Info Systems Private Limited</v>
      </c>
      <c r="I601" t="str">
        <f>VLOOKUP($A601,'[1]all active contracts with propo'!$A:$F,COLUMN()-4,0)</f>
        <v>Rumpa Das</v>
      </c>
      <c r="J601" t="str">
        <f>VLOOKUP($A601,'[1]all active contracts with propo'!$A:$F,COLUMN()-4,0)</f>
        <v>CoWrks OMR</v>
      </c>
      <c r="K601" t="str">
        <f t="shared" ref="K601:K610" si="28">IF(COUNTIFS($B:$B,$B601,$J:$J,$J601)&gt;1,COUNTIFS($B:$B,$B601,$J:$J,$J601),"")</f>
        <v/>
      </c>
    </row>
    <row r="602" spans="1:11" ht="15" hidden="1" customHeight="1" x14ac:dyDescent="0.25">
      <c r="A602" t="s">
        <v>839</v>
      </c>
      <c r="B602" t="s">
        <v>841</v>
      </c>
      <c r="C602" t="s">
        <v>8</v>
      </c>
      <c r="D602">
        <v>3</v>
      </c>
      <c r="E602" t="s">
        <v>740</v>
      </c>
      <c r="F602">
        <f>VLOOKUP($A602,'[1]all active contracts with propo'!$A:$F,COLUMN()-4,0)</f>
        <v>1876</v>
      </c>
      <c r="G602" t="str">
        <f>VLOOKUP($A602,'[1]all active contracts with propo'!$A:$F,COLUMN()-4,0)</f>
        <v>Activated</v>
      </c>
      <c r="H602" t="str">
        <f>VLOOKUP($A602,'[1]all active contracts with propo'!$A:$F,COLUMN()-4,0)</f>
        <v>Aditya Vani Info Systems Private Limited</v>
      </c>
      <c r="I602" t="str">
        <f>VLOOKUP($A602,'[1]all active contracts with propo'!$A:$F,COLUMN()-4,0)</f>
        <v>Rumpa Das</v>
      </c>
      <c r="J602" t="str">
        <f>VLOOKUP($A602,'[1]all active contracts with propo'!$A:$F,COLUMN()-4,0)</f>
        <v>CoWrks OMR</v>
      </c>
      <c r="K602" t="str">
        <f t="shared" si="28"/>
        <v/>
      </c>
    </row>
    <row r="603" spans="1:11" ht="15" hidden="1" customHeight="1" x14ac:dyDescent="0.25">
      <c r="A603" t="s">
        <v>839</v>
      </c>
      <c r="B603" t="s">
        <v>842</v>
      </c>
      <c r="C603" t="s">
        <v>8</v>
      </c>
      <c r="D603">
        <v>3</v>
      </c>
      <c r="E603" t="s">
        <v>740</v>
      </c>
      <c r="F603">
        <f>VLOOKUP($A603,'[1]all active contracts with propo'!$A:$F,COLUMN()-4,0)</f>
        <v>1876</v>
      </c>
      <c r="G603" t="str">
        <f>VLOOKUP($A603,'[1]all active contracts with propo'!$A:$F,COLUMN()-4,0)</f>
        <v>Activated</v>
      </c>
      <c r="H603" t="str">
        <f>VLOOKUP($A603,'[1]all active contracts with propo'!$A:$F,COLUMN()-4,0)</f>
        <v>Aditya Vani Info Systems Private Limited</v>
      </c>
      <c r="I603" t="str">
        <f>VLOOKUP($A603,'[1]all active contracts with propo'!$A:$F,COLUMN()-4,0)</f>
        <v>Rumpa Das</v>
      </c>
      <c r="J603" t="str">
        <f>VLOOKUP($A603,'[1]all active contracts with propo'!$A:$F,COLUMN()-4,0)</f>
        <v>CoWrks OMR</v>
      </c>
      <c r="K603" t="str">
        <f t="shared" si="28"/>
        <v/>
      </c>
    </row>
    <row r="604" spans="1:11" ht="15" hidden="1" customHeight="1" x14ac:dyDescent="0.25">
      <c r="A604" t="s">
        <v>843</v>
      </c>
      <c r="B604" t="s">
        <v>844</v>
      </c>
      <c r="C604" t="s">
        <v>8</v>
      </c>
      <c r="D604">
        <v>3</v>
      </c>
      <c r="E604" t="s">
        <v>740</v>
      </c>
      <c r="F604">
        <f>VLOOKUP($A604,'[1]all active contracts with propo'!$A:$F,COLUMN()-4,0)</f>
        <v>2479</v>
      </c>
      <c r="G604" t="str">
        <f>VLOOKUP($A604,'[1]all active contracts with propo'!$A:$F,COLUMN()-4,0)</f>
        <v>Activated</v>
      </c>
      <c r="H604" t="str">
        <f>VLOOKUP($A604,'[1]all active contracts with propo'!$A:$F,COLUMN()-4,0)</f>
        <v>Leap  Mantra</v>
      </c>
      <c r="I604" t="str">
        <f>VLOOKUP($A604,'[1]all active contracts with propo'!$A:$F,COLUMN()-4,0)</f>
        <v>Antoinette Monisha</v>
      </c>
      <c r="J604" t="str">
        <f>VLOOKUP($A604,'[1]all active contracts with propo'!$A:$F,COLUMN()-4,0)</f>
        <v>CoWrks OMR</v>
      </c>
      <c r="K604" t="str">
        <f t="shared" si="28"/>
        <v/>
      </c>
    </row>
    <row r="605" spans="1:11" ht="15" hidden="1" customHeight="1" x14ac:dyDescent="0.25">
      <c r="A605" t="s">
        <v>843</v>
      </c>
      <c r="B605" t="s">
        <v>845</v>
      </c>
      <c r="C605" t="s">
        <v>8</v>
      </c>
      <c r="D605">
        <v>3</v>
      </c>
      <c r="E605" t="s">
        <v>740</v>
      </c>
      <c r="F605">
        <f>VLOOKUP($A605,'[1]all active contracts with propo'!$A:$F,COLUMN()-4,0)</f>
        <v>2479</v>
      </c>
      <c r="G605" t="str">
        <f>VLOOKUP($A605,'[1]all active contracts with propo'!$A:$F,COLUMN()-4,0)</f>
        <v>Activated</v>
      </c>
      <c r="H605" t="str">
        <f>VLOOKUP($A605,'[1]all active contracts with propo'!$A:$F,COLUMN()-4,0)</f>
        <v>Leap  Mantra</v>
      </c>
      <c r="I605" t="str">
        <f>VLOOKUP($A605,'[1]all active contracts with propo'!$A:$F,COLUMN()-4,0)</f>
        <v>Antoinette Monisha</v>
      </c>
      <c r="J605" t="str">
        <f>VLOOKUP($A605,'[1]all active contracts with propo'!$A:$F,COLUMN()-4,0)</f>
        <v>CoWrks OMR</v>
      </c>
      <c r="K605" t="str">
        <f t="shared" si="28"/>
        <v/>
      </c>
    </row>
    <row r="606" spans="1:11" ht="15" hidden="1" customHeight="1" x14ac:dyDescent="0.25">
      <c r="A606" t="s">
        <v>843</v>
      </c>
      <c r="B606" t="s">
        <v>846</v>
      </c>
      <c r="C606" t="s">
        <v>8</v>
      </c>
      <c r="D606">
        <v>3</v>
      </c>
      <c r="E606" t="s">
        <v>740</v>
      </c>
      <c r="F606">
        <f>VLOOKUP($A606,'[1]all active contracts with propo'!$A:$F,COLUMN()-4,0)</f>
        <v>2479</v>
      </c>
      <c r="G606" t="str">
        <f>VLOOKUP($A606,'[1]all active contracts with propo'!$A:$F,COLUMN()-4,0)</f>
        <v>Activated</v>
      </c>
      <c r="H606" t="str">
        <f>VLOOKUP($A606,'[1]all active contracts with propo'!$A:$F,COLUMN()-4,0)</f>
        <v>Leap  Mantra</v>
      </c>
      <c r="I606" t="str">
        <f>VLOOKUP($A606,'[1]all active contracts with propo'!$A:$F,COLUMN()-4,0)</f>
        <v>Antoinette Monisha</v>
      </c>
      <c r="J606" t="str">
        <f>VLOOKUP($A606,'[1]all active contracts with propo'!$A:$F,COLUMN()-4,0)</f>
        <v>CoWrks OMR</v>
      </c>
      <c r="K606" t="str">
        <f t="shared" si="28"/>
        <v/>
      </c>
    </row>
    <row r="607" spans="1:11" ht="15" hidden="1" customHeight="1" x14ac:dyDescent="0.25">
      <c r="A607" t="s">
        <v>852</v>
      </c>
      <c r="B607" t="s">
        <v>780</v>
      </c>
      <c r="C607" t="s">
        <v>6</v>
      </c>
      <c r="D607">
        <v>30</v>
      </c>
      <c r="E607" t="s">
        <v>740</v>
      </c>
      <c r="F607">
        <f>VLOOKUP($A607,'[1]all active contracts with propo'!$A:$F,COLUMN()-4,0)</f>
        <v>1295</v>
      </c>
      <c r="G607" t="str">
        <f>VLOOKUP($A607,'[1]all active contracts with propo'!$A:$F,COLUMN()-4,0)</f>
        <v>Activated</v>
      </c>
      <c r="H607" t="str">
        <f>VLOOKUP($A607,'[1]all active contracts with propo'!$A:$F,COLUMN()-4,0)</f>
        <v>Conde Nast India Private Limited</v>
      </c>
      <c r="I607" t="str">
        <f>VLOOKUP($A607,'[1]all active contracts with propo'!$A:$F,COLUMN()-4,0)</f>
        <v>Jithin Raj</v>
      </c>
      <c r="J607" t="str">
        <f>VLOOKUP($A607,'[1]all active contracts with propo'!$A:$F,COLUMN()-4,0)</f>
        <v>CoWrks OMR</v>
      </c>
      <c r="K607" t="str">
        <f t="shared" si="28"/>
        <v/>
      </c>
    </row>
    <row r="608" spans="1:11" ht="15" hidden="1" customHeight="1" x14ac:dyDescent="0.25">
      <c r="A608" t="s">
        <v>853</v>
      </c>
      <c r="B608" t="s">
        <v>854</v>
      </c>
      <c r="C608" t="s">
        <v>8</v>
      </c>
      <c r="D608">
        <v>1</v>
      </c>
      <c r="E608" t="s">
        <v>740</v>
      </c>
      <c r="F608">
        <f>VLOOKUP($A608,'[1]all active contracts with propo'!$A:$F,COLUMN()-4,0)</f>
        <v>1299</v>
      </c>
      <c r="G608" t="str">
        <f>VLOOKUP($A608,'[1]all active contracts with propo'!$A:$F,COLUMN()-4,0)</f>
        <v>Activated</v>
      </c>
      <c r="H608" t="str">
        <f>VLOOKUP($A608,'[1]all active contracts with propo'!$A:$F,COLUMN()-4,0)</f>
        <v>Daily Ninja Delivery Services Pvt Ltd</v>
      </c>
      <c r="I608" t="str">
        <f>VLOOKUP($A608,'[1]all active contracts with propo'!$A:$F,COLUMN()-4,0)</f>
        <v>Smriti Gautam</v>
      </c>
      <c r="J608" t="str">
        <f>VLOOKUP($A608,'[1]all active contracts with propo'!$A:$F,COLUMN()-4,0)</f>
        <v>CoWrks OMR</v>
      </c>
      <c r="K608" t="str">
        <f t="shared" si="28"/>
        <v/>
      </c>
    </row>
    <row r="609" spans="1:11" ht="15" hidden="1" customHeight="1" x14ac:dyDescent="0.25">
      <c r="A609" t="s">
        <v>856</v>
      </c>
      <c r="B609" t="s">
        <v>742</v>
      </c>
      <c r="C609" t="s">
        <v>8</v>
      </c>
      <c r="D609">
        <v>1</v>
      </c>
      <c r="E609" t="s">
        <v>740</v>
      </c>
      <c r="F609">
        <f>VLOOKUP($A609,'[1]all active contracts with propo'!$A:$F,COLUMN()-4,0)</f>
        <v>2075</v>
      </c>
      <c r="G609" t="str">
        <f>VLOOKUP($A609,'[1]all active contracts with propo'!$A:$F,COLUMN()-4,0)</f>
        <v>Activated</v>
      </c>
      <c r="H609" t="str">
        <f>VLOOKUP($A609,'[1]all active contracts with propo'!$A:$F,COLUMN()-4,0)</f>
        <v>Lumera Software Solutions Private Limited</v>
      </c>
      <c r="I609" t="str">
        <f>VLOOKUP($A609,'[1]all active contracts with propo'!$A:$F,COLUMN()-4,0)</f>
        <v>Antoinette Monisha</v>
      </c>
      <c r="J609" t="str">
        <f>VLOOKUP($A609,'[1]all active contracts with propo'!$A:$F,COLUMN()-4,0)</f>
        <v>CoWrks OMR</v>
      </c>
      <c r="K609" t="str">
        <f t="shared" si="28"/>
        <v/>
      </c>
    </row>
    <row r="610" spans="1:11" ht="15" hidden="1" customHeight="1" x14ac:dyDescent="0.25">
      <c r="A610" t="s">
        <v>857</v>
      </c>
      <c r="B610" t="s">
        <v>831</v>
      </c>
      <c r="C610" t="s">
        <v>8</v>
      </c>
      <c r="D610">
        <v>1</v>
      </c>
      <c r="E610" t="s">
        <v>740</v>
      </c>
      <c r="F610">
        <f>VLOOKUP($A610,'[1]all active contracts with propo'!$A:$F,COLUMN()-4,0)</f>
        <v>1933</v>
      </c>
      <c r="G610" t="str">
        <f>VLOOKUP($A610,'[1]all active contracts with propo'!$A:$F,COLUMN()-4,0)</f>
        <v>Activated</v>
      </c>
      <c r="H610" t="str">
        <f>VLOOKUP($A610,'[1]all active contracts with propo'!$A:$F,COLUMN()-4,0)</f>
        <v>IBITS TECHNOLOGY SOLUTIONS</v>
      </c>
      <c r="I610" t="str">
        <f>VLOOKUP($A610,'[1]all active contracts with propo'!$A:$F,COLUMN()-4,0)</f>
        <v>Antoinette Monisha</v>
      </c>
      <c r="J610" t="str">
        <f>VLOOKUP($A610,'[1]all active contracts with propo'!$A:$F,COLUMN()-4,0)</f>
        <v>CoWrks OMR</v>
      </c>
      <c r="K610" t="str">
        <f t="shared" si="28"/>
        <v/>
      </c>
    </row>
    <row r="611" spans="1:11" ht="15" hidden="1" customHeight="1" x14ac:dyDescent="0.25">
      <c r="A611" t="s">
        <v>857</v>
      </c>
      <c r="B611" t="s">
        <v>858</v>
      </c>
      <c r="C611" t="s">
        <v>442</v>
      </c>
      <c r="D611">
        <v>1</v>
      </c>
      <c r="E611" t="s">
        <v>740</v>
      </c>
      <c r="F611">
        <f>VLOOKUP($A611,'[1]all active contracts with propo'!$A:$F,COLUMN()-4,0)</f>
        <v>1933</v>
      </c>
      <c r="G611" t="str">
        <f>VLOOKUP($A611,'[1]all active contracts with propo'!$A:$F,COLUMN()-4,0)</f>
        <v>Activated</v>
      </c>
      <c r="H611" t="str">
        <f>VLOOKUP($A611,'[1]all active contracts with propo'!$A:$F,COLUMN()-4,0)</f>
        <v>IBITS TECHNOLOGY SOLUTIONS</v>
      </c>
      <c r="I611" t="str">
        <f>VLOOKUP($A611,'[1]all active contracts with propo'!$A:$F,COLUMN()-4,0)</f>
        <v>Antoinette Monisha</v>
      </c>
      <c r="J611" t="str">
        <f>VLOOKUP($A611,'[1]all active contracts with propo'!$A:$F,COLUMN()-4,0)</f>
        <v>CoWrks OMR</v>
      </c>
    </row>
    <row r="612" spans="1:11" ht="15" customHeight="1" x14ac:dyDescent="0.25">
      <c r="A612" t="s">
        <v>874</v>
      </c>
      <c r="B612" t="s">
        <v>745</v>
      </c>
      <c r="C612" t="s">
        <v>8</v>
      </c>
      <c r="D612">
        <v>2</v>
      </c>
      <c r="E612" t="s">
        <v>740</v>
      </c>
      <c r="F612">
        <f>VLOOKUP($A612,'[1]all active contracts with propo'!$A:$F,COLUMN()-4,0)</f>
        <v>1880</v>
      </c>
      <c r="G612" t="str">
        <f>VLOOKUP($A612,'[1]all active contracts with propo'!$A:$F,COLUMN()-4,0)</f>
        <v>Activated</v>
      </c>
      <c r="H612" t="str">
        <f>VLOOKUP($A612,'[1]all active contracts with propo'!$A:$F,COLUMN()-4,0)</f>
        <v>Leap  Mantra</v>
      </c>
      <c r="I612" t="str">
        <f>VLOOKUP($A612,'[1]all active contracts with propo'!$A:$F,COLUMN()-4,0)</f>
        <v>Antoinette Monisha</v>
      </c>
      <c r="J612" t="str">
        <f>VLOOKUP($A612,'[1]all active contracts with propo'!$A:$F,COLUMN()-4,0)</f>
        <v>CoWrks OMR</v>
      </c>
      <c r="K612">
        <f t="shared" ref="K612:K633" si="29">IF(COUNTIFS($B:$B,$B612,$J:$J,$J612)&gt;1,COUNTIFS($B:$B,$B612,$J:$J,$J612),"")</f>
        <v>2</v>
      </c>
    </row>
    <row r="613" spans="1:11" ht="15" hidden="1" customHeight="1" x14ac:dyDescent="0.25">
      <c r="A613" t="s">
        <v>859</v>
      </c>
      <c r="B613" t="s">
        <v>750</v>
      </c>
      <c r="C613" t="s">
        <v>8</v>
      </c>
      <c r="D613">
        <v>5</v>
      </c>
      <c r="E613" t="s">
        <v>740</v>
      </c>
      <c r="F613">
        <f>VLOOKUP($A613,'[1]all active contracts with propo'!$A:$F,COLUMN()-4,0)</f>
        <v>2314</v>
      </c>
      <c r="G613" t="str">
        <f>VLOOKUP($A613,'[1]all active contracts with propo'!$A:$F,COLUMN()-4,0)</f>
        <v>Activated</v>
      </c>
      <c r="H613" t="str">
        <f>VLOOKUP($A613,'[1]all active contracts with propo'!$A:$F,COLUMN()-4,0)</f>
        <v>Obotap ESolutions Private Limited</v>
      </c>
      <c r="I613" t="str">
        <f>VLOOKUP($A613,'[1]all active contracts with propo'!$A:$F,COLUMN()-4,0)</f>
        <v>Antoinette Monisha</v>
      </c>
      <c r="J613" t="str">
        <f>VLOOKUP($A613,'[1]all active contracts with propo'!$A:$F,COLUMN()-4,0)</f>
        <v>CoWrks OMR</v>
      </c>
      <c r="K613" t="str">
        <f t="shared" si="29"/>
        <v/>
      </c>
    </row>
    <row r="614" spans="1:11" ht="15" hidden="1" customHeight="1" x14ac:dyDescent="0.25">
      <c r="A614" t="s">
        <v>859</v>
      </c>
      <c r="B614" t="s">
        <v>747</v>
      </c>
      <c r="C614" t="s">
        <v>8</v>
      </c>
      <c r="D614">
        <v>5</v>
      </c>
      <c r="E614" t="s">
        <v>740</v>
      </c>
      <c r="F614">
        <f>VLOOKUP($A614,'[1]all active contracts with propo'!$A:$F,COLUMN()-4,0)</f>
        <v>2314</v>
      </c>
      <c r="G614" t="str">
        <f>VLOOKUP($A614,'[1]all active contracts with propo'!$A:$F,COLUMN()-4,0)</f>
        <v>Activated</v>
      </c>
      <c r="H614" t="str">
        <f>VLOOKUP($A614,'[1]all active contracts with propo'!$A:$F,COLUMN()-4,0)</f>
        <v>Obotap ESolutions Private Limited</v>
      </c>
      <c r="I614" t="str">
        <f>VLOOKUP($A614,'[1]all active contracts with propo'!$A:$F,COLUMN()-4,0)</f>
        <v>Antoinette Monisha</v>
      </c>
      <c r="J614" t="str">
        <f>VLOOKUP($A614,'[1]all active contracts with propo'!$A:$F,COLUMN()-4,0)</f>
        <v>CoWrks OMR</v>
      </c>
      <c r="K614" t="str">
        <f t="shared" si="29"/>
        <v/>
      </c>
    </row>
    <row r="615" spans="1:11" ht="15" hidden="1" customHeight="1" x14ac:dyDescent="0.25">
      <c r="A615" t="s">
        <v>859</v>
      </c>
      <c r="B615" t="s">
        <v>748</v>
      </c>
      <c r="C615" t="s">
        <v>8</v>
      </c>
      <c r="D615">
        <v>5</v>
      </c>
      <c r="E615" t="s">
        <v>740</v>
      </c>
      <c r="F615">
        <f>VLOOKUP($A615,'[1]all active contracts with propo'!$A:$F,COLUMN()-4,0)</f>
        <v>2314</v>
      </c>
      <c r="G615" t="str">
        <f>VLOOKUP($A615,'[1]all active contracts with propo'!$A:$F,COLUMN()-4,0)</f>
        <v>Activated</v>
      </c>
      <c r="H615" t="str">
        <f>VLOOKUP($A615,'[1]all active contracts with propo'!$A:$F,COLUMN()-4,0)</f>
        <v>Obotap ESolutions Private Limited</v>
      </c>
      <c r="I615" t="str">
        <f>VLOOKUP($A615,'[1]all active contracts with propo'!$A:$F,COLUMN()-4,0)</f>
        <v>Antoinette Monisha</v>
      </c>
      <c r="J615" t="str">
        <f>VLOOKUP($A615,'[1]all active contracts with propo'!$A:$F,COLUMN()-4,0)</f>
        <v>CoWrks OMR</v>
      </c>
      <c r="K615" t="str">
        <f t="shared" si="29"/>
        <v/>
      </c>
    </row>
    <row r="616" spans="1:11" ht="15" hidden="1" customHeight="1" x14ac:dyDescent="0.25">
      <c r="A616" t="s">
        <v>859</v>
      </c>
      <c r="B616" t="s">
        <v>749</v>
      </c>
      <c r="C616" t="s">
        <v>8</v>
      </c>
      <c r="D616">
        <v>5</v>
      </c>
      <c r="E616" t="s">
        <v>740</v>
      </c>
      <c r="F616">
        <f>VLOOKUP($A616,'[1]all active contracts with propo'!$A:$F,COLUMN()-4,0)</f>
        <v>2314</v>
      </c>
      <c r="G616" t="str">
        <f>VLOOKUP($A616,'[1]all active contracts with propo'!$A:$F,COLUMN()-4,0)</f>
        <v>Activated</v>
      </c>
      <c r="H616" t="str">
        <f>VLOOKUP($A616,'[1]all active contracts with propo'!$A:$F,COLUMN()-4,0)</f>
        <v>Obotap ESolutions Private Limited</v>
      </c>
      <c r="I616" t="str">
        <f>VLOOKUP($A616,'[1]all active contracts with propo'!$A:$F,COLUMN()-4,0)</f>
        <v>Antoinette Monisha</v>
      </c>
      <c r="J616" t="str">
        <f>VLOOKUP($A616,'[1]all active contracts with propo'!$A:$F,COLUMN()-4,0)</f>
        <v>CoWrks OMR</v>
      </c>
      <c r="K616" t="str">
        <f t="shared" si="29"/>
        <v/>
      </c>
    </row>
    <row r="617" spans="1:11" ht="15" hidden="1" customHeight="1" x14ac:dyDescent="0.25">
      <c r="A617" t="s">
        <v>860</v>
      </c>
      <c r="B617" t="s">
        <v>851</v>
      </c>
      <c r="C617" t="s">
        <v>8</v>
      </c>
      <c r="D617">
        <v>1</v>
      </c>
      <c r="E617" t="s">
        <v>740</v>
      </c>
      <c r="F617">
        <f>VLOOKUP($A617,'[1]all active contracts with propo'!$A:$F,COLUMN()-4,0)</f>
        <v>2073</v>
      </c>
      <c r="G617" t="str">
        <f>VLOOKUP($A617,'[1]all active contracts with propo'!$A:$F,COLUMN()-4,0)</f>
        <v>Activated</v>
      </c>
      <c r="H617" t="str">
        <f>VLOOKUP($A617,'[1]all active contracts with propo'!$A:$F,COLUMN()-4,0)</f>
        <v>Salvagnini Group</v>
      </c>
      <c r="I617" t="str">
        <f>VLOOKUP($A617,'[1]all active contracts with propo'!$A:$F,COLUMN()-4,0)</f>
        <v>Antoinette Monisha</v>
      </c>
      <c r="J617" t="str">
        <f>VLOOKUP($A617,'[1]all active contracts with propo'!$A:$F,COLUMN()-4,0)</f>
        <v>CoWrks OMR</v>
      </c>
      <c r="K617" t="str">
        <f t="shared" si="29"/>
        <v/>
      </c>
    </row>
    <row r="618" spans="1:11" ht="15" hidden="1" customHeight="1" x14ac:dyDescent="0.25">
      <c r="A618" t="s">
        <v>861</v>
      </c>
      <c r="B618" t="s">
        <v>741</v>
      </c>
      <c r="C618" t="s">
        <v>8</v>
      </c>
      <c r="D618">
        <v>3</v>
      </c>
      <c r="E618" t="s">
        <v>740</v>
      </c>
      <c r="F618">
        <f>VLOOKUP($A618,'[1]all active contracts with propo'!$A:$F,COLUMN()-4,0)</f>
        <v>2487</v>
      </c>
      <c r="G618" t="str">
        <f>VLOOKUP($A618,'[1]all active contracts with propo'!$A:$F,COLUMN()-4,0)</f>
        <v>Activated</v>
      </c>
      <c r="H618" t="str">
        <f>VLOOKUP($A618,'[1]all active contracts with propo'!$A:$F,COLUMN()-4,0)</f>
        <v>LegalEase Solutions India Pvt Ltd</v>
      </c>
      <c r="I618" t="str">
        <f>VLOOKUP($A618,'[1]all active contracts with propo'!$A:$F,COLUMN()-4,0)</f>
        <v>Antoinette Monisha</v>
      </c>
      <c r="J618" t="str">
        <f>VLOOKUP($A618,'[1]all active contracts with propo'!$A:$F,COLUMN()-4,0)</f>
        <v>CoWrks OMR</v>
      </c>
      <c r="K618" t="str">
        <f t="shared" si="29"/>
        <v/>
      </c>
    </row>
    <row r="619" spans="1:11" ht="15" customHeight="1" x14ac:dyDescent="0.25">
      <c r="A619" t="s">
        <v>861</v>
      </c>
      <c r="B619" t="s">
        <v>745</v>
      </c>
      <c r="C619" t="s">
        <v>8</v>
      </c>
      <c r="D619">
        <v>3</v>
      </c>
      <c r="E619" t="s">
        <v>740</v>
      </c>
      <c r="F619">
        <f>VLOOKUP($A619,'[1]all active contracts with propo'!$A:$F,COLUMN()-4,0)</f>
        <v>2487</v>
      </c>
      <c r="G619" t="str">
        <f>VLOOKUP($A619,'[1]all active contracts with propo'!$A:$F,COLUMN()-4,0)</f>
        <v>Activated</v>
      </c>
      <c r="H619" t="str">
        <f>VLOOKUP($A619,'[1]all active contracts with propo'!$A:$F,COLUMN()-4,0)</f>
        <v>LegalEase Solutions India Pvt Ltd</v>
      </c>
      <c r="I619" t="str">
        <f>VLOOKUP($A619,'[1]all active contracts with propo'!$A:$F,COLUMN()-4,0)</f>
        <v>Antoinette Monisha</v>
      </c>
      <c r="J619" t="str">
        <f>VLOOKUP($A619,'[1]all active contracts with propo'!$A:$F,COLUMN()-4,0)</f>
        <v>CoWrks OMR</v>
      </c>
      <c r="K619">
        <f t="shared" si="29"/>
        <v>2</v>
      </c>
    </row>
    <row r="620" spans="1:11" ht="15" customHeight="1" x14ac:dyDescent="0.25">
      <c r="A620" t="s">
        <v>859</v>
      </c>
      <c r="B620" t="s">
        <v>746</v>
      </c>
      <c r="C620" t="s">
        <v>8</v>
      </c>
      <c r="D620">
        <v>5</v>
      </c>
      <c r="E620" t="s">
        <v>740</v>
      </c>
      <c r="F620">
        <f>VLOOKUP($A620,'[1]all active contracts with propo'!$A:$F,COLUMN()-4,0)</f>
        <v>2314</v>
      </c>
      <c r="G620" t="str">
        <f>VLOOKUP($A620,'[1]all active contracts with propo'!$A:$F,COLUMN()-4,0)</f>
        <v>Activated</v>
      </c>
      <c r="H620" t="str">
        <f>VLOOKUP($A620,'[1]all active contracts with propo'!$A:$F,COLUMN()-4,0)</f>
        <v>Obotap ESolutions Private Limited</v>
      </c>
      <c r="I620" t="str">
        <f>VLOOKUP($A620,'[1]all active contracts with propo'!$A:$F,COLUMN()-4,0)</f>
        <v>Antoinette Monisha</v>
      </c>
      <c r="J620" t="str">
        <f>VLOOKUP($A620,'[1]all active contracts with propo'!$A:$F,COLUMN()-4,0)</f>
        <v>CoWrks OMR</v>
      </c>
      <c r="K620">
        <f t="shared" si="29"/>
        <v>2</v>
      </c>
    </row>
    <row r="621" spans="1:11" ht="15" hidden="1" customHeight="1" x14ac:dyDescent="0.25">
      <c r="A621" t="s">
        <v>862</v>
      </c>
      <c r="B621" t="s">
        <v>794</v>
      </c>
      <c r="C621" t="s">
        <v>6</v>
      </c>
      <c r="D621">
        <v>104</v>
      </c>
      <c r="E621" t="s">
        <v>740</v>
      </c>
      <c r="F621">
        <f>VLOOKUP($A621,'[1]all active contracts with propo'!$A:$F,COLUMN()-4,0)</f>
        <v>1383</v>
      </c>
      <c r="G621" t="str">
        <f>VLOOKUP($A621,'[1]all active contracts with propo'!$A:$F,COLUMN()-4,0)</f>
        <v>Activated</v>
      </c>
      <c r="H621" t="str">
        <f>VLOOKUP($A621,'[1]all active contracts with propo'!$A:$F,COLUMN()-4,0)</f>
        <v>Conduent Business Services India LLP</v>
      </c>
      <c r="I621" t="str">
        <f>VLOOKUP($A621,'[1]all active contracts with propo'!$A:$F,COLUMN()-4,0)</f>
        <v>Jithin Raj</v>
      </c>
      <c r="J621" t="str">
        <f>VLOOKUP($A621,'[1]all active contracts with propo'!$A:$F,COLUMN()-4,0)</f>
        <v>CoWrks OMR</v>
      </c>
      <c r="K621" t="str">
        <f t="shared" si="29"/>
        <v/>
      </c>
    </row>
    <row r="622" spans="1:11" ht="15" hidden="1" customHeight="1" x14ac:dyDescent="0.25">
      <c r="A622" t="s">
        <v>862</v>
      </c>
      <c r="B622" t="s">
        <v>795</v>
      </c>
      <c r="C622" t="s">
        <v>6</v>
      </c>
      <c r="D622">
        <v>104</v>
      </c>
      <c r="E622" t="s">
        <v>740</v>
      </c>
      <c r="F622">
        <f>VLOOKUP($A622,'[1]all active contracts with propo'!$A:$F,COLUMN()-4,0)</f>
        <v>1383</v>
      </c>
      <c r="G622" t="str">
        <f>VLOOKUP($A622,'[1]all active contracts with propo'!$A:$F,COLUMN()-4,0)</f>
        <v>Activated</v>
      </c>
      <c r="H622" t="str">
        <f>VLOOKUP($A622,'[1]all active contracts with propo'!$A:$F,COLUMN()-4,0)</f>
        <v>Conduent Business Services India LLP</v>
      </c>
      <c r="I622" t="str">
        <f>VLOOKUP($A622,'[1]all active contracts with propo'!$A:$F,COLUMN()-4,0)</f>
        <v>Jithin Raj</v>
      </c>
      <c r="J622" t="str">
        <f>VLOOKUP($A622,'[1]all active contracts with propo'!$A:$F,COLUMN()-4,0)</f>
        <v>CoWrks OMR</v>
      </c>
      <c r="K622" t="str">
        <f t="shared" si="29"/>
        <v/>
      </c>
    </row>
    <row r="623" spans="1:11" ht="15" hidden="1" customHeight="1" x14ac:dyDescent="0.25">
      <c r="A623" t="s">
        <v>862</v>
      </c>
      <c r="B623" t="s">
        <v>796</v>
      </c>
      <c r="C623" t="s">
        <v>6</v>
      </c>
      <c r="D623">
        <v>104</v>
      </c>
      <c r="E623" t="s">
        <v>740</v>
      </c>
      <c r="F623">
        <f>VLOOKUP($A623,'[1]all active contracts with propo'!$A:$F,COLUMN()-4,0)</f>
        <v>1383</v>
      </c>
      <c r="G623" t="str">
        <f>VLOOKUP($A623,'[1]all active contracts with propo'!$A:$F,COLUMN()-4,0)</f>
        <v>Activated</v>
      </c>
      <c r="H623" t="str">
        <f>VLOOKUP($A623,'[1]all active contracts with propo'!$A:$F,COLUMN()-4,0)</f>
        <v>Conduent Business Services India LLP</v>
      </c>
      <c r="I623" t="str">
        <f>VLOOKUP($A623,'[1]all active contracts with propo'!$A:$F,COLUMN()-4,0)</f>
        <v>Jithin Raj</v>
      </c>
      <c r="J623" t="str">
        <f>VLOOKUP($A623,'[1]all active contracts with propo'!$A:$F,COLUMN()-4,0)</f>
        <v>CoWrks OMR</v>
      </c>
      <c r="K623" t="str">
        <f t="shared" si="29"/>
        <v/>
      </c>
    </row>
    <row r="624" spans="1:11" ht="15" hidden="1" customHeight="1" x14ac:dyDescent="0.25">
      <c r="A624" t="s">
        <v>862</v>
      </c>
      <c r="B624" t="s">
        <v>797</v>
      </c>
      <c r="C624" t="s">
        <v>6</v>
      </c>
      <c r="D624">
        <v>104</v>
      </c>
      <c r="E624" t="s">
        <v>740</v>
      </c>
      <c r="F624">
        <f>VLOOKUP($A624,'[1]all active contracts with propo'!$A:$F,COLUMN()-4,0)</f>
        <v>1383</v>
      </c>
      <c r="G624" t="str">
        <f>VLOOKUP($A624,'[1]all active contracts with propo'!$A:$F,COLUMN()-4,0)</f>
        <v>Activated</v>
      </c>
      <c r="H624" t="str">
        <f>VLOOKUP($A624,'[1]all active contracts with propo'!$A:$F,COLUMN()-4,0)</f>
        <v>Conduent Business Services India LLP</v>
      </c>
      <c r="I624" t="str">
        <f>VLOOKUP($A624,'[1]all active contracts with propo'!$A:$F,COLUMN()-4,0)</f>
        <v>Jithin Raj</v>
      </c>
      <c r="J624" t="str">
        <f>VLOOKUP($A624,'[1]all active contracts with propo'!$A:$F,COLUMN()-4,0)</f>
        <v>CoWrks OMR</v>
      </c>
      <c r="K624" t="str">
        <f t="shared" si="29"/>
        <v/>
      </c>
    </row>
    <row r="625" spans="1:11" ht="15" hidden="1" customHeight="1" x14ac:dyDescent="0.25">
      <c r="A625" t="s">
        <v>870</v>
      </c>
      <c r="B625" t="s">
        <v>864</v>
      </c>
      <c r="C625" t="s">
        <v>8</v>
      </c>
      <c r="D625">
        <v>1</v>
      </c>
      <c r="E625" t="s">
        <v>740</v>
      </c>
      <c r="F625">
        <f>VLOOKUP($A625,'[1]all active contracts with propo'!$A:$F,COLUMN()-4,0)</f>
        <v>1074</v>
      </c>
      <c r="G625" t="str">
        <f>VLOOKUP($A625,'[1]all active contracts with propo'!$A:$F,COLUMN()-4,0)</f>
        <v>Activated</v>
      </c>
      <c r="H625" t="str">
        <f>VLOOKUP($A625,'[1]all active contracts with propo'!$A:$F,COLUMN()-4,0)</f>
        <v>Virtual Tech Gurus India Pvt Ltd</v>
      </c>
      <c r="I625" t="str">
        <f>VLOOKUP($A625,'[1]all active contracts with propo'!$A:$F,COLUMN()-4,0)</f>
        <v>Jithin Raj</v>
      </c>
      <c r="J625" t="str">
        <f>VLOOKUP($A625,'[1]all active contracts with propo'!$A:$F,COLUMN()-4,0)</f>
        <v>CoWrks OMR</v>
      </c>
      <c r="K625" t="str">
        <f t="shared" si="29"/>
        <v/>
      </c>
    </row>
    <row r="626" spans="1:11" ht="15" hidden="1" customHeight="1" x14ac:dyDescent="0.25">
      <c r="A626" t="s">
        <v>871</v>
      </c>
      <c r="B626" t="s">
        <v>863</v>
      </c>
      <c r="C626" t="s">
        <v>8</v>
      </c>
      <c r="D626">
        <v>1</v>
      </c>
      <c r="E626" t="s">
        <v>740</v>
      </c>
      <c r="F626">
        <f>VLOOKUP($A626,'[1]all active contracts with propo'!$A:$F,COLUMN()-4,0)</f>
        <v>1236</v>
      </c>
      <c r="G626" t="str">
        <f>VLOOKUP($A626,'[1]all active contracts with propo'!$A:$F,COLUMN()-4,0)</f>
        <v>Activated</v>
      </c>
      <c r="H626" t="str">
        <f>VLOOKUP($A626,'[1]all active contracts with propo'!$A:$F,COLUMN()-4,0)</f>
        <v>National Fire Protection &amp; Hazard Control</v>
      </c>
      <c r="I626" t="str">
        <f>VLOOKUP($A626,'[1]all active contracts with propo'!$A:$F,COLUMN()-4,0)</f>
        <v>Antoinette Monisha</v>
      </c>
      <c r="J626" t="str">
        <f>VLOOKUP($A626,'[1]all active contracts with propo'!$A:$F,COLUMN()-4,0)</f>
        <v>CoWrks OMR</v>
      </c>
      <c r="K626" t="str">
        <f t="shared" si="29"/>
        <v/>
      </c>
    </row>
    <row r="627" spans="1:11" ht="15" hidden="1" customHeight="1" x14ac:dyDescent="0.25">
      <c r="A627" t="s">
        <v>873</v>
      </c>
      <c r="B627" t="s">
        <v>847</v>
      </c>
      <c r="C627" t="s">
        <v>8</v>
      </c>
      <c r="D627">
        <v>4</v>
      </c>
      <c r="E627" t="s">
        <v>740</v>
      </c>
      <c r="F627">
        <f>VLOOKUP($A627,'[1]all active contracts with propo'!$A:$F,COLUMN()-4,0)</f>
        <v>1319</v>
      </c>
      <c r="G627" t="str">
        <f>VLOOKUP($A627,'[1]all active contracts with propo'!$A:$F,COLUMN()-4,0)</f>
        <v>Activated</v>
      </c>
      <c r="H627" t="str">
        <f>VLOOKUP($A627,'[1]all active contracts with propo'!$A:$F,COLUMN()-4,0)</f>
        <v>Rayles And Roobie Technologies Private Limited</v>
      </c>
      <c r="I627" t="str">
        <f>VLOOKUP($A627,'[1]all active contracts with propo'!$A:$F,COLUMN()-4,0)</f>
        <v>Antoinette Monisha</v>
      </c>
      <c r="J627" t="str">
        <f>VLOOKUP($A627,'[1]all active contracts with propo'!$A:$F,COLUMN()-4,0)</f>
        <v>CoWrks OMR</v>
      </c>
      <c r="K627" t="str">
        <f t="shared" si="29"/>
        <v/>
      </c>
    </row>
    <row r="628" spans="1:11" ht="15" hidden="1" customHeight="1" x14ac:dyDescent="0.25">
      <c r="A628" t="s">
        <v>873</v>
      </c>
      <c r="B628" t="s">
        <v>848</v>
      </c>
      <c r="C628" t="s">
        <v>8</v>
      </c>
      <c r="D628">
        <v>4</v>
      </c>
      <c r="E628" t="s">
        <v>740</v>
      </c>
      <c r="F628">
        <f>VLOOKUP($A628,'[1]all active contracts with propo'!$A:$F,COLUMN()-4,0)</f>
        <v>1319</v>
      </c>
      <c r="G628" t="str">
        <f>VLOOKUP($A628,'[1]all active contracts with propo'!$A:$F,COLUMN()-4,0)</f>
        <v>Activated</v>
      </c>
      <c r="H628" t="str">
        <f>VLOOKUP($A628,'[1]all active contracts with propo'!$A:$F,COLUMN()-4,0)</f>
        <v>Rayles And Roobie Technologies Private Limited</v>
      </c>
      <c r="I628" t="str">
        <f>VLOOKUP($A628,'[1]all active contracts with propo'!$A:$F,COLUMN()-4,0)</f>
        <v>Antoinette Monisha</v>
      </c>
      <c r="J628" t="str">
        <f>VLOOKUP($A628,'[1]all active contracts with propo'!$A:$F,COLUMN()-4,0)</f>
        <v>CoWrks OMR</v>
      </c>
      <c r="K628" t="str">
        <f t="shared" si="29"/>
        <v/>
      </c>
    </row>
    <row r="629" spans="1:11" ht="15" hidden="1" customHeight="1" x14ac:dyDescent="0.25">
      <c r="A629" t="s">
        <v>873</v>
      </c>
      <c r="B629" t="s">
        <v>849</v>
      </c>
      <c r="C629" t="s">
        <v>8</v>
      </c>
      <c r="D629">
        <v>4</v>
      </c>
      <c r="E629" t="s">
        <v>740</v>
      </c>
      <c r="F629">
        <f>VLOOKUP($A629,'[1]all active contracts with propo'!$A:$F,COLUMN()-4,0)</f>
        <v>1319</v>
      </c>
      <c r="G629" t="str">
        <f>VLOOKUP($A629,'[1]all active contracts with propo'!$A:$F,COLUMN()-4,0)</f>
        <v>Activated</v>
      </c>
      <c r="H629" t="str">
        <f>VLOOKUP($A629,'[1]all active contracts with propo'!$A:$F,COLUMN()-4,0)</f>
        <v>Rayles And Roobie Technologies Private Limited</v>
      </c>
      <c r="I629" t="str">
        <f>VLOOKUP($A629,'[1]all active contracts with propo'!$A:$F,COLUMN()-4,0)</f>
        <v>Antoinette Monisha</v>
      </c>
      <c r="J629" t="str">
        <f>VLOOKUP($A629,'[1]all active contracts with propo'!$A:$F,COLUMN()-4,0)</f>
        <v>CoWrks OMR</v>
      </c>
      <c r="K629" t="str">
        <f t="shared" si="29"/>
        <v/>
      </c>
    </row>
    <row r="630" spans="1:11" ht="15" hidden="1" customHeight="1" x14ac:dyDescent="0.25">
      <c r="A630" t="s">
        <v>874</v>
      </c>
      <c r="B630" t="s">
        <v>775</v>
      </c>
      <c r="C630" t="s">
        <v>8</v>
      </c>
      <c r="D630">
        <v>2</v>
      </c>
      <c r="E630" t="s">
        <v>740</v>
      </c>
      <c r="F630">
        <f>VLOOKUP($A630,'[1]all active contracts with propo'!$A:$F,COLUMN()-4,0)</f>
        <v>1880</v>
      </c>
      <c r="G630" t="str">
        <f>VLOOKUP($A630,'[1]all active contracts with propo'!$A:$F,COLUMN()-4,0)</f>
        <v>Activated</v>
      </c>
      <c r="H630" t="str">
        <f>VLOOKUP($A630,'[1]all active contracts with propo'!$A:$F,COLUMN()-4,0)</f>
        <v>Leap  Mantra</v>
      </c>
      <c r="I630" t="str">
        <f>VLOOKUP($A630,'[1]all active contracts with propo'!$A:$F,COLUMN()-4,0)</f>
        <v>Antoinette Monisha</v>
      </c>
      <c r="J630" t="str">
        <f>VLOOKUP($A630,'[1]all active contracts with propo'!$A:$F,COLUMN()-4,0)</f>
        <v>CoWrks OMR</v>
      </c>
      <c r="K630" t="str">
        <f t="shared" si="29"/>
        <v/>
      </c>
    </row>
    <row r="631" spans="1:11" ht="15" customHeight="1" x14ac:dyDescent="0.25">
      <c r="A631" t="s">
        <v>861</v>
      </c>
      <c r="B631" t="s">
        <v>746</v>
      </c>
      <c r="C631" t="s">
        <v>8</v>
      </c>
      <c r="D631">
        <v>3</v>
      </c>
      <c r="E631" t="s">
        <v>740</v>
      </c>
      <c r="F631">
        <f>VLOOKUP($A631,'[1]all active contracts with propo'!$A:$F,COLUMN()-4,0)</f>
        <v>2487</v>
      </c>
      <c r="G631" t="str">
        <f>VLOOKUP($A631,'[1]all active contracts with propo'!$A:$F,COLUMN()-4,0)</f>
        <v>Activated</v>
      </c>
      <c r="H631" t="str">
        <f>VLOOKUP($A631,'[1]all active contracts with propo'!$A:$F,COLUMN()-4,0)</f>
        <v>LegalEase Solutions India Pvt Ltd</v>
      </c>
      <c r="I631" t="str">
        <f>VLOOKUP($A631,'[1]all active contracts with propo'!$A:$F,COLUMN()-4,0)</f>
        <v>Antoinette Monisha</v>
      </c>
      <c r="J631" t="str">
        <f>VLOOKUP($A631,'[1]all active contracts with propo'!$A:$F,COLUMN()-4,0)</f>
        <v>CoWrks OMR</v>
      </c>
      <c r="K631">
        <f t="shared" si="29"/>
        <v>2</v>
      </c>
    </row>
    <row r="632" spans="1:11" ht="15" hidden="1" customHeight="1" x14ac:dyDescent="0.25">
      <c r="A632" t="s">
        <v>862</v>
      </c>
      <c r="B632" t="s">
        <v>875</v>
      </c>
      <c r="C632" t="s">
        <v>6</v>
      </c>
      <c r="D632">
        <v>104</v>
      </c>
      <c r="E632" t="s">
        <v>740</v>
      </c>
      <c r="F632">
        <f>VLOOKUP($A632,'[1]all active contracts with propo'!$A:$F,COLUMN()-4,0)</f>
        <v>1383</v>
      </c>
      <c r="G632" t="str">
        <f>VLOOKUP($A632,'[1]all active contracts with propo'!$A:$F,COLUMN()-4,0)</f>
        <v>Activated</v>
      </c>
      <c r="H632" t="str">
        <f>VLOOKUP($A632,'[1]all active contracts with propo'!$A:$F,COLUMN()-4,0)</f>
        <v>Conduent Business Services India LLP</v>
      </c>
      <c r="I632" t="str">
        <f>VLOOKUP($A632,'[1]all active contracts with propo'!$A:$F,COLUMN()-4,0)</f>
        <v>Jithin Raj</v>
      </c>
      <c r="J632" t="str">
        <f>VLOOKUP($A632,'[1]all active contracts with propo'!$A:$F,COLUMN()-4,0)</f>
        <v>CoWrks OMR</v>
      </c>
      <c r="K632" t="str">
        <f t="shared" si="29"/>
        <v/>
      </c>
    </row>
    <row r="633" spans="1:11" ht="15" hidden="1" customHeight="1" x14ac:dyDescent="0.25">
      <c r="A633" t="s">
        <v>876</v>
      </c>
      <c r="B633" t="s">
        <v>774</v>
      </c>
      <c r="C633" t="s">
        <v>8</v>
      </c>
      <c r="D633">
        <v>1</v>
      </c>
      <c r="E633" t="s">
        <v>740</v>
      </c>
      <c r="F633">
        <f>VLOOKUP($A633,'[1]all active contracts with propo'!$A:$F,COLUMN()-4,0)</f>
        <v>2234</v>
      </c>
      <c r="G633" t="str">
        <f>VLOOKUP($A633,'[1]all active contracts with propo'!$A:$F,COLUMN()-4,0)</f>
        <v>Activated</v>
      </c>
      <c r="H633" t="str">
        <f>VLOOKUP($A633,'[1]all active contracts with propo'!$A:$F,COLUMN()-4,0)</f>
        <v>Rayles And Roobie Technologies Private Limited</v>
      </c>
      <c r="I633" t="str">
        <f>VLOOKUP($A633,'[1]all active contracts with propo'!$A:$F,COLUMN()-4,0)</f>
        <v>Antoinette Monisha</v>
      </c>
      <c r="J633" t="str">
        <f>VLOOKUP($A633,'[1]all active contracts with propo'!$A:$F,COLUMN()-4,0)</f>
        <v>CoWrks OMR</v>
      </c>
      <c r="K633" t="str">
        <f t="shared" si="29"/>
        <v/>
      </c>
    </row>
    <row r="634" spans="1:11" ht="15" hidden="1" customHeight="1" x14ac:dyDescent="0.25">
      <c r="A634" t="s">
        <v>862</v>
      </c>
      <c r="B634" t="s">
        <v>877</v>
      </c>
      <c r="C634" t="s">
        <v>58</v>
      </c>
      <c r="D634">
        <v>104</v>
      </c>
      <c r="E634" t="s">
        <v>740</v>
      </c>
      <c r="F634">
        <f>VLOOKUP($A634,'[1]all active contracts with propo'!$A:$F,COLUMN()-4,0)</f>
        <v>1383</v>
      </c>
      <c r="G634" t="str">
        <f>VLOOKUP($A634,'[1]all active contracts with propo'!$A:$F,COLUMN()-4,0)</f>
        <v>Activated</v>
      </c>
      <c r="H634" t="str">
        <f>VLOOKUP($A634,'[1]all active contracts with propo'!$A:$F,COLUMN()-4,0)</f>
        <v>Conduent Business Services India LLP</v>
      </c>
      <c r="I634" t="str">
        <f>VLOOKUP($A634,'[1]all active contracts with propo'!$A:$F,COLUMN()-4,0)</f>
        <v>Jithin Raj</v>
      </c>
      <c r="J634" t="str">
        <f>VLOOKUP($A634,'[1]all active contracts with propo'!$A:$F,COLUMN()-4,0)</f>
        <v>CoWrks OMR</v>
      </c>
    </row>
    <row r="635" spans="1:11" ht="15" hidden="1" customHeight="1" x14ac:dyDescent="0.25">
      <c r="A635" t="s">
        <v>862</v>
      </c>
      <c r="B635" t="s">
        <v>878</v>
      </c>
      <c r="C635" t="s">
        <v>58</v>
      </c>
      <c r="D635">
        <v>104</v>
      </c>
      <c r="E635" t="s">
        <v>740</v>
      </c>
      <c r="F635">
        <f>VLOOKUP($A635,'[1]all active contracts with propo'!$A:$F,COLUMN()-4,0)</f>
        <v>1383</v>
      </c>
      <c r="G635" t="str">
        <f>VLOOKUP($A635,'[1]all active contracts with propo'!$A:$F,COLUMN()-4,0)</f>
        <v>Activated</v>
      </c>
      <c r="H635" t="str">
        <f>VLOOKUP($A635,'[1]all active contracts with propo'!$A:$F,COLUMN()-4,0)</f>
        <v>Conduent Business Services India LLP</v>
      </c>
      <c r="I635" t="str">
        <f>VLOOKUP($A635,'[1]all active contracts with propo'!$A:$F,COLUMN()-4,0)</f>
        <v>Jithin Raj</v>
      </c>
      <c r="J635" t="str">
        <f>VLOOKUP($A635,'[1]all active contracts with propo'!$A:$F,COLUMN()-4,0)</f>
        <v>CoWrks OMR</v>
      </c>
    </row>
    <row r="636" spans="1:11" ht="15" hidden="1" customHeight="1" x14ac:dyDescent="0.25">
      <c r="A636" t="s">
        <v>862</v>
      </c>
      <c r="B636" t="s">
        <v>879</v>
      </c>
      <c r="C636" t="s">
        <v>58</v>
      </c>
      <c r="D636">
        <v>104</v>
      </c>
      <c r="E636" t="s">
        <v>740</v>
      </c>
      <c r="F636">
        <f>VLOOKUP($A636,'[1]all active contracts with propo'!$A:$F,COLUMN()-4,0)</f>
        <v>1383</v>
      </c>
      <c r="G636" t="str">
        <f>VLOOKUP($A636,'[1]all active contracts with propo'!$A:$F,COLUMN()-4,0)</f>
        <v>Activated</v>
      </c>
      <c r="H636" t="str">
        <f>VLOOKUP($A636,'[1]all active contracts with propo'!$A:$F,COLUMN()-4,0)</f>
        <v>Conduent Business Services India LLP</v>
      </c>
      <c r="I636" t="str">
        <f>VLOOKUP($A636,'[1]all active contracts with propo'!$A:$F,COLUMN()-4,0)</f>
        <v>Jithin Raj</v>
      </c>
      <c r="J636" t="str">
        <f>VLOOKUP($A636,'[1]all active contracts with propo'!$A:$F,COLUMN()-4,0)</f>
        <v>CoWrks OMR</v>
      </c>
    </row>
    <row r="637" spans="1:11" ht="15" hidden="1" customHeight="1" x14ac:dyDescent="0.25">
      <c r="A637" t="s">
        <v>862</v>
      </c>
      <c r="B637" t="s">
        <v>880</v>
      </c>
      <c r="C637" t="s">
        <v>58</v>
      </c>
      <c r="D637">
        <v>104</v>
      </c>
      <c r="E637" t="s">
        <v>740</v>
      </c>
      <c r="F637">
        <f>VLOOKUP($A637,'[1]all active contracts with propo'!$A:$F,COLUMN()-4,0)</f>
        <v>1383</v>
      </c>
      <c r="G637" t="str">
        <f>VLOOKUP($A637,'[1]all active contracts with propo'!$A:$F,COLUMN()-4,0)</f>
        <v>Activated</v>
      </c>
      <c r="H637" t="str">
        <f>VLOOKUP($A637,'[1]all active contracts with propo'!$A:$F,COLUMN()-4,0)</f>
        <v>Conduent Business Services India LLP</v>
      </c>
      <c r="I637" t="str">
        <f>VLOOKUP($A637,'[1]all active contracts with propo'!$A:$F,COLUMN()-4,0)</f>
        <v>Jithin Raj</v>
      </c>
      <c r="J637" t="str">
        <f>VLOOKUP($A637,'[1]all active contracts with propo'!$A:$F,COLUMN()-4,0)</f>
        <v>CoWrks OMR</v>
      </c>
    </row>
    <row r="638" spans="1:11" ht="15" hidden="1" customHeight="1" x14ac:dyDescent="0.25">
      <c r="A638" t="s">
        <v>862</v>
      </c>
      <c r="B638" t="s">
        <v>881</v>
      </c>
      <c r="C638" t="s">
        <v>58</v>
      </c>
      <c r="D638">
        <v>104</v>
      </c>
      <c r="E638" t="s">
        <v>740</v>
      </c>
      <c r="F638">
        <f>VLOOKUP($A638,'[1]all active contracts with propo'!$A:$F,COLUMN()-4,0)</f>
        <v>1383</v>
      </c>
      <c r="G638" t="str">
        <f>VLOOKUP($A638,'[1]all active contracts with propo'!$A:$F,COLUMN()-4,0)</f>
        <v>Activated</v>
      </c>
      <c r="H638" t="str">
        <f>VLOOKUP($A638,'[1]all active contracts with propo'!$A:$F,COLUMN()-4,0)</f>
        <v>Conduent Business Services India LLP</v>
      </c>
      <c r="I638" t="str">
        <f>VLOOKUP($A638,'[1]all active contracts with propo'!$A:$F,COLUMN()-4,0)</f>
        <v>Jithin Raj</v>
      </c>
      <c r="J638" t="str">
        <f>VLOOKUP($A638,'[1]all active contracts with propo'!$A:$F,COLUMN()-4,0)</f>
        <v>CoWrks OMR</v>
      </c>
    </row>
    <row r="639" spans="1:11" ht="15" hidden="1" customHeight="1" x14ac:dyDescent="0.25">
      <c r="A639" t="s">
        <v>862</v>
      </c>
      <c r="B639" t="s">
        <v>882</v>
      </c>
      <c r="C639" t="s">
        <v>58</v>
      </c>
      <c r="D639">
        <v>104</v>
      </c>
      <c r="E639" t="s">
        <v>740</v>
      </c>
      <c r="F639">
        <f>VLOOKUP($A639,'[1]all active contracts with propo'!$A:$F,COLUMN()-4,0)</f>
        <v>1383</v>
      </c>
      <c r="G639" t="str">
        <f>VLOOKUP($A639,'[1]all active contracts with propo'!$A:$F,COLUMN()-4,0)</f>
        <v>Activated</v>
      </c>
      <c r="H639" t="str">
        <f>VLOOKUP($A639,'[1]all active contracts with propo'!$A:$F,COLUMN()-4,0)</f>
        <v>Conduent Business Services India LLP</v>
      </c>
      <c r="I639" t="str">
        <f>VLOOKUP($A639,'[1]all active contracts with propo'!$A:$F,COLUMN()-4,0)</f>
        <v>Jithin Raj</v>
      </c>
      <c r="J639" t="str">
        <f>VLOOKUP($A639,'[1]all active contracts with propo'!$A:$F,COLUMN()-4,0)</f>
        <v>CoWrks OMR</v>
      </c>
    </row>
    <row r="640" spans="1:11" ht="15" hidden="1" customHeight="1" x14ac:dyDescent="0.25">
      <c r="A640" t="s">
        <v>862</v>
      </c>
      <c r="B640" t="s">
        <v>883</v>
      </c>
      <c r="C640" t="s">
        <v>58</v>
      </c>
      <c r="D640">
        <v>104</v>
      </c>
      <c r="E640" t="s">
        <v>740</v>
      </c>
      <c r="F640">
        <f>VLOOKUP($A640,'[1]all active contracts with propo'!$A:$F,COLUMN()-4,0)</f>
        <v>1383</v>
      </c>
      <c r="G640" t="str">
        <f>VLOOKUP($A640,'[1]all active contracts with propo'!$A:$F,COLUMN()-4,0)</f>
        <v>Activated</v>
      </c>
      <c r="H640" t="str">
        <f>VLOOKUP($A640,'[1]all active contracts with propo'!$A:$F,COLUMN()-4,0)</f>
        <v>Conduent Business Services India LLP</v>
      </c>
      <c r="I640" t="str">
        <f>VLOOKUP($A640,'[1]all active contracts with propo'!$A:$F,COLUMN()-4,0)</f>
        <v>Jithin Raj</v>
      </c>
      <c r="J640" t="str">
        <f>VLOOKUP($A640,'[1]all active contracts with propo'!$A:$F,COLUMN()-4,0)</f>
        <v>CoWrks OMR</v>
      </c>
    </row>
    <row r="641" spans="1:11" ht="15" hidden="1" customHeight="1" x14ac:dyDescent="0.25">
      <c r="A641" t="s">
        <v>862</v>
      </c>
      <c r="B641" t="s">
        <v>884</v>
      </c>
      <c r="C641" t="s">
        <v>58</v>
      </c>
      <c r="D641">
        <v>104</v>
      </c>
      <c r="E641" t="s">
        <v>740</v>
      </c>
      <c r="F641">
        <f>VLOOKUP($A641,'[1]all active contracts with propo'!$A:$F,COLUMN()-4,0)</f>
        <v>1383</v>
      </c>
      <c r="G641" t="str">
        <f>VLOOKUP($A641,'[1]all active contracts with propo'!$A:$F,COLUMN()-4,0)</f>
        <v>Activated</v>
      </c>
      <c r="H641" t="str">
        <f>VLOOKUP($A641,'[1]all active contracts with propo'!$A:$F,COLUMN()-4,0)</f>
        <v>Conduent Business Services India LLP</v>
      </c>
      <c r="I641" t="str">
        <f>VLOOKUP($A641,'[1]all active contracts with propo'!$A:$F,COLUMN()-4,0)</f>
        <v>Jithin Raj</v>
      </c>
      <c r="J641" t="str">
        <f>VLOOKUP($A641,'[1]all active contracts with propo'!$A:$F,COLUMN()-4,0)</f>
        <v>CoWrks OMR</v>
      </c>
    </row>
    <row r="642" spans="1:11" ht="15" hidden="1" customHeight="1" x14ac:dyDescent="0.25">
      <c r="A642" t="s">
        <v>862</v>
      </c>
      <c r="B642" t="s">
        <v>885</v>
      </c>
      <c r="C642" t="s">
        <v>58</v>
      </c>
      <c r="D642">
        <v>104</v>
      </c>
      <c r="E642" t="s">
        <v>740</v>
      </c>
      <c r="F642">
        <f>VLOOKUP($A642,'[1]all active contracts with propo'!$A:$F,COLUMN()-4,0)</f>
        <v>1383</v>
      </c>
      <c r="G642" t="str">
        <f>VLOOKUP($A642,'[1]all active contracts with propo'!$A:$F,COLUMN()-4,0)</f>
        <v>Activated</v>
      </c>
      <c r="H642" t="str">
        <f>VLOOKUP($A642,'[1]all active contracts with propo'!$A:$F,COLUMN()-4,0)</f>
        <v>Conduent Business Services India LLP</v>
      </c>
      <c r="I642" t="str">
        <f>VLOOKUP($A642,'[1]all active contracts with propo'!$A:$F,COLUMN()-4,0)</f>
        <v>Jithin Raj</v>
      </c>
      <c r="J642" t="str">
        <f>VLOOKUP($A642,'[1]all active contracts with propo'!$A:$F,COLUMN()-4,0)</f>
        <v>CoWrks OMR</v>
      </c>
    </row>
    <row r="643" spans="1:11" ht="15" hidden="1" customHeight="1" x14ac:dyDescent="0.25">
      <c r="A643" t="s">
        <v>862</v>
      </c>
      <c r="B643" t="s">
        <v>886</v>
      </c>
      <c r="C643" t="s">
        <v>58</v>
      </c>
      <c r="D643">
        <v>104</v>
      </c>
      <c r="E643" t="s">
        <v>740</v>
      </c>
      <c r="F643">
        <f>VLOOKUP($A643,'[1]all active contracts with propo'!$A:$F,COLUMN()-4,0)</f>
        <v>1383</v>
      </c>
      <c r="G643" t="str">
        <f>VLOOKUP($A643,'[1]all active contracts with propo'!$A:$F,COLUMN()-4,0)</f>
        <v>Activated</v>
      </c>
      <c r="H643" t="str">
        <f>VLOOKUP($A643,'[1]all active contracts with propo'!$A:$F,COLUMN()-4,0)</f>
        <v>Conduent Business Services India LLP</v>
      </c>
      <c r="I643" t="str">
        <f>VLOOKUP($A643,'[1]all active contracts with propo'!$A:$F,COLUMN()-4,0)</f>
        <v>Jithin Raj</v>
      </c>
      <c r="J643" t="str">
        <f>VLOOKUP($A643,'[1]all active contracts with propo'!$A:$F,COLUMN()-4,0)</f>
        <v>CoWrks OMR</v>
      </c>
    </row>
    <row r="644" spans="1:11" ht="15" hidden="1" customHeight="1" x14ac:dyDescent="0.25">
      <c r="A644" t="s">
        <v>862</v>
      </c>
      <c r="B644" t="s">
        <v>887</v>
      </c>
      <c r="C644" t="s">
        <v>58</v>
      </c>
      <c r="D644">
        <v>104</v>
      </c>
      <c r="E644" t="s">
        <v>740</v>
      </c>
      <c r="F644">
        <f>VLOOKUP($A644,'[1]all active contracts with propo'!$A:$F,COLUMN()-4,0)</f>
        <v>1383</v>
      </c>
      <c r="G644" t="str">
        <f>VLOOKUP($A644,'[1]all active contracts with propo'!$A:$F,COLUMN()-4,0)</f>
        <v>Activated</v>
      </c>
      <c r="H644" t="str">
        <f>VLOOKUP($A644,'[1]all active contracts with propo'!$A:$F,COLUMN()-4,0)</f>
        <v>Conduent Business Services India LLP</v>
      </c>
      <c r="I644" t="str">
        <f>VLOOKUP($A644,'[1]all active contracts with propo'!$A:$F,COLUMN()-4,0)</f>
        <v>Jithin Raj</v>
      </c>
      <c r="J644" t="str">
        <f>VLOOKUP($A644,'[1]all active contracts with propo'!$A:$F,COLUMN()-4,0)</f>
        <v>CoWrks OMR</v>
      </c>
    </row>
    <row r="645" spans="1:11" ht="15" hidden="1" customHeight="1" x14ac:dyDescent="0.25">
      <c r="A645" t="s">
        <v>862</v>
      </c>
      <c r="B645" t="s">
        <v>781</v>
      </c>
      <c r="C645" t="s">
        <v>6</v>
      </c>
      <c r="D645">
        <v>104</v>
      </c>
      <c r="E645" t="s">
        <v>740</v>
      </c>
      <c r="F645">
        <f>VLOOKUP($A645,'[1]all active contracts with propo'!$A:$F,COLUMN()-4,0)</f>
        <v>1383</v>
      </c>
      <c r="G645" t="str">
        <f>VLOOKUP($A645,'[1]all active contracts with propo'!$A:$F,COLUMN()-4,0)</f>
        <v>Activated</v>
      </c>
      <c r="H645" t="str">
        <f>VLOOKUP($A645,'[1]all active contracts with propo'!$A:$F,COLUMN()-4,0)</f>
        <v>Conduent Business Services India LLP</v>
      </c>
      <c r="I645" t="str">
        <f>VLOOKUP($A645,'[1]all active contracts with propo'!$A:$F,COLUMN()-4,0)</f>
        <v>Jithin Raj</v>
      </c>
      <c r="J645" t="str">
        <f>VLOOKUP($A645,'[1]all active contracts with propo'!$A:$F,COLUMN()-4,0)</f>
        <v>CoWrks OMR</v>
      </c>
      <c r="K645" t="str">
        <f t="shared" ref="K645:K675" si="30">IF(COUNTIFS($B:$B,$B645,$J:$J,$J645)&gt;1,COUNTIFS($B:$B,$B645,$J:$J,$J645),"")</f>
        <v/>
      </c>
    </row>
    <row r="646" spans="1:11" ht="15" hidden="1" customHeight="1" x14ac:dyDescent="0.25">
      <c r="A646" t="s">
        <v>862</v>
      </c>
      <c r="B646" t="s">
        <v>782</v>
      </c>
      <c r="C646" t="s">
        <v>6</v>
      </c>
      <c r="D646">
        <v>104</v>
      </c>
      <c r="E646" t="s">
        <v>740</v>
      </c>
      <c r="F646">
        <f>VLOOKUP($A646,'[1]all active contracts with propo'!$A:$F,COLUMN()-4,0)</f>
        <v>1383</v>
      </c>
      <c r="G646" t="str">
        <f>VLOOKUP($A646,'[1]all active contracts with propo'!$A:$F,COLUMN()-4,0)</f>
        <v>Activated</v>
      </c>
      <c r="H646" t="str">
        <f>VLOOKUP($A646,'[1]all active contracts with propo'!$A:$F,COLUMN()-4,0)</f>
        <v>Conduent Business Services India LLP</v>
      </c>
      <c r="I646" t="str">
        <f>VLOOKUP($A646,'[1]all active contracts with propo'!$A:$F,COLUMN()-4,0)</f>
        <v>Jithin Raj</v>
      </c>
      <c r="J646" t="str">
        <f>VLOOKUP($A646,'[1]all active contracts with propo'!$A:$F,COLUMN()-4,0)</f>
        <v>CoWrks OMR</v>
      </c>
      <c r="K646" t="str">
        <f t="shared" si="30"/>
        <v/>
      </c>
    </row>
    <row r="647" spans="1:11" ht="15" hidden="1" customHeight="1" x14ac:dyDescent="0.25">
      <c r="A647" t="s">
        <v>862</v>
      </c>
      <c r="B647" t="s">
        <v>783</v>
      </c>
      <c r="C647" t="s">
        <v>6</v>
      </c>
      <c r="D647">
        <v>104</v>
      </c>
      <c r="E647" t="s">
        <v>740</v>
      </c>
      <c r="F647">
        <f>VLOOKUP($A647,'[1]all active contracts with propo'!$A:$F,COLUMN()-4,0)</f>
        <v>1383</v>
      </c>
      <c r="G647" t="str">
        <f>VLOOKUP($A647,'[1]all active contracts with propo'!$A:$F,COLUMN()-4,0)</f>
        <v>Activated</v>
      </c>
      <c r="H647" t="str">
        <f>VLOOKUP($A647,'[1]all active contracts with propo'!$A:$F,COLUMN()-4,0)</f>
        <v>Conduent Business Services India LLP</v>
      </c>
      <c r="I647" t="str">
        <f>VLOOKUP($A647,'[1]all active contracts with propo'!$A:$F,COLUMN()-4,0)</f>
        <v>Jithin Raj</v>
      </c>
      <c r="J647" t="str">
        <f>VLOOKUP($A647,'[1]all active contracts with propo'!$A:$F,COLUMN()-4,0)</f>
        <v>CoWrks OMR</v>
      </c>
      <c r="K647" t="str">
        <f t="shared" si="30"/>
        <v/>
      </c>
    </row>
    <row r="648" spans="1:11" ht="15" hidden="1" customHeight="1" x14ac:dyDescent="0.25">
      <c r="A648" t="s">
        <v>888</v>
      </c>
      <c r="B648" t="s">
        <v>808</v>
      </c>
      <c r="C648" t="s">
        <v>6</v>
      </c>
      <c r="D648">
        <v>238</v>
      </c>
      <c r="E648" t="s">
        <v>740</v>
      </c>
      <c r="F648">
        <f>VLOOKUP($A648,'[1]all active contracts with propo'!$A:$F,COLUMN()-4,0)</f>
        <v>1416</v>
      </c>
      <c r="G648" t="str">
        <f>VLOOKUP($A648,'[1]all active contracts with propo'!$A:$F,COLUMN()-4,0)</f>
        <v>Activated</v>
      </c>
      <c r="H648" t="str">
        <f>VLOOKUP($A648,'[1]all active contracts with propo'!$A:$F,COLUMN()-4,0)</f>
        <v>Chargebee Technologies Pvt Ltd</v>
      </c>
      <c r="I648" t="str">
        <f>VLOOKUP($A648,'[1]all active contracts with propo'!$A:$F,COLUMN()-4,0)</f>
        <v>Antoinette Monisha</v>
      </c>
      <c r="J648" t="str">
        <f>VLOOKUP($A648,'[1]all active contracts with propo'!$A:$F,COLUMN()-4,0)</f>
        <v>CoWrks OMR</v>
      </c>
      <c r="K648" t="str">
        <f t="shared" si="30"/>
        <v/>
      </c>
    </row>
    <row r="649" spans="1:11" ht="15" hidden="1" customHeight="1" x14ac:dyDescent="0.25">
      <c r="A649" t="s">
        <v>888</v>
      </c>
      <c r="B649" t="s">
        <v>798</v>
      </c>
      <c r="C649" t="s">
        <v>6</v>
      </c>
      <c r="D649">
        <v>238</v>
      </c>
      <c r="E649" t="s">
        <v>740</v>
      </c>
      <c r="F649">
        <f>VLOOKUP($A649,'[1]all active contracts with propo'!$A:$F,COLUMN()-4,0)</f>
        <v>1416</v>
      </c>
      <c r="G649" t="str">
        <f>VLOOKUP($A649,'[1]all active contracts with propo'!$A:$F,COLUMN()-4,0)</f>
        <v>Activated</v>
      </c>
      <c r="H649" t="str">
        <f>VLOOKUP($A649,'[1]all active contracts with propo'!$A:$F,COLUMN()-4,0)</f>
        <v>Chargebee Technologies Pvt Ltd</v>
      </c>
      <c r="I649" t="str">
        <f>VLOOKUP($A649,'[1]all active contracts with propo'!$A:$F,COLUMN()-4,0)</f>
        <v>Antoinette Monisha</v>
      </c>
      <c r="J649" t="str">
        <f>VLOOKUP($A649,'[1]all active contracts with propo'!$A:$F,COLUMN()-4,0)</f>
        <v>CoWrks OMR</v>
      </c>
      <c r="K649" t="str">
        <f t="shared" si="30"/>
        <v/>
      </c>
    </row>
    <row r="650" spans="1:11" ht="15" hidden="1" customHeight="1" x14ac:dyDescent="0.25">
      <c r="A650" t="s">
        <v>888</v>
      </c>
      <c r="B650" t="s">
        <v>809</v>
      </c>
      <c r="C650" t="s">
        <v>6</v>
      </c>
      <c r="D650">
        <v>238</v>
      </c>
      <c r="E650" t="s">
        <v>740</v>
      </c>
      <c r="F650">
        <f>VLOOKUP($A650,'[1]all active contracts with propo'!$A:$F,COLUMN()-4,0)</f>
        <v>1416</v>
      </c>
      <c r="G650" t="str">
        <f>VLOOKUP($A650,'[1]all active contracts with propo'!$A:$F,COLUMN()-4,0)</f>
        <v>Activated</v>
      </c>
      <c r="H650" t="str">
        <f>VLOOKUP($A650,'[1]all active contracts with propo'!$A:$F,COLUMN()-4,0)</f>
        <v>Chargebee Technologies Pvt Ltd</v>
      </c>
      <c r="I650" t="str">
        <f>VLOOKUP($A650,'[1]all active contracts with propo'!$A:$F,COLUMN()-4,0)</f>
        <v>Antoinette Monisha</v>
      </c>
      <c r="J650" t="str">
        <f>VLOOKUP($A650,'[1]all active contracts with propo'!$A:$F,COLUMN()-4,0)</f>
        <v>CoWrks OMR</v>
      </c>
      <c r="K650" t="str">
        <f t="shared" si="30"/>
        <v/>
      </c>
    </row>
    <row r="651" spans="1:11" ht="15" hidden="1" customHeight="1" x14ac:dyDescent="0.25">
      <c r="A651" t="s">
        <v>888</v>
      </c>
      <c r="B651" t="s">
        <v>799</v>
      </c>
      <c r="C651" t="s">
        <v>6</v>
      </c>
      <c r="D651">
        <v>238</v>
      </c>
      <c r="E651" t="s">
        <v>740</v>
      </c>
      <c r="F651">
        <f>VLOOKUP($A651,'[1]all active contracts with propo'!$A:$F,COLUMN()-4,0)</f>
        <v>1416</v>
      </c>
      <c r="G651" t="str">
        <f>VLOOKUP($A651,'[1]all active contracts with propo'!$A:$F,COLUMN()-4,0)</f>
        <v>Activated</v>
      </c>
      <c r="H651" t="str">
        <f>VLOOKUP($A651,'[1]all active contracts with propo'!$A:$F,COLUMN()-4,0)</f>
        <v>Chargebee Technologies Pvt Ltd</v>
      </c>
      <c r="I651" t="str">
        <f>VLOOKUP($A651,'[1]all active contracts with propo'!$A:$F,COLUMN()-4,0)</f>
        <v>Antoinette Monisha</v>
      </c>
      <c r="J651" t="str">
        <f>VLOOKUP($A651,'[1]all active contracts with propo'!$A:$F,COLUMN()-4,0)</f>
        <v>CoWrks OMR</v>
      </c>
      <c r="K651" t="str">
        <f t="shared" si="30"/>
        <v/>
      </c>
    </row>
    <row r="652" spans="1:11" ht="15" hidden="1" customHeight="1" x14ac:dyDescent="0.25">
      <c r="A652" t="s">
        <v>888</v>
      </c>
      <c r="B652" t="s">
        <v>810</v>
      </c>
      <c r="C652" t="s">
        <v>6</v>
      </c>
      <c r="D652">
        <v>238</v>
      </c>
      <c r="E652" t="s">
        <v>740</v>
      </c>
      <c r="F652">
        <f>VLOOKUP($A652,'[1]all active contracts with propo'!$A:$F,COLUMN()-4,0)</f>
        <v>1416</v>
      </c>
      <c r="G652" t="str">
        <f>VLOOKUP($A652,'[1]all active contracts with propo'!$A:$F,COLUMN()-4,0)</f>
        <v>Activated</v>
      </c>
      <c r="H652" t="str">
        <f>VLOOKUP($A652,'[1]all active contracts with propo'!$A:$F,COLUMN()-4,0)</f>
        <v>Chargebee Technologies Pvt Ltd</v>
      </c>
      <c r="I652" t="str">
        <f>VLOOKUP($A652,'[1]all active contracts with propo'!$A:$F,COLUMN()-4,0)</f>
        <v>Antoinette Monisha</v>
      </c>
      <c r="J652" t="str">
        <f>VLOOKUP($A652,'[1]all active contracts with propo'!$A:$F,COLUMN()-4,0)</f>
        <v>CoWrks OMR</v>
      </c>
      <c r="K652" t="str">
        <f t="shared" si="30"/>
        <v/>
      </c>
    </row>
    <row r="653" spans="1:11" ht="15" hidden="1" customHeight="1" x14ac:dyDescent="0.25">
      <c r="A653" t="s">
        <v>888</v>
      </c>
      <c r="B653" t="s">
        <v>811</v>
      </c>
      <c r="C653" t="s">
        <v>6</v>
      </c>
      <c r="D653">
        <v>238</v>
      </c>
      <c r="E653" t="s">
        <v>740</v>
      </c>
      <c r="F653">
        <f>VLOOKUP($A653,'[1]all active contracts with propo'!$A:$F,COLUMN()-4,0)</f>
        <v>1416</v>
      </c>
      <c r="G653" t="str">
        <f>VLOOKUP($A653,'[1]all active contracts with propo'!$A:$F,COLUMN()-4,0)</f>
        <v>Activated</v>
      </c>
      <c r="H653" t="str">
        <f>VLOOKUP($A653,'[1]all active contracts with propo'!$A:$F,COLUMN()-4,0)</f>
        <v>Chargebee Technologies Pvt Ltd</v>
      </c>
      <c r="I653" t="str">
        <f>VLOOKUP($A653,'[1]all active contracts with propo'!$A:$F,COLUMN()-4,0)</f>
        <v>Antoinette Monisha</v>
      </c>
      <c r="J653" t="str">
        <f>VLOOKUP($A653,'[1]all active contracts with propo'!$A:$F,COLUMN()-4,0)</f>
        <v>CoWrks OMR</v>
      </c>
      <c r="K653" t="str">
        <f t="shared" si="30"/>
        <v/>
      </c>
    </row>
    <row r="654" spans="1:11" ht="15" hidden="1" customHeight="1" x14ac:dyDescent="0.25">
      <c r="A654" t="s">
        <v>888</v>
      </c>
      <c r="B654" t="s">
        <v>812</v>
      </c>
      <c r="C654" t="s">
        <v>6</v>
      </c>
      <c r="D654">
        <v>238</v>
      </c>
      <c r="E654" t="s">
        <v>740</v>
      </c>
      <c r="F654">
        <f>VLOOKUP($A654,'[1]all active contracts with propo'!$A:$F,COLUMN()-4,0)</f>
        <v>1416</v>
      </c>
      <c r="G654" t="str">
        <f>VLOOKUP($A654,'[1]all active contracts with propo'!$A:$F,COLUMN()-4,0)</f>
        <v>Activated</v>
      </c>
      <c r="H654" t="str">
        <f>VLOOKUP($A654,'[1]all active contracts with propo'!$A:$F,COLUMN()-4,0)</f>
        <v>Chargebee Technologies Pvt Ltd</v>
      </c>
      <c r="I654" t="str">
        <f>VLOOKUP($A654,'[1]all active contracts with propo'!$A:$F,COLUMN()-4,0)</f>
        <v>Antoinette Monisha</v>
      </c>
      <c r="J654" t="str">
        <f>VLOOKUP($A654,'[1]all active contracts with propo'!$A:$F,COLUMN()-4,0)</f>
        <v>CoWrks OMR</v>
      </c>
      <c r="K654" t="str">
        <f t="shared" si="30"/>
        <v/>
      </c>
    </row>
    <row r="655" spans="1:11" ht="15" hidden="1" customHeight="1" x14ac:dyDescent="0.25">
      <c r="A655" t="s">
        <v>888</v>
      </c>
      <c r="B655" t="s">
        <v>813</v>
      </c>
      <c r="C655" t="s">
        <v>6</v>
      </c>
      <c r="D655">
        <v>238</v>
      </c>
      <c r="E655" t="s">
        <v>740</v>
      </c>
      <c r="F655">
        <f>VLOOKUP($A655,'[1]all active contracts with propo'!$A:$F,COLUMN()-4,0)</f>
        <v>1416</v>
      </c>
      <c r="G655" t="str">
        <f>VLOOKUP($A655,'[1]all active contracts with propo'!$A:$F,COLUMN()-4,0)</f>
        <v>Activated</v>
      </c>
      <c r="H655" t="str">
        <f>VLOOKUP($A655,'[1]all active contracts with propo'!$A:$F,COLUMN()-4,0)</f>
        <v>Chargebee Technologies Pvt Ltd</v>
      </c>
      <c r="I655" t="str">
        <f>VLOOKUP($A655,'[1]all active contracts with propo'!$A:$F,COLUMN()-4,0)</f>
        <v>Antoinette Monisha</v>
      </c>
      <c r="J655" t="str">
        <f>VLOOKUP($A655,'[1]all active contracts with propo'!$A:$F,COLUMN()-4,0)</f>
        <v>CoWrks OMR</v>
      </c>
      <c r="K655" t="str">
        <f t="shared" si="30"/>
        <v/>
      </c>
    </row>
    <row r="656" spans="1:11" ht="15" hidden="1" customHeight="1" x14ac:dyDescent="0.25">
      <c r="A656" t="s">
        <v>888</v>
      </c>
      <c r="B656" t="s">
        <v>814</v>
      </c>
      <c r="C656" t="s">
        <v>6</v>
      </c>
      <c r="D656">
        <v>238</v>
      </c>
      <c r="E656" t="s">
        <v>740</v>
      </c>
      <c r="F656">
        <f>VLOOKUP($A656,'[1]all active contracts with propo'!$A:$F,COLUMN()-4,0)</f>
        <v>1416</v>
      </c>
      <c r="G656" t="str">
        <f>VLOOKUP($A656,'[1]all active contracts with propo'!$A:$F,COLUMN()-4,0)</f>
        <v>Activated</v>
      </c>
      <c r="H656" t="str">
        <f>VLOOKUP($A656,'[1]all active contracts with propo'!$A:$F,COLUMN()-4,0)</f>
        <v>Chargebee Technologies Pvt Ltd</v>
      </c>
      <c r="I656" t="str">
        <f>VLOOKUP($A656,'[1]all active contracts with propo'!$A:$F,COLUMN()-4,0)</f>
        <v>Antoinette Monisha</v>
      </c>
      <c r="J656" t="str">
        <f>VLOOKUP($A656,'[1]all active contracts with propo'!$A:$F,COLUMN()-4,0)</f>
        <v>CoWrks OMR</v>
      </c>
      <c r="K656" t="str">
        <f t="shared" si="30"/>
        <v/>
      </c>
    </row>
    <row r="657" spans="1:11" ht="15" hidden="1" customHeight="1" x14ac:dyDescent="0.25">
      <c r="A657" t="s">
        <v>888</v>
      </c>
      <c r="B657" t="s">
        <v>815</v>
      </c>
      <c r="C657" t="s">
        <v>6</v>
      </c>
      <c r="D657">
        <v>238</v>
      </c>
      <c r="E657" t="s">
        <v>740</v>
      </c>
      <c r="F657">
        <f>VLOOKUP($A657,'[1]all active contracts with propo'!$A:$F,COLUMN()-4,0)</f>
        <v>1416</v>
      </c>
      <c r="G657" t="str">
        <f>VLOOKUP($A657,'[1]all active contracts with propo'!$A:$F,COLUMN()-4,0)</f>
        <v>Activated</v>
      </c>
      <c r="H657" t="str">
        <f>VLOOKUP($A657,'[1]all active contracts with propo'!$A:$F,COLUMN()-4,0)</f>
        <v>Chargebee Technologies Pvt Ltd</v>
      </c>
      <c r="I657" t="str">
        <f>VLOOKUP($A657,'[1]all active contracts with propo'!$A:$F,COLUMN()-4,0)</f>
        <v>Antoinette Monisha</v>
      </c>
      <c r="J657" t="str">
        <f>VLOOKUP($A657,'[1]all active contracts with propo'!$A:$F,COLUMN()-4,0)</f>
        <v>CoWrks OMR</v>
      </c>
      <c r="K657" t="str">
        <f t="shared" si="30"/>
        <v/>
      </c>
    </row>
    <row r="658" spans="1:11" ht="15" hidden="1" customHeight="1" x14ac:dyDescent="0.25">
      <c r="A658" t="s">
        <v>888</v>
      </c>
      <c r="B658" t="s">
        <v>816</v>
      </c>
      <c r="C658" t="s">
        <v>6</v>
      </c>
      <c r="D658">
        <v>238</v>
      </c>
      <c r="E658" t="s">
        <v>740</v>
      </c>
      <c r="F658">
        <f>VLOOKUP($A658,'[1]all active contracts with propo'!$A:$F,COLUMN()-4,0)</f>
        <v>1416</v>
      </c>
      <c r="G658" t="str">
        <f>VLOOKUP($A658,'[1]all active contracts with propo'!$A:$F,COLUMN()-4,0)</f>
        <v>Activated</v>
      </c>
      <c r="H658" t="str">
        <f>VLOOKUP($A658,'[1]all active contracts with propo'!$A:$F,COLUMN()-4,0)</f>
        <v>Chargebee Technologies Pvt Ltd</v>
      </c>
      <c r="I658" t="str">
        <f>VLOOKUP($A658,'[1]all active contracts with propo'!$A:$F,COLUMN()-4,0)</f>
        <v>Antoinette Monisha</v>
      </c>
      <c r="J658" t="str">
        <f>VLOOKUP($A658,'[1]all active contracts with propo'!$A:$F,COLUMN()-4,0)</f>
        <v>CoWrks OMR</v>
      </c>
      <c r="K658" t="str">
        <f t="shared" si="30"/>
        <v/>
      </c>
    </row>
    <row r="659" spans="1:11" ht="15" hidden="1" customHeight="1" x14ac:dyDescent="0.25">
      <c r="A659" t="s">
        <v>888</v>
      </c>
      <c r="B659" t="s">
        <v>817</v>
      </c>
      <c r="C659" t="s">
        <v>6</v>
      </c>
      <c r="D659">
        <v>238</v>
      </c>
      <c r="E659" t="s">
        <v>740</v>
      </c>
      <c r="F659">
        <f>VLOOKUP($A659,'[1]all active contracts with propo'!$A:$F,COLUMN()-4,0)</f>
        <v>1416</v>
      </c>
      <c r="G659" t="str">
        <f>VLOOKUP($A659,'[1]all active contracts with propo'!$A:$F,COLUMN()-4,0)</f>
        <v>Activated</v>
      </c>
      <c r="H659" t="str">
        <f>VLOOKUP($A659,'[1]all active contracts with propo'!$A:$F,COLUMN()-4,0)</f>
        <v>Chargebee Technologies Pvt Ltd</v>
      </c>
      <c r="I659" t="str">
        <f>VLOOKUP($A659,'[1]all active contracts with propo'!$A:$F,COLUMN()-4,0)</f>
        <v>Antoinette Monisha</v>
      </c>
      <c r="J659" t="str">
        <f>VLOOKUP($A659,'[1]all active contracts with propo'!$A:$F,COLUMN()-4,0)</f>
        <v>CoWrks OMR</v>
      </c>
      <c r="K659" t="str">
        <f t="shared" si="30"/>
        <v/>
      </c>
    </row>
    <row r="660" spans="1:11" ht="15" hidden="1" customHeight="1" x14ac:dyDescent="0.25">
      <c r="A660" t="s">
        <v>888</v>
      </c>
      <c r="B660" t="s">
        <v>818</v>
      </c>
      <c r="C660" t="s">
        <v>6</v>
      </c>
      <c r="D660">
        <v>238</v>
      </c>
      <c r="E660" t="s">
        <v>740</v>
      </c>
      <c r="F660">
        <f>VLOOKUP($A660,'[1]all active contracts with propo'!$A:$F,COLUMN()-4,0)</f>
        <v>1416</v>
      </c>
      <c r="G660" t="str">
        <f>VLOOKUP($A660,'[1]all active contracts with propo'!$A:$F,COLUMN()-4,0)</f>
        <v>Activated</v>
      </c>
      <c r="H660" t="str">
        <f>VLOOKUP($A660,'[1]all active contracts with propo'!$A:$F,COLUMN()-4,0)</f>
        <v>Chargebee Technologies Pvt Ltd</v>
      </c>
      <c r="I660" t="str">
        <f>VLOOKUP($A660,'[1]all active contracts with propo'!$A:$F,COLUMN()-4,0)</f>
        <v>Antoinette Monisha</v>
      </c>
      <c r="J660" t="str">
        <f>VLOOKUP($A660,'[1]all active contracts with propo'!$A:$F,COLUMN()-4,0)</f>
        <v>CoWrks OMR</v>
      </c>
      <c r="K660" t="str">
        <f t="shared" si="30"/>
        <v/>
      </c>
    </row>
    <row r="661" spans="1:11" ht="15" hidden="1" customHeight="1" x14ac:dyDescent="0.25">
      <c r="A661" t="s">
        <v>888</v>
      </c>
      <c r="B661" t="s">
        <v>866</v>
      </c>
      <c r="C661" t="s">
        <v>6</v>
      </c>
      <c r="D661">
        <v>238</v>
      </c>
      <c r="E661" t="s">
        <v>740</v>
      </c>
      <c r="F661">
        <f>VLOOKUP($A661,'[1]all active contracts with propo'!$A:$F,COLUMN()-4,0)</f>
        <v>1416</v>
      </c>
      <c r="G661" t="str">
        <f>VLOOKUP($A661,'[1]all active contracts with propo'!$A:$F,COLUMN()-4,0)</f>
        <v>Activated</v>
      </c>
      <c r="H661" t="str">
        <f>VLOOKUP($A661,'[1]all active contracts with propo'!$A:$F,COLUMN()-4,0)</f>
        <v>Chargebee Technologies Pvt Ltd</v>
      </c>
      <c r="I661" t="str">
        <f>VLOOKUP($A661,'[1]all active contracts with propo'!$A:$F,COLUMN()-4,0)</f>
        <v>Antoinette Monisha</v>
      </c>
      <c r="J661" t="str">
        <f>VLOOKUP($A661,'[1]all active contracts with propo'!$A:$F,COLUMN()-4,0)</f>
        <v>CoWrks OMR</v>
      </c>
      <c r="K661" t="str">
        <f t="shared" si="30"/>
        <v/>
      </c>
    </row>
    <row r="662" spans="1:11" ht="15" hidden="1" customHeight="1" x14ac:dyDescent="0.25">
      <c r="A662" t="s">
        <v>888</v>
      </c>
      <c r="B662" t="s">
        <v>823</v>
      </c>
      <c r="C662" t="s">
        <v>6</v>
      </c>
      <c r="D662">
        <v>238</v>
      </c>
      <c r="E662" t="s">
        <v>740</v>
      </c>
      <c r="F662">
        <f>VLOOKUP($A662,'[1]all active contracts with propo'!$A:$F,COLUMN()-4,0)</f>
        <v>1416</v>
      </c>
      <c r="G662" t="str">
        <f>VLOOKUP($A662,'[1]all active contracts with propo'!$A:$F,COLUMN()-4,0)</f>
        <v>Activated</v>
      </c>
      <c r="H662" t="str">
        <f>VLOOKUP($A662,'[1]all active contracts with propo'!$A:$F,COLUMN()-4,0)</f>
        <v>Chargebee Technologies Pvt Ltd</v>
      </c>
      <c r="I662" t="str">
        <f>VLOOKUP($A662,'[1]all active contracts with propo'!$A:$F,COLUMN()-4,0)</f>
        <v>Antoinette Monisha</v>
      </c>
      <c r="J662" t="str">
        <f>VLOOKUP($A662,'[1]all active contracts with propo'!$A:$F,COLUMN()-4,0)</f>
        <v>CoWrks OMR</v>
      </c>
      <c r="K662" t="str">
        <f t="shared" si="30"/>
        <v/>
      </c>
    </row>
    <row r="663" spans="1:11" ht="15" hidden="1" customHeight="1" x14ac:dyDescent="0.25">
      <c r="A663" t="s">
        <v>888</v>
      </c>
      <c r="B663" t="s">
        <v>867</v>
      </c>
      <c r="C663" t="s">
        <v>6</v>
      </c>
      <c r="D663">
        <v>238</v>
      </c>
      <c r="E663" t="s">
        <v>740</v>
      </c>
      <c r="F663">
        <f>VLOOKUP($A663,'[1]all active contracts with propo'!$A:$F,COLUMN()-4,0)</f>
        <v>1416</v>
      </c>
      <c r="G663" t="str">
        <f>VLOOKUP($A663,'[1]all active contracts with propo'!$A:$F,COLUMN()-4,0)</f>
        <v>Activated</v>
      </c>
      <c r="H663" t="str">
        <f>VLOOKUP($A663,'[1]all active contracts with propo'!$A:$F,COLUMN()-4,0)</f>
        <v>Chargebee Technologies Pvt Ltd</v>
      </c>
      <c r="I663" t="str">
        <f>VLOOKUP($A663,'[1]all active contracts with propo'!$A:$F,COLUMN()-4,0)</f>
        <v>Antoinette Monisha</v>
      </c>
      <c r="J663" t="str">
        <f>VLOOKUP($A663,'[1]all active contracts with propo'!$A:$F,COLUMN()-4,0)</f>
        <v>CoWrks OMR</v>
      </c>
      <c r="K663" t="str">
        <f t="shared" si="30"/>
        <v/>
      </c>
    </row>
    <row r="664" spans="1:11" ht="15" hidden="1" customHeight="1" x14ac:dyDescent="0.25">
      <c r="A664" t="s">
        <v>888</v>
      </c>
      <c r="B664" t="s">
        <v>824</v>
      </c>
      <c r="C664" t="s">
        <v>6</v>
      </c>
      <c r="D664">
        <v>238</v>
      </c>
      <c r="E664" t="s">
        <v>740</v>
      </c>
      <c r="F664">
        <f>VLOOKUP($A664,'[1]all active contracts with propo'!$A:$F,COLUMN()-4,0)</f>
        <v>1416</v>
      </c>
      <c r="G664" t="str">
        <f>VLOOKUP($A664,'[1]all active contracts with propo'!$A:$F,COLUMN()-4,0)</f>
        <v>Activated</v>
      </c>
      <c r="H664" t="str">
        <f>VLOOKUP($A664,'[1]all active contracts with propo'!$A:$F,COLUMN()-4,0)</f>
        <v>Chargebee Technologies Pvt Ltd</v>
      </c>
      <c r="I664" t="str">
        <f>VLOOKUP($A664,'[1]all active contracts with propo'!$A:$F,COLUMN()-4,0)</f>
        <v>Antoinette Monisha</v>
      </c>
      <c r="J664" t="str">
        <f>VLOOKUP($A664,'[1]all active contracts with propo'!$A:$F,COLUMN()-4,0)</f>
        <v>CoWrks OMR</v>
      </c>
      <c r="K664" t="str">
        <f t="shared" si="30"/>
        <v/>
      </c>
    </row>
    <row r="665" spans="1:11" ht="15" hidden="1" customHeight="1" x14ac:dyDescent="0.25">
      <c r="A665" t="s">
        <v>888</v>
      </c>
      <c r="B665" t="s">
        <v>868</v>
      </c>
      <c r="C665" t="s">
        <v>6</v>
      </c>
      <c r="D665">
        <v>238</v>
      </c>
      <c r="E665" t="s">
        <v>740</v>
      </c>
      <c r="F665">
        <f>VLOOKUP($A665,'[1]all active contracts with propo'!$A:$F,COLUMN()-4,0)</f>
        <v>1416</v>
      </c>
      <c r="G665" t="str">
        <f>VLOOKUP($A665,'[1]all active contracts with propo'!$A:$F,COLUMN()-4,0)</f>
        <v>Activated</v>
      </c>
      <c r="H665" t="str">
        <f>VLOOKUP($A665,'[1]all active contracts with propo'!$A:$F,COLUMN()-4,0)</f>
        <v>Chargebee Technologies Pvt Ltd</v>
      </c>
      <c r="I665" t="str">
        <f>VLOOKUP($A665,'[1]all active contracts with propo'!$A:$F,COLUMN()-4,0)</f>
        <v>Antoinette Monisha</v>
      </c>
      <c r="J665" t="str">
        <f>VLOOKUP($A665,'[1]all active contracts with propo'!$A:$F,COLUMN()-4,0)</f>
        <v>CoWrks OMR</v>
      </c>
      <c r="K665" t="str">
        <f t="shared" si="30"/>
        <v/>
      </c>
    </row>
    <row r="666" spans="1:11" ht="15" hidden="1" customHeight="1" x14ac:dyDescent="0.25">
      <c r="A666" t="s">
        <v>888</v>
      </c>
      <c r="B666" t="s">
        <v>825</v>
      </c>
      <c r="C666" t="s">
        <v>6</v>
      </c>
      <c r="D666">
        <v>238</v>
      </c>
      <c r="E666" t="s">
        <v>740</v>
      </c>
      <c r="F666">
        <f>VLOOKUP($A666,'[1]all active contracts with propo'!$A:$F,COLUMN()-4,0)</f>
        <v>1416</v>
      </c>
      <c r="G666" t="str">
        <f>VLOOKUP($A666,'[1]all active contracts with propo'!$A:$F,COLUMN()-4,0)</f>
        <v>Activated</v>
      </c>
      <c r="H666" t="str">
        <f>VLOOKUP($A666,'[1]all active contracts with propo'!$A:$F,COLUMN()-4,0)</f>
        <v>Chargebee Technologies Pvt Ltd</v>
      </c>
      <c r="I666" t="str">
        <f>VLOOKUP($A666,'[1]all active contracts with propo'!$A:$F,COLUMN()-4,0)</f>
        <v>Antoinette Monisha</v>
      </c>
      <c r="J666" t="str">
        <f>VLOOKUP($A666,'[1]all active contracts with propo'!$A:$F,COLUMN()-4,0)</f>
        <v>CoWrks OMR</v>
      </c>
      <c r="K666" t="str">
        <f t="shared" si="30"/>
        <v/>
      </c>
    </row>
    <row r="667" spans="1:11" ht="15" hidden="1" customHeight="1" x14ac:dyDescent="0.25">
      <c r="A667" t="s">
        <v>888</v>
      </c>
      <c r="B667" t="s">
        <v>869</v>
      </c>
      <c r="C667" t="s">
        <v>6</v>
      </c>
      <c r="D667">
        <v>238</v>
      </c>
      <c r="E667" t="s">
        <v>740</v>
      </c>
      <c r="F667">
        <f>VLOOKUP($A667,'[1]all active contracts with propo'!$A:$F,COLUMN()-4,0)</f>
        <v>1416</v>
      </c>
      <c r="G667" t="str">
        <f>VLOOKUP($A667,'[1]all active contracts with propo'!$A:$F,COLUMN()-4,0)</f>
        <v>Activated</v>
      </c>
      <c r="H667" t="str">
        <f>VLOOKUP($A667,'[1]all active contracts with propo'!$A:$F,COLUMN()-4,0)</f>
        <v>Chargebee Technologies Pvt Ltd</v>
      </c>
      <c r="I667" t="str">
        <f>VLOOKUP($A667,'[1]all active contracts with propo'!$A:$F,COLUMN()-4,0)</f>
        <v>Antoinette Monisha</v>
      </c>
      <c r="J667" t="str">
        <f>VLOOKUP($A667,'[1]all active contracts with propo'!$A:$F,COLUMN()-4,0)</f>
        <v>CoWrks OMR</v>
      </c>
      <c r="K667" t="str">
        <f t="shared" si="30"/>
        <v/>
      </c>
    </row>
    <row r="668" spans="1:11" ht="15" hidden="1" customHeight="1" x14ac:dyDescent="0.25">
      <c r="A668" t="s">
        <v>888</v>
      </c>
      <c r="B668" t="s">
        <v>826</v>
      </c>
      <c r="C668" t="s">
        <v>6</v>
      </c>
      <c r="D668">
        <v>238</v>
      </c>
      <c r="E668" t="s">
        <v>740</v>
      </c>
      <c r="F668">
        <f>VLOOKUP($A668,'[1]all active contracts with propo'!$A:$F,COLUMN()-4,0)</f>
        <v>1416</v>
      </c>
      <c r="G668" t="str">
        <f>VLOOKUP($A668,'[1]all active contracts with propo'!$A:$F,COLUMN()-4,0)</f>
        <v>Activated</v>
      </c>
      <c r="H668" t="str">
        <f>VLOOKUP($A668,'[1]all active contracts with propo'!$A:$F,COLUMN()-4,0)</f>
        <v>Chargebee Technologies Pvt Ltd</v>
      </c>
      <c r="I668" t="str">
        <f>VLOOKUP($A668,'[1]all active contracts with propo'!$A:$F,COLUMN()-4,0)</f>
        <v>Antoinette Monisha</v>
      </c>
      <c r="J668" t="str">
        <f>VLOOKUP($A668,'[1]all active contracts with propo'!$A:$F,COLUMN()-4,0)</f>
        <v>CoWrks OMR</v>
      </c>
      <c r="K668" t="str">
        <f t="shared" si="30"/>
        <v/>
      </c>
    </row>
    <row r="669" spans="1:11" ht="15" hidden="1" customHeight="1" x14ac:dyDescent="0.25">
      <c r="A669" t="s">
        <v>888</v>
      </c>
      <c r="B669" t="s">
        <v>827</v>
      </c>
      <c r="C669" t="s">
        <v>6</v>
      </c>
      <c r="D669">
        <v>238</v>
      </c>
      <c r="E669" t="s">
        <v>740</v>
      </c>
      <c r="F669">
        <f>VLOOKUP($A669,'[1]all active contracts with propo'!$A:$F,COLUMN()-4,0)</f>
        <v>1416</v>
      </c>
      <c r="G669" t="str">
        <f>VLOOKUP($A669,'[1]all active contracts with propo'!$A:$F,COLUMN()-4,0)</f>
        <v>Activated</v>
      </c>
      <c r="H669" t="str">
        <f>VLOOKUP($A669,'[1]all active contracts with propo'!$A:$F,COLUMN()-4,0)</f>
        <v>Chargebee Technologies Pvt Ltd</v>
      </c>
      <c r="I669" t="str">
        <f>VLOOKUP($A669,'[1]all active contracts with propo'!$A:$F,COLUMN()-4,0)</f>
        <v>Antoinette Monisha</v>
      </c>
      <c r="J669" t="str">
        <f>VLOOKUP($A669,'[1]all active contracts with propo'!$A:$F,COLUMN()-4,0)</f>
        <v>CoWrks OMR</v>
      </c>
      <c r="K669" t="str">
        <f t="shared" si="30"/>
        <v/>
      </c>
    </row>
    <row r="670" spans="1:11" ht="15" hidden="1" customHeight="1" x14ac:dyDescent="0.25">
      <c r="A670" t="s">
        <v>888</v>
      </c>
      <c r="B670" t="s">
        <v>806</v>
      </c>
      <c r="C670" t="s">
        <v>6</v>
      </c>
      <c r="D670">
        <v>238</v>
      </c>
      <c r="E670" t="s">
        <v>740</v>
      </c>
      <c r="F670">
        <f>VLOOKUP($A670,'[1]all active contracts with propo'!$A:$F,COLUMN()-4,0)</f>
        <v>1416</v>
      </c>
      <c r="G670" t="str">
        <f>VLOOKUP($A670,'[1]all active contracts with propo'!$A:$F,COLUMN()-4,0)</f>
        <v>Activated</v>
      </c>
      <c r="H670" t="str">
        <f>VLOOKUP($A670,'[1]all active contracts with propo'!$A:$F,COLUMN()-4,0)</f>
        <v>Chargebee Technologies Pvt Ltd</v>
      </c>
      <c r="I670" t="str">
        <f>VLOOKUP($A670,'[1]all active contracts with propo'!$A:$F,COLUMN()-4,0)</f>
        <v>Antoinette Monisha</v>
      </c>
      <c r="J670" t="str">
        <f>VLOOKUP($A670,'[1]all active contracts with propo'!$A:$F,COLUMN()-4,0)</f>
        <v>CoWrks OMR</v>
      </c>
      <c r="K670" t="str">
        <f t="shared" si="30"/>
        <v/>
      </c>
    </row>
    <row r="671" spans="1:11" ht="15" hidden="1" customHeight="1" x14ac:dyDescent="0.25">
      <c r="A671" t="s">
        <v>888</v>
      </c>
      <c r="B671" t="s">
        <v>807</v>
      </c>
      <c r="C671" t="s">
        <v>6</v>
      </c>
      <c r="D671">
        <v>238</v>
      </c>
      <c r="E671" t="s">
        <v>740</v>
      </c>
      <c r="F671">
        <f>VLOOKUP($A671,'[1]all active contracts with propo'!$A:$F,COLUMN()-4,0)</f>
        <v>1416</v>
      </c>
      <c r="G671" t="str">
        <f>VLOOKUP($A671,'[1]all active contracts with propo'!$A:$F,COLUMN()-4,0)</f>
        <v>Activated</v>
      </c>
      <c r="H671" t="str">
        <f>VLOOKUP($A671,'[1]all active contracts with propo'!$A:$F,COLUMN()-4,0)</f>
        <v>Chargebee Technologies Pvt Ltd</v>
      </c>
      <c r="I671" t="str">
        <f>VLOOKUP($A671,'[1]all active contracts with propo'!$A:$F,COLUMN()-4,0)</f>
        <v>Antoinette Monisha</v>
      </c>
      <c r="J671" t="str">
        <f>VLOOKUP($A671,'[1]all active contracts with propo'!$A:$F,COLUMN()-4,0)</f>
        <v>CoWrks OMR</v>
      </c>
      <c r="K671" t="str">
        <f t="shared" si="30"/>
        <v/>
      </c>
    </row>
    <row r="672" spans="1:11" ht="15" hidden="1" customHeight="1" x14ac:dyDescent="0.25">
      <c r="A672" t="s">
        <v>888</v>
      </c>
      <c r="B672" t="s">
        <v>819</v>
      </c>
      <c r="C672" t="s">
        <v>6</v>
      </c>
      <c r="D672">
        <v>238</v>
      </c>
      <c r="E672" t="s">
        <v>740</v>
      </c>
      <c r="F672">
        <f>VLOOKUP($A672,'[1]all active contracts with propo'!$A:$F,COLUMN()-4,0)</f>
        <v>1416</v>
      </c>
      <c r="G672" t="str">
        <f>VLOOKUP($A672,'[1]all active contracts with propo'!$A:$F,COLUMN()-4,0)</f>
        <v>Activated</v>
      </c>
      <c r="H672" t="str">
        <f>VLOOKUP($A672,'[1]all active contracts with propo'!$A:$F,COLUMN()-4,0)</f>
        <v>Chargebee Technologies Pvt Ltd</v>
      </c>
      <c r="I672" t="str">
        <f>VLOOKUP($A672,'[1]all active contracts with propo'!$A:$F,COLUMN()-4,0)</f>
        <v>Antoinette Monisha</v>
      </c>
      <c r="J672" t="str">
        <f>VLOOKUP($A672,'[1]all active contracts with propo'!$A:$F,COLUMN()-4,0)</f>
        <v>CoWrks OMR</v>
      </c>
      <c r="K672" t="str">
        <f t="shared" si="30"/>
        <v/>
      </c>
    </row>
    <row r="673" spans="1:11" ht="15" hidden="1" customHeight="1" x14ac:dyDescent="0.25">
      <c r="A673" t="s">
        <v>888</v>
      </c>
      <c r="B673" t="s">
        <v>820</v>
      </c>
      <c r="C673" t="s">
        <v>6</v>
      </c>
      <c r="D673">
        <v>238</v>
      </c>
      <c r="E673" t="s">
        <v>740</v>
      </c>
      <c r="F673">
        <f>VLOOKUP($A673,'[1]all active contracts with propo'!$A:$F,COLUMN()-4,0)</f>
        <v>1416</v>
      </c>
      <c r="G673" t="str">
        <f>VLOOKUP($A673,'[1]all active contracts with propo'!$A:$F,COLUMN()-4,0)</f>
        <v>Activated</v>
      </c>
      <c r="H673" t="str">
        <f>VLOOKUP($A673,'[1]all active contracts with propo'!$A:$F,COLUMN()-4,0)</f>
        <v>Chargebee Technologies Pvt Ltd</v>
      </c>
      <c r="I673" t="str">
        <f>VLOOKUP($A673,'[1]all active contracts with propo'!$A:$F,COLUMN()-4,0)</f>
        <v>Antoinette Monisha</v>
      </c>
      <c r="J673" t="str">
        <f>VLOOKUP($A673,'[1]all active contracts with propo'!$A:$F,COLUMN()-4,0)</f>
        <v>CoWrks OMR</v>
      </c>
      <c r="K673" t="str">
        <f t="shared" si="30"/>
        <v/>
      </c>
    </row>
    <row r="674" spans="1:11" ht="15" hidden="1" customHeight="1" x14ac:dyDescent="0.25">
      <c r="A674" t="s">
        <v>888</v>
      </c>
      <c r="B674" t="s">
        <v>821</v>
      </c>
      <c r="C674" t="s">
        <v>6</v>
      </c>
      <c r="D674">
        <v>238</v>
      </c>
      <c r="E674" t="s">
        <v>740</v>
      </c>
      <c r="F674">
        <f>VLOOKUP($A674,'[1]all active contracts with propo'!$A:$F,COLUMN()-4,0)</f>
        <v>1416</v>
      </c>
      <c r="G674" t="str">
        <f>VLOOKUP($A674,'[1]all active contracts with propo'!$A:$F,COLUMN()-4,0)</f>
        <v>Activated</v>
      </c>
      <c r="H674" t="str">
        <f>VLOOKUP($A674,'[1]all active contracts with propo'!$A:$F,COLUMN()-4,0)</f>
        <v>Chargebee Technologies Pvt Ltd</v>
      </c>
      <c r="I674" t="str">
        <f>VLOOKUP($A674,'[1]all active contracts with propo'!$A:$F,COLUMN()-4,0)</f>
        <v>Antoinette Monisha</v>
      </c>
      <c r="J674" t="str">
        <f>VLOOKUP($A674,'[1]all active contracts with propo'!$A:$F,COLUMN()-4,0)</f>
        <v>CoWrks OMR</v>
      </c>
      <c r="K674" t="str">
        <f t="shared" si="30"/>
        <v/>
      </c>
    </row>
    <row r="675" spans="1:11" ht="15" hidden="1" customHeight="1" x14ac:dyDescent="0.25">
      <c r="A675" t="s">
        <v>888</v>
      </c>
      <c r="B675" t="s">
        <v>822</v>
      </c>
      <c r="C675" t="s">
        <v>6</v>
      </c>
      <c r="D675">
        <v>238</v>
      </c>
      <c r="E675" t="s">
        <v>740</v>
      </c>
      <c r="F675">
        <f>VLOOKUP($A675,'[1]all active contracts with propo'!$A:$F,COLUMN()-4,0)</f>
        <v>1416</v>
      </c>
      <c r="G675" t="str">
        <f>VLOOKUP($A675,'[1]all active contracts with propo'!$A:$F,COLUMN()-4,0)</f>
        <v>Activated</v>
      </c>
      <c r="H675" t="str">
        <f>VLOOKUP($A675,'[1]all active contracts with propo'!$A:$F,COLUMN()-4,0)</f>
        <v>Chargebee Technologies Pvt Ltd</v>
      </c>
      <c r="I675" t="str">
        <f>VLOOKUP($A675,'[1]all active contracts with propo'!$A:$F,COLUMN()-4,0)</f>
        <v>Antoinette Monisha</v>
      </c>
      <c r="J675" t="str">
        <f>VLOOKUP($A675,'[1]all active contracts with propo'!$A:$F,COLUMN()-4,0)</f>
        <v>CoWrks OMR</v>
      </c>
      <c r="K675" t="str">
        <f t="shared" si="30"/>
        <v/>
      </c>
    </row>
    <row r="676" spans="1:11" ht="15" hidden="1" customHeight="1" x14ac:dyDescent="0.25">
      <c r="A676" t="s">
        <v>888</v>
      </c>
      <c r="B676" t="s">
        <v>889</v>
      </c>
      <c r="C676" t="s">
        <v>58</v>
      </c>
      <c r="D676">
        <v>238</v>
      </c>
      <c r="E676" t="s">
        <v>740</v>
      </c>
      <c r="F676">
        <f>VLOOKUP($A676,'[1]all active contracts with propo'!$A:$F,COLUMN()-4,0)</f>
        <v>1416</v>
      </c>
      <c r="G676" t="str">
        <f>VLOOKUP($A676,'[1]all active contracts with propo'!$A:$F,COLUMN()-4,0)</f>
        <v>Activated</v>
      </c>
      <c r="H676" t="str">
        <f>VLOOKUP($A676,'[1]all active contracts with propo'!$A:$F,COLUMN()-4,0)</f>
        <v>Chargebee Technologies Pvt Ltd</v>
      </c>
      <c r="I676" t="str">
        <f>VLOOKUP($A676,'[1]all active contracts with propo'!$A:$F,COLUMN()-4,0)</f>
        <v>Antoinette Monisha</v>
      </c>
      <c r="J676" t="str">
        <f>VLOOKUP($A676,'[1]all active contracts with propo'!$A:$F,COLUMN()-4,0)</f>
        <v>CoWrks OMR</v>
      </c>
    </row>
    <row r="677" spans="1:11" ht="15" hidden="1" customHeight="1" x14ac:dyDescent="0.25">
      <c r="A677" t="s">
        <v>888</v>
      </c>
      <c r="B677" t="s">
        <v>890</v>
      </c>
      <c r="C677" t="s">
        <v>58</v>
      </c>
      <c r="D677">
        <v>238</v>
      </c>
      <c r="E677" t="s">
        <v>740</v>
      </c>
      <c r="F677">
        <f>VLOOKUP($A677,'[1]all active contracts with propo'!$A:$F,COLUMN()-4,0)</f>
        <v>1416</v>
      </c>
      <c r="G677" t="str">
        <f>VLOOKUP($A677,'[1]all active contracts with propo'!$A:$F,COLUMN()-4,0)</f>
        <v>Activated</v>
      </c>
      <c r="H677" t="str">
        <f>VLOOKUP($A677,'[1]all active contracts with propo'!$A:$F,COLUMN()-4,0)</f>
        <v>Chargebee Technologies Pvt Ltd</v>
      </c>
      <c r="I677" t="str">
        <f>VLOOKUP($A677,'[1]all active contracts with propo'!$A:$F,COLUMN()-4,0)</f>
        <v>Antoinette Monisha</v>
      </c>
      <c r="J677" t="str">
        <f>VLOOKUP($A677,'[1]all active contracts with propo'!$A:$F,COLUMN()-4,0)</f>
        <v>CoWrks OMR</v>
      </c>
    </row>
    <row r="678" spans="1:11" ht="15" hidden="1" customHeight="1" x14ac:dyDescent="0.25">
      <c r="A678" t="s">
        <v>888</v>
      </c>
      <c r="B678" t="s">
        <v>891</v>
      </c>
      <c r="C678" t="s">
        <v>58</v>
      </c>
      <c r="D678">
        <v>238</v>
      </c>
      <c r="E678" t="s">
        <v>740</v>
      </c>
      <c r="F678">
        <f>VLOOKUP($A678,'[1]all active contracts with propo'!$A:$F,COLUMN()-4,0)</f>
        <v>1416</v>
      </c>
      <c r="G678" t="str">
        <f>VLOOKUP($A678,'[1]all active contracts with propo'!$A:$F,COLUMN()-4,0)</f>
        <v>Activated</v>
      </c>
      <c r="H678" t="str">
        <f>VLOOKUP($A678,'[1]all active contracts with propo'!$A:$F,COLUMN()-4,0)</f>
        <v>Chargebee Technologies Pvt Ltd</v>
      </c>
      <c r="I678" t="str">
        <f>VLOOKUP($A678,'[1]all active contracts with propo'!$A:$F,COLUMN()-4,0)</f>
        <v>Antoinette Monisha</v>
      </c>
      <c r="J678" t="str">
        <f>VLOOKUP($A678,'[1]all active contracts with propo'!$A:$F,COLUMN()-4,0)</f>
        <v>CoWrks OMR</v>
      </c>
    </row>
    <row r="679" spans="1:11" ht="15" hidden="1" customHeight="1" x14ac:dyDescent="0.25">
      <c r="A679" t="s">
        <v>888</v>
      </c>
      <c r="B679" t="s">
        <v>892</v>
      </c>
      <c r="C679" t="s">
        <v>58</v>
      </c>
      <c r="D679">
        <v>238</v>
      </c>
      <c r="E679" t="s">
        <v>740</v>
      </c>
      <c r="F679">
        <f>VLOOKUP($A679,'[1]all active contracts with propo'!$A:$F,COLUMN()-4,0)</f>
        <v>1416</v>
      </c>
      <c r="G679" t="str">
        <f>VLOOKUP($A679,'[1]all active contracts with propo'!$A:$F,COLUMN()-4,0)</f>
        <v>Activated</v>
      </c>
      <c r="H679" t="str">
        <f>VLOOKUP($A679,'[1]all active contracts with propo'!$A:$F,COLUMN()-4,0)</f>
        <v>Chargebee Technologies Pvt Ltd</v>
      </c>
      <c r="I679" t="str">
        <f>VLOOKUP($A679,'[1]all active contracts with propo'!$A:$F,COLUMN()-4,0)</f>
        <v>Antoinette Monisha</v>
      </c>
      <c r="J679" t="str">
        <f>VLOOKUP($A679,'[1]all active contracts with propo'!$A:$F,COLUMN()-4,0)</f>
        <v>CoWrks OMR</v>
      </c>
    </row>
    <row r="680" spans="1:11" ht="15" hidden="1" customHeight="1" x14ac:dyDescent="0.25">
      <c r="A680" t="s">
        <v>888</v>
      </c>
      <c r="B680" t="s">
        <v>804</v>
      </c>
      <c r="C680" t="s">
        <v>58</v>
      </c>
      <c r="D680">
        <v>238</v>
      </c>
      <c r="E680" t="s">
        <v>740</v>
      </c>
      <c r="F680">
        <f>VLOOKUP($A680,'[1]all active contracts with propo'!$A:$F,COLUMN()-4,0)</f>
        <v>1416</v>
      </c>
      <c r="G680" t="str">
        <f>VLOOKUP($A680,'[1]all active contracts with propo'!$A:$F,COLUMN()-4,0)</f>
        <v>Activated</v>
      </c>
      <c r="H680" t="str">
        <f>VLOOKUP($A680,'[1]all active contracts with propo'!$A:$F,COLUMN()-4,0)</f>
        <v>Chargebee Technologies Pvt Ltd</v>
      </c>
      <c r="I680" t="str">
        <f>VLOOKUP($A680,'[1]all active contracts with propo'!$A:$F,COLUMN()-4,0)</f>
        <v>Antoinette Monisha</v>
      </c>
      <c r="J680" t="str">
        <f>VLOOKUP($A680,'[1]all active contracts with propo'!$A:$F,COLUMN()-4,0)</f>
        <v>CoWrks OMR</v>
      </c>
    </row>
    <row r="681" spans="1:11" ht="15" hidden="1" customHeight="1" x14ac:dyDescent="0.25">
      <c r="A681" t="s">
        <v>888</v>
      </c>
      <c r="B681" t="s">
        <v>877</v>
      </c>
      <c r="C681" t="s">
        <v>58</v>
      </c>
      <c r="D681">
        <v>238</v>
      </c>
      <c r="E681" t="s">
        <v>740</v>
      </c>
      <c r="F681">
        <f>VLOOKUP($A681,'[1]all active contracts with propo'!$A:$F,COLUMN()-4,0)</f>
        <v>1416</v>
      </c>
      <c r="G681" t="str">
        <f>VLOOKUP($A681,'[1]all active contracts with propo'!$A:$F,COLUMN()-4,0)</f>
        <v>Activated</v>
      </c>
      <c r="H681" t="str">
        <f>VLOOKUP($A681,'[1]all active contracts with propo'!$A:$F,COLUMN()-4,0)</f>
        <v>Chargebee Technologies Pvt Ltd</v>
      </c>
      <c r="I681" t="str">
        <f>VLOOKUP($A681,'[1]all active contracts with propo'!$A:$F,COLUMN()-4,0)</f>
        <v>Antoinette Monisha</v>
      </c>
      <c r="J681" t="str">
        <f>VLOOKUP($A681,'[1]all active contracts with propo'!$A:$F,COLUMN()-4,0)</f>
        <v>CoWrks OMR</v>
      </c>
    </row>
    <row r="682" spans="1:11" ht="15" hidden="1" customHeight="1" x14ac:dyDescent="0.25">
      <c r="A682" t="s">
        <v>888</v>
      </c>
      <c r="B682" t="s">
        <v>878</v>
      </c>
      <c r="C682" t="s">
        <v>58</v>
      </c>
      <c r="D682">
        <v>238</v>
      </c>
      <c r="E682" t="s">
        <v>740</v>
      </c>
      <c r="F682">
        <f>VLOOKUP($A682,'[1]all active contracts with propo'!$A:$F,COLUMN()-4,0)</f>
        <v>1416</v>
      </c>
      <c r="G682" t="str">
        <f>VLOOKUP($A682,'[1]all active contracts with propo'!$A:$F,COLUMN()-4,0)</f>
        <v>Activated</v>
      </c>
      <c r="H682" t="str">
        <f>VLOOKUP($A682,'[1]all active contracts with propo'!$A:$F,COLUMN()-4,0)</f>
        <v>Chargebee Technologies Pvt Ltd</v>
      </c>
      <c r="I682" t="str">
        <f>VLOOKUP($A682,'[1]all active contracts with propo'!$A:$F,COLUMN()-4,0)</f>
        <v>Antoinette Monisha</v>
      </c>
      <c r="J682" t="str">
        <f>VLOOKUP($A682,'[1]all active contracts with propo'!$A:$F,COLUMN()-4,0)</f>
        <v>CoWrks OMR</v>
      </c>
    </row>
    <row r="683" spans="1:11" ht="15" hidden="1" customHeight="1" x14ac:dyDescent="0.25">
      <c r="A683" t="s">
        <v>888</v>
      </c>
      <c r="B683" t="s">
        <v>879</v>
      </c>
      <c r="C683" t="s">
        <v>58</v>
      </c>
      <c r="D683">
        <v>238</v>
      </c>
      <c r="E683" t="s">
        <v>740</v>
      </c>
      <c r="F683">
        <f>VLOOKUP($A683,'[1]all active contracts with propo'!$A:$F,COLUMN()-4,0)</f>
        <v>1416</v>
      </c>
      <c r="G683" t="str">
        <f>VLOOKUP($A683,'[1]all active contracts with propo'!$A:$F,COLUMN()-4,0)</f>
        <v>Activated</v>
      </c>
      <c r="H683" t="str">
        <f>VLOOKUP($A683,'[1]all active contracts with propo'!$A:$F,COLUMN()-4,0)</f>
        <v>Chargebee Technologies Pvt Ltd</v>
      </c>
      <c r="I683" t="str">
        <f>VLOOKUP($A683,'[1]all active contracts with propo'!$A:$F,COLUMN()-4,0)</f>
        <v>Antoinette Monisha</v>
      </c>
      <c r="J683" t="str">
        <f>VLOOKUP($A683,'[1]all active contracts with propo'!$A:$F,COLUMN()-4,0)</f>
        <v>CoWrks OMR</v>
      </c>
    </row>
    <row r="684" spans="1:11" ht="15" hidden="1" customHeight="1" x14ac:dyDescent="0.25">
      <c r="A684" t="s">
        <v>888</v>
      </c>
      <c r="B684" t="s">
        <v>880</v>
      </c>
      <c r="C684" t="s">
        <v>58</v>
      </c>
      <c r="D684">
        <v>238</v>
      </c>
      <c r="E684" t="s">
        <v>740</v>
      </c>
      <c r="F684">
        <f>VLOOKUP($A684,'[1]all active contracts with propo'!$A:$F,COLUMN()-4,0)</f>
        <v>1416</v>
      </c>
      <c r="G684" t="str">
        <f>VLOOKUP($A684,'[1]all active contracts with propo'!$A:$F,COLUMN()-4,0)</f>
        <v>Activated</v>
      </c>
      <c r="H684" t="str">
        <f>VLOOKUP($A684,'[1]all active contracts with propo'!$A:$F,COLUMN()-4,0)</f>
        <v>Chargebee Technologies Pvt Ltd</v>
      </c>
      <c r="I684" t="str">
        <f>VLOOKUP($A684,'[1]all active contracts with propo'!$A:$F,COLUMN()-4,0)</f>
        <v>Antoinette Monisha</v>
      </c>
      <c r="J684" t="str">
        <f>VLOOKUP($A684,'[1]all active contracts with propo'!$A:$F,COLUMN()-4,0)</f>
        <v>CoWrks OMR</v>
      </c>
    </row>
    <row r="685" spans="1:11" ht="15" hidden="1" customHeight="1" x14ac:dyDescent="0.25">
      <c r="A685" t="s">
        <v>888</v>
      </c>
      <c r="B685" t="s">
        <v>881</v>
      </c>
      <c r="C685" t="s">
        <v>58</v>
      </c>
      <c r="D685">
        <v>238</v>
      </c>
      <c r="E685" t="s">
        <v>740</v>
      </c>
      <c r="F685">
        <f>VLOOKUP($A685,'[1]all active contracts with propo'!$A:$F,COLUMN()-4,0)</f>
        <v>1416</v>
      </c>
      <c r="G685" t="str">
        <f>VLOOKUP($A685,'[1]all active contracts with propo'!$A:$F,COLUMN()-4,0)</f>
        <v>Activated</v>
      </c>
      <c r="H685" t="str">
        <f>VLOOKUP($A685,'[1]all active contracts with propo'!$A:$F,COLUMN()-4,0)</f>
        <v>Chargebee Technologies Pvt Ltd</v>
      </c>
      <c r="I685" t="str">
        <f>VLOOKUP($A685,'[1]all active contracts with propo'!$A:$F,COLUMN()-4,0)</f>
        <v>Antoinette Monisha</v>
      </c>
      <c r="J685" t="str">
        <f>VLOOKUP($A685,'[1]all active contracts with propo'!$A:$F,COLUMN()-4,0)</f>
        <v>CoWrks OMR</v>
      </c>
    </row>
    <row r="686" spans="1:11" ht="15" hidden="1" customHeight="1" x14ac:dyDescent="0.25">
      <c r="A686" t="s">
        <v>888</v>
      </c>
      <c r="B686" t="s">
        <v>884</v>
      </c>
      <c r="C686" t="s">
        <v>58</v>
      </c>
      <c r="D686">
        <v>238</v>
      </c>
      <c r="E686" t="s">
        <v>740</v>
      </c>
      <c r="F686">
        <f>VLOOKUP($A686,'[1]all active contracts with propo'!$A:$F,COLUMN()-4,0)</f>
        <v>1416</v>
      </c>
      <c r="G686" t="str">
        <f>VLOOKUP($A686,'[1]all active contracts with propo'!$A:$F,COLUMN()-4,0)</f>
        <v>Activated</v>
      </c>
      <c r="H686" t="str">
        <f>VLOOKUP($A686,'[1]all active contracts with propo'!$A:$F,COLUMN()-4,0)</f>
        <v>Chargebee Technologies Pvt Ltd</v>
      </c>
      <c r="I686" t="str">
        <f>VLOOKUP($A686,'[1]all active contracts with propo'!$A:$F,COLUMN()-4,0)</f>
        <v>Antoinette Monisha</v>
      </c>
      <c r="J686" t="str">
        <f>VLOOKUP($A686,'[1]all active contracts with propo'!$A:$F,COLUMN()-4,0)</f>
        <v>CoWrks OMR</v>
      </c>
    </row>
    <row r="687" spans="1:11" ht="15" hidden="1" customHeight="1" x14ac:dyDescent="0.25">
      <c r="A687" t="s">
        <v>888</v>
      </c>
      <c r="B687" t="s">
        <v>882</v>
      </c>
      <c r="C687" t="s">
        <v>58</v>
      </c>
      <c r="D687">
        <v>238</v>
      </c>
      <c r="E687" t="s">
        <v>740</v>
      </c>
      <c r="F687">
        <f>VLOOKUP($A687,'[1]all active contracts with propo'!$A:$F,COLUMN()-4,0)</f>
        <v>1416</v>
      </c>
      <c r="G687" t="str">
        <f>VLOOKUP($A687,'[1]all active contracts with propo'!$A:$F,COLUMN()-4,0)</f>
        <v>Activated</v>
      </c>
      <c r="H687" t="str">
        <f>VLOOKUP($A687,'[1]all active contracts with propo'!$A:$F,COLUMN()-4,0)</f>
        <v>Chargebee Technologies Pvt Ltd</v>
      </c>
      <c r="I687" t="str">
        <f>VLOOKUP($A687,'[1]all active contracts with propo'!$A:$F,COLUMN()-4,0)</f>
        <v>Antoinette Monisha</v>
      </c>
      <c r="J687" t="str">
        <f>VLOOKUP($A687,'[1]all active contracts with propo'!$A:$F,COLUMN()-4,0)</f>
        <v>CoWrks OMR</v>
      </c>
    </row>
    <row r="688" spans="1:11" ht="15" hidden="1" customHeight="1" x14ac:dyDescent="0.25">
      <c r="A688" t="s">
        <v>888</v>
      </c>
      <c r="B688" t="s">
        <v>885</v>
      </c>
      <c r="C688" t="s">
        <v>58</v>
      </c>
      <c r="D688">
        <v>238</v>
      </c>
      <c r="E688" t="s">
        <v>740</v>
      </c>
      <c r="F688">
        <f>VLOOKUP($A688,'[1]all active contracts with propo'!$A:$F,COLUMN()-4,0)</f>
        <v>1416</v>
      </c>
      <c r="G688" t="str">
        <f>VLOOKUP($A688,'[1]all active contracts with propo'!$A:$F,COLUMN()-4,0)</f>
        <v>Activated</v>
      </c>
      <c r="H688" t="str">
        <f>VLOOKUP($A688,'[1]all active contracts with propo'!$A:$F,COLUMN()-4,0)</f>
        <v>Chargebee Technologies Pvt Ltd</v>
      </c>
      <c r="I688" t="str">
        <f>VLOOKUP($A688,'[1]all active contracts with propo'!$A:$F,COLUMN()-4,0)</f>
        <v>Antoinette Monisha</v>
      </c>
      <c r="J688" t="str">
        <f>VLOOKUP($A688,'[1]all active contracts with propo'!$A:$F,COLUMN()-4,0)</f>
        <v>CoWrks OMR</v>
      </c>
    </row>
    <row r="689" spans="1:10" ht="15" hidden="1" customHeight="1" x14ac:dyDescent="0.25">
      <c r="A689" t="s">
        <v>888</v>
      </c>
      <c r="B689" t="s">
        <v>883</v>
      </c>
      <c r="C689" t="s">
        <v>58</v>
      </c>
      <c r="D689">
        <v>238</v>
      </c>
      <c r="E689" t="s">
        <v>740</v>
      </c>
      <c r="F689">
        <f>VLOOKUP($A689,'[1]all active contracts with propo'!$A:$F,COLUMN()-4,0)</f>
        <v>1416</v>
      </c>
      <c r="G689" t="str">
        <f>VLOOKUP($A689,'[1]all active contracts with propo'!$A:$F,COLUMN()-4,0)</f>
        <v>Activated</v>
      </c>
      <c r="H689" t="str">
        <f>VLOOKUP($A689,'[1]all active contracts with propo'!$A:$F,COLUMN()-4,0)</f>
        <v>Chargebee Technologies Pvt Ltd</v>
      </c>
      <c r="I689" t="str">
        <f>VLOOKUP($A689,'[1]all active contracts with propo'!$A:$F,COLUMN()-4,0)</f>
        <v>Antoinette Monisha</v>
      </c>
      <c r="J689" t="str">
        <f>VLOOKUP($A689,'[1]all active contracts with propo'!$A:$F,COLUMN()-4,0)</f>
        <v>CoWrks OMR</v>
      </c>
    </row>
    <row r="690" spans="1:10" ht="15" hidden="1" customHeight="1" x14ac:dyDescent="0.25">
      <c r="A690" t="s">
        <v>888</v>
      </c>
      <c r="B690" t="s">
        <v>886</v>
      </c>
      <c r="C690" t="s">
        <v>58</v>
      </c>
      <c r="D690">
        <v>238</v>
      </c>
      <c r="E690" t="s">
        <v>740</v>
      </c>
      <c r="F690">
        <f>VLOOKUP($A690,'[1]all active contracts with propo'!$A:$F,COLUMN()-4,0)</f>
        <v>1416</v>
      </c>
      <c r="G690" t="str">
        <f>VLOOKUP($A690,'[1]all active contracts with propo'!$A:$F,COLUMN()-4,0)</f>
        <v>Activated</v>
      </c>
      <c r="H690" t="str">
        <f>VLOOKUP($A690,'[1]all active contracts with propo'!$A:$F,COLUMN()-4,0)</f>
        <v>Chargebee Technologies Pvt Ltd</v>
      </c>
      <c r="I690" t="str">
        <f>VLOOKUP($A690,'[1]all active contracts with propo'!$A:$F,COLUMN()-4,0)</f>
        <v>Antoinette Monisha</v>
      </c>
      <c r="J690" t="str">
        <f>VLOOKUP($A690,'[1]all active contracts with propo'!$A:$F,COLUMN()-4,0)</f>
        <v>CoWrks OMR</v>
      </c>
    </row>
    <row r="691" spans="1:10" ht="15" hidden="1" customHeight="1" x14ac:dyDescent="0.25">
      <c r="A691" t="s">
        <v>888</v>
      </c>
      <c r="B691" t="s">
        <v>887</v>
      </c>
      <c r="C691" t="s">
        <v>58</v>
      </c>
      <c r="D691">
        <v>238</v>
      </c>
      <c r="E691" t="s">
        <v>740</v>
      </c>
      <c r="F691">
        <f>VLOOKUP($A691,'[1]all active contracts with propo'!$A:$F,COLUMN()-4,0)</f>
        <v>1416</v>
      </c>
      <c r="G691" t="str">
        <f>VLOOKUP($A691,'[1]all active contracts with propo'!$A:$F,COLUMN()-4,0)</f>
        <v>Activated</v>
      </c>
      <c r="H691" t="str">
        <f>VLOOKUP($A691,'[1]all active contracts with propo'!$A:$F,COLUMN()-4,0)</f>
        <v>Chargebee Technologies Pvt Ltd</v>
      </c>
      <c r="I691" t="str">
        <f>VLOOKUP($A691,'[1]all active contracts with propo'!$A:$F,COLUMN()-4,0)</f>
        <v>Antoinette Monisha</v>
      </c>
      <c r="J691" t="str">
        <f>VLOOKUP($A691,'[1]all active contracts with propo'!$A:$F,COLUMN()-4,0)</f>
        <v>CoWrks OMR</v>
      </c>
    </row>
    <row r="692" spans="1:10" ht="15" hidden="1" customHeight="1" x14ac:dyDescent="0.25">
      <c r="A692" t="s">
        <v>888</v>
      </c>
      <c r="B692" t="s">
        <v>893</v>
      </c>
      <c r="C692" t="s">
        <v>58</v>
      </c>
      <c r="D692">
        <v>238</v>
      </c>
      <c r="E692" t="s">
        <v>740</v>
      </c>
      <c r="F692">
        <f>VLOOKUP($A692,'[1]all active contracts with propo'!$A:$F,COLUMN()-4,0)</f>
        <v>1416</v>
      </c>
      <c r="G692" t="str">
        <f>VLOOKUP($A692,'[1]all active contracts with propo'!$A:$F,COLUMN()-4,0)</f>
        <v>Activated</v>
      </c>
      <c r="H692" t="str">
        <f>VLOOKUP($A692,'[1]all active contracts with propo'!$A:$F,COLUMN()-4,0)</f>
        <v>Chargebee Technologies Pvt Ltd</v>
      </c>
      <c r="I692" t="str">
        <f>VLOOKUP($A692,'[1]all active contracts with propo'!$A:$F,COLUMN()-4,0)</f>
        <v>Antoinette Monisha</v>
      </c>
      <c r="J692" t="str">
        <f>VLOOKUP($A692,'[1]all active contracts with propo'!$A:$F,COLUMN()-4,0)</f>
        <v>CoWrks OMR</v>
      </c>
    </row>
    <row r="693" spans="1:10" ht="15" hidden="1" customHeight="1" x14ac:dyDescent="0.25">
      <c r="A693" t="s">
        <v>888</v>
      </c>
      <c r="B693" t="s">
        <v>894</v>
      </c>
      <c r="C693" t="s">
        <v>58</v>
      </c>
      <c r="D693">
        <v>238</v>
      </c>
      <c r="E693" t="s">
        <v>740</v>
      </c>
      <c r="F693">
        <f>VLOOKUP($A693,'[1]all active contracts with propo'!$A:$F,COLUMN()-4,0)</f>
        <v>1416</v>
      </c>
      <c r="G693" t="str">
        <f>VLOOKUP($A693,'[1]all active contracts with propo'!$A:$F,COLUMN()-4,0)</f>
        <v>Activated</v>
      </c>
      <c r="H693" t="str">
        <f>VLOOKUP($A693,'[1]all active contracts with propo'!$A:$F,COLUMN()-4,0)</f>
        <v>Chargebee Technologies Pvt Ltd</v>
      </c>
      <c r="I693" t="str">
        <f>VLOOKUP($A693,'[1]all active contracts with propo'!$A:$F,COLUMN()-4,0)</f>
        <v>Antoinette Monisha</v>
      </c>
      <c r="J693" t="str">
        <f>VLOOKUP($A693,'[1]all active contracts with propo'!$A:$F,COLUMN()-4,0)</f>
        <v>CoWrks OMR</v>
      </c>
    </row>
    <row r="694" spans="1:10" ht="15" hidden="1" customHeight="1" x14ac:dyDescent="0.25">
      <c r="A694" t="s">
        <v>888</v>
      </c>
      <c r="B694" t="s">
        <v>895</v>
      </c>
      <c r="C694" t="s">
        <v>58</v>
      </c>
      <c r="D694">
        <v>238</v>
      </c>
      <c r="E694" t="s">
        <v>740</v>
      </c>
      <c r="F694">
        <f>VLOOKUP($A694,'[1]all active contracts with propo'!$A:$F,COLUMN()-4,0)</f>
        <v>1416</v>
      </c>
      <c r="G694" t="str">
        <f>VLOOKUP($A694,'[1]all active contracts with propo'!$A:$F,COLUMN()-4,0)</f>
        <v>Activated</v>
      </c>
      <c r="H694" t="str">
        <f>VLOOKUP($A694,'[1]all active contracts with propo'!$A:$F,COLUMN()-4,0)</f>
        <v>Chargebee Technologies Pvt Ltd</v>
      </c>
      <c r="I694" t="str">
        <f>VLOOKUP($A694,'[1]all active contracts with propo'!$A:$F,COLUMN()-4,0)</f>
        <v>Antoinette Monisha</v>
      </c>
      <c r="J694" t="str">
        <f>VLOOKUP($A694,'[1]all active contracts with propo'!$A:$F,COLUMN()-4,0)</f>
        <v>CoWrks OMR</v>
      </c>
    </row>
    <row r="695" spans="1:10" ht="15" hidden="1" customHeight="1" x14ac:dyDescent="0.25">
      <c r="A695" t="s">
        <v>888</v>
      </c>
      <c r="B695" t="s">
        <v>896</v>
      </c>
      <c r="C695" t="s">
        <v>58</v>
      </c>
      <c r="D695">
        <v>238</v>
      </c>
      <c r="E695" t="s">
        <v>740</v>
      </c>
      <c r="F695">
        <f>VLOOKUP($A695,'[1]all active contracts with propo'!$A:$F,COLUMN()-4,0)</f>
        <v>1416</v>
      </c>
      <c r="G695" t="str">
        <f>VLOOKUP($A695,'[1]all active contracts with propo'!$A:$F,COLUMN()-4,0)</f>
        <v>Activated</v>
      </c>
      <c r="H695" t="str">
        <f>VLOOKUP($A695,'[1]all active contracts with propo'!$A:$F,COLUMN()-4,0)</f>
        <v>Chargebee Technologies Pvt Ltd</v>
      </c>
      <c r="I695" t="str">
        <f>VLOOKUP($A695,'[1]all active contracts with propo'!$A:$F,COLUMN()-4,0)</f>
        <v>Antoinette Monisha</v>
      </c>
      <c r="J695" t="str">
        <f>VLOOKUP($A695,'[1]all active contracts with propo'!$A:$F,COLUMN()-4,0)</f>
        <v>CoWrks OMR</v>
      </c>
    </row>
    <row r="696" spans="1:10" ht="15" hidden="1" customHeight="1" x14ac:dyDescent="0.25">
      <c r="A696" t="s">
        <v>888</v>
      </c>
      <c r="B696" t="s">
        <v>897</v>
      </c>
      <c r="C696" t="s">
        <v>58</v>
      </c>
      <c r="D696">
        <v>238</v>
      </c>
      <c r="E696" t="s">
        <v>740</v>
      </c>
      <c r="F696">
        <f>VLOOKUP($A696,'[1]all active contracts with propo'!$A:$F,COLUMN()-4,0)</f>
        <v>1416</v>
      </c>
      <c r="G696" t="str">
        <f>VLOOKUP($A696,'[1]all active contracts with propo'!$A:$F,COLUMN()-4,0)</f>
        <v>Activated</v>
      </c>
      <c r="H696" t="str">
        <f>VLOOKUP($A696,'[1]all active contracts with propo'!$A:$F,COLUMN()-4,0)</f>
        <v>Chargebee Technologies Pvt Ltd</v>
      </c>
      <c r="I696" t="str">
        <f>VLOOKUP($A696,'[1]all active contracts with propo'!$A:$F,COLUMN()-4,0)</f>
        <v>Antoinette Monisha</v>
      </c>
      <c r="J696" t="str">
        <f>VLOOKUP($A696,'[1]all active contracts with propo'!$A:$F,COLUMN()-4,0)</f>
        <v>CoWrks OMR</v>
      </c>
    </row>
    <row r="697" spans="1:10" ht="15" hidden="1" customHeight="1" x14ac:dyDescent="0.25">
      <c r="A697" t="s">
        <v>888</v>
      </c>
      <c r="B697" t="s">
        <v>898</v>
      </c>
      <c r="C697" t="s">
        <v>58</v>
      </c>
      <c r="D697">
        <v>238</v>
      </c>
      <c r="E697" t="s">
        <v>740</v>
      </c>
      <c r="F697">
        <f>VLOOKUP($A697,'[1]all active contracts with propo'!$A:$F,COLUMN()-4,0)</f>
        <v>1416</v>
      </c>
      <c r="G697" t="str">
        <f>VLOOKUP($A697,'[1]all active contracts with propo'!$A:$F,COLUMN()-4,0)</f>
        <v>Activated</v>
      </c>
      <c r="H697" t="str">
        <f>VLOOKUP($A697,'[1]all active contracts with propo'!$A:$F,COLUMN()-4,0)</f>
        <v>Chargebee Technologies Pvt Ltd</v>
      </c>
      <c r="I697" t="str">
        <f>VLOOKUP($A697,'[1]all active contracts with propo'!$A:$F,COLUMN()-4,0)</f>
        <v>Antoinette Monisha</v>
      </c>
      <c r="J697" t="str">
        <f>VLOOKUP($A697,'[1]all active contracts with propo'!$A:$F,COLUMN()-4,0)</f>
        <v>CoWrks OMR</v>
      </c>
    </row>
    <row r="698" spans="1:10" ht="15" hidden="1" customHeight="1" x14ac:dyDescent="0.25">
      <c r="A698" t="s">
        <v>888</v>
      </c>
      <c r="B698" t="s">
        <v>899</v>
      </c>
      <c r="C698" t="s">
        <v>58</v>
      </c>
      <c r="D698">
        <v>238</v>
      </c>
      <c r="E698" t="s">
        <v>740</v>
      </c>
      <c r="F698">
        <f>VLOOKUP($A698,'[1]all active contracts with propo'!$A:$F,COLUMN()-4,0)</f>
        <v>1416</v>
      </c>
      <c r="G698" t="str">
        <f>VLOOKUP($A698,'[1]all active contracts with propo'!$A:$F,COLUMN()-4,0)</f>
        <v>Activated</v>
      </c>
      <c r="H698" t="str">
        <f>VLOOKUP($A698,'[1]all active contracts with propo'!$A:$F,COLUMN()-4,0)</f>
        <v>Chargebee Technologies Pvt Ltd</v>
      </c>
      <c r="I698" t="str">
        <f>VLOOKUP($A698,'[1]all active contracts with propo'!$A:$F,COLUMN()-4,0)</f>
        <v>Antoinette Monisha</v>
      </c>
      <c r="J698" t="str">
        <f>VLOOKUP($A698,'[1]all active contracts with propo'!$A:$F,COLUMN()-4,0)</f>
        <v>CoWrks OMR</v>
      </c>
    </row>
    <row r="699" spans="1:10" ht="15" hidden="1" customHeight="1" x14ac:dyDescent="0.25">
      <c r="A699" t="s">
        <v>888</v>
      </c>
      <c r="B699" t="s">
        <v>900</v>
      </c>
      <c r="C699" t="s">
        <v>58</v>
      </c>
      <c r="D699">
        <v>238</v>
      </c>
      <c r="E699" t="s">
        <v>740</v>
      </c>
      <c r="F699">
        <f>VLOOKUP($A699,'[1]all active contracts with propo'!$A:$F,COLUMN()-4,0)</f>
        <v>1416</v>
      </c>
      <c r="G699" t="str">
        <f>VLOOKUP($A699,'[1]all active contracts with propo'!$A:$F,COLUMN()-4,0)</f>
        <v>Activated</v>
      </c>
      <c r="H699" t="str">
        <f>VLOOKUP($A699,'[1]all active contracts with propo'!$A:$F,COLUMN()-4,0)</f>
        <v>Chargebee Technologies Pvt Ltd</v>
      </c>
      <c r="I699" t="str">
        <f>VLOOKUP($A699,'[1]all active contracts with propo'!$A:$F,COLUMN()-4,0)</f>
        <v>Antoinette Monisha</v>
      </c>
      <c r="J699" t="str">
        <f>VLOOKUP($A699,'[1]all active contracts with propo'!$A:$F,COLUMN()-4,0)</f>
        <v>CoWrks OMR</v>
      </c>
    </row>
    <row r="700" spans="1:10" ht="15" hidden="1" customHeight="1" x14ac:dyDescent="0.25">
      <c r="A700" t="s">
        <v>888</v>
      </c>
      <c r="B700" t="s">
        <v>901</v>
      </c>
      <c r="C700" t="s">
        <v>58</v>
      </c>
      <c r="D700">
        <v>238</v>
      </c>
      <c r="E700" t="s">
        <v>740</v>
      </c>
      <c r="F700">
        <f>VLOOKUP($A700,'[1]all active contracts with propo'!$A:$F,COLUMN()-4,0)</f>
        <v>1416</v>
      </c>
      <c r="G700" t="str">
        <f>VLOOKUP($A700,'[1]all active contracts with propo'!$A:$F,COLUMN()-4,0)</f>
        <v>Activated</v>
      </c>
      <c r="H700" t="str">
        <f>VLOOKUP($A700,'[1]all active contracts with propo'!$A:$F,COLUMN()-4,0)</f>
        <v>Chargebee Technologies Pvt Ltd</v>
      </c>
      <c r="I700" t="str">
        <f>VLOOKUP($A700,'[1]all active contracts with propo'!$A:$F,COLUMN()-4,0)</f>
        <v>Antoinette Monisha</v>
      </c>
      <c r="J700" t="str">
        <f>VLOOKUP($A700,'[1]all active contracts with propo'!$A:$F,COLUMN()-4,0)</f>
        <v>CoWrks OMR</v>
      </c>
    </row>
    <row r="701" spans="1:10" ht="15" hidden="1" customHeight="1" x14ac:dyDescent="0.25">
      <c r="A701" t="s">
        <v>888</v>
      </c>
      <c r="B701" t="s">
        <v>902</v>
      </c>
      <c r="C701" t="s">
        <v>58</v>
      </c>
      <c r="D701">
        <v>238</v>
      </c>
      <c r="E701" t="s">
        <v>740</v>
      </c>
      <c r="F701">
        <f>VLOOKUP($A701,'[1]all active contracts with propo'!$A:$F,COLUMN()-4,0)</f>
        <v>1416</v>
      </c>
      <c r="G701" t="str">
        <f>VLOOKUP($A701,'[1]all active contracts with propo'!$A:$F,COLUMN()-4,0)</f>
        <v>Activated</v>
      </c>
      <c r="H701" t="str">
        <f>VLOOKUP($A701,'[1]all active contracts with propo'!$A:$F,COLUMN()-4,0)</f>
        <v>Chargebee Technologies Pvt Ltd</v>
      </c>
      <c r="I701" t="str">
        <f>VLOOKUP($A701,'[1]all active contracts with propo'!$A:$F,COLUMN()-4,0)</f>
        <v>Antoinette Monisha</v>
      </c>
      <c r="J701" t="str">
        <f>VLOOKUP($A701,'[1]all active contracts with propo'!$A:$F,COLUMN()-4,0)</f>
        <v>CoWrks OMR</v>
      </c>
    </row>
    <row r="702" spans="1:10" ht="15" hidden="1" customHeight="1" x14ac:dyDescent="0.25">
      <c r="A702" t="s">
        <v>888</v>
      </c>
      <c r="B702" t="s">
        <v>903</v>
      </c>
      <c r="C702" t="s">
        <v>58</v>
      </c>
      <c r="D702">
        <v>238</v>
      </c>
      <c r="E702" t="s">
        <v>740</v>
      </c>
      <c r="F702">
        <f>VLOOKUP($A702,'[1]all active contracts with propo'!$A:$F,COLUMN()-4,0)</f>
        <v>1416</v>
      </c>
      <c r="G702" t="str">
        <f>VLOOKUP($A702,'[1]all active contracts with propo'!$A:$F,COLUMN()-4,0)</f>
        <v>Activated</v>
      </c>
      <c r="H702" t="str">
        <f>VLOOKUP($A702,'[1]all active contracts with propo'!$A:$F,COLUMN()-4,0)</f>
        <v>Chargebee Technologies Pvt Ltd</v>
      </c>
      <c r="I702" t="str">
        <f>VLOOKUP($A702,'[1]all active contracts with propo'!$A:$F,COLUMN()-4,0)</f>
        <v>Antoinette Monisha</v>
      </c>
      <c r="J702" t="str">
        <f>VLOOKUP($A702,'[1]all active contracts with propo'!$A:$F,COLUMN()-4,0)</f>
        <v>CoWrks OMR</v>
      </c>
    </row>
    <row r="703" spans="1:10" ht="15" hidden="1" customHeight="1" x14ac:dyDescent="0.25">
      <c r="A703" t="s">
        <v>888</v>
      </c>
      <c r="B703" t="s">
        <v>904</v>
      </c>
      <c r="C703" t="s">
        <v>58</v>
      </c>
      <c r="D703">
        <v>238</v>
      </c>
      <c r="E703" t="s">
        <v>740</v>
      </c>
      <c r="F703">
        <f>VLOOKUP($A703,'[1]all active contracts with propo'!$A:$F,COLUMN()-4,0)</f>
        <v>1416</v>
      </c>
      <c r="G703" t="str">
        <f>VLOOKUP($A703,'[1]all active contracts with propo'!$A:$F,COLUMN()-4,0)</f>
        <v>Activated</v>
      </c>
      <c r="H703" t="str">
        <f>VLOOKUP($A703,'[1]all active contracts with propo'!$A:$F,COLUMN()-4,0)</f>
        <v>Chargebee Technologies Pvt Ltd</v>
      </c>
      <c r="I703" t="str">
        <f>VLOOKUP($A703,'[1]all active contracts with propo'!$A:$F,COLUMN()-4,0)</f>
        <v>Antoinette Monisha</v>
      </c>
      <c r="J703" t="str">
        <f>VLOOKUP($A703,'[1]all active contracts with propo'!$A:$F,COLUMN()-4,0)</f>
        <v>CoWrks OMR</v>
      </c>
    </row>
    <row r="704" spans="1:10" ht="15" hidden="1" customHeight="1" x14ac:dyDescent="0.25">
      <c r="A704" t="s">
        <v>888</v>
      </c>
      <c r="B704" t="s">
        <v>905</v>
      </c>
      <c r="C704" t="s">
        <v>58</v>
      </c>
      <c r="D704">
        <v>238</v>
      </c>
      <c r="E704" t="s">
        <v>740</v>
      </c>
      <c r="F704">
        <f>VLOOKUP($A704,'[1]all active contracts with propo'!$A:$F,COLUMN()-4,0)</f>
        <v>1416</v>
      </c>
      <c r="G704" t="str">
        <f>VLOOKUP($A704,'[1]all active contracts with propo'!$A:$F,COLUMN()-4,0)</f>
        <v>Activated</v>
      </c>
      <c r="H704" t="str">
        <f>VLOOKUP($A704,'[1]all active contracts with propo'!$A:$F,COLUMN()-4,0)</f>
        <v>Chargebee Technologies Pvt Ltd</v>
      </c>
      <c r="I704" t="str">
        <f>VLOOKUP($A704,'[1]all active contracts with propo'!$A:$F,COLUMN()-4,0)</f>
        <v>Antoinette Monisha</v>
      </c>
      <c r="J704" t="str">
        <f>VLOOKUP($A704,'[1]all active contracts with propo'!$A:$F,COLUMN()-4,0)</f>
        <v>CoWrks OMR</v>
      </c>
    </row>
    <row r="705" spans="1:11" ht="15" hidden="1" customHeight="1" x14ac:dyDescent="0.25">
      <c r="A705" t="s">
        <v>888</v>
      </c>
      <c r="B705" t="s">
        <v>906</v>
      </c>
      <c r="C705" t="s">
        <v>58</v>
      </c>
      <c r="D705">
        <v>238</v>
      </c>
      <c r="E705" t="s">
        <v>740</v>
      </c>
      <c r="F705">
        <f>VLOOKUP($A705,'[1]all active contracts with propo'!$A:$F,COLUMN()-4,0)</f>
        <v>1416</v>
      </c>
      <c r="G705" t="str">
        <f>VLOOKUP($A705,'[1]all active contracts with propo'!$A:$F,COLUMN()-4,0)</f>
        <v>Activated</v>
      </c>
      <c r="H705" t="str">
        <f>VLOOKUP($A705,'[1]all active contracts with propo'!$A:$F,COLUMN()-4,0)</f>
        <v>Chargebee Technologies Pvt Ltd</v>
      </c>
      <c r="I705" t="str">
        <f>VLOOKUP($A705,'[1]all active contracts with propo'!$A:$F,COLUMN()-4,0)</f>
        <v>Antoinette Monisha</v>
      </c>
      <c r="J705" t="str">
        <f>VLOOKUP($A705,'[1]all active contracts with propo'!$A:$F,COLUMN()-4,0)</f>
        <v>CoWrks OMR</v>
      </c>
    </row>
    <row r="706" spans="1:11" ht="15" hidden="1" customHeight="1" x14ac:dyDescent="0.25">
      <c r="A706" t="s">
        <v>907</v>
      </c>
      <c r="B706" t="s">
        <v>855</v>
      </c>
      <c r="C706" t="s">
        <v>8</v>
      </c>
      <c r="D706">
        <v>1</v>
      </c>
      <c r="E706" t="s">
        <v>740</v>
      </c>
      <c r="F706">
        <f>VLOOKUP($A706,'[1]all active contracts with propo'!$A:$F,COLUMN()-4,0)</f>
        <v>1467</v>
      </c>
      <c r="G706" t="str">
        <f>VLOOKUP($A706,'[1]all active contracts with propo'!$A:$F,COLUMN()-4,0)</f>
        <v>Activated</v>
      </c>
      <c r="H706" t="str">
        <f>VLOOKUP($A706,'[1]all active contracts with propo'!$A:$F,COLUMN()-4,0)</f>
        <v>Koshavrudhi</v>
      </c>
      <c r="I706" t="str">
        <f>VLOOKUP($A706,'[1]all active contracts with propo'!$A:$F,COLUMN()-4,0)</f>
        <v>Jithin Raj</v>
      </c>
      <c r="J706" t="str">
        <f>VLOOKUP($A706,'[1]all active contracts with propo'!$A:$F,COLUMN()-4,0)</f>
        <v>CoWrks OMR</v>
      </c>
      <c r="K706" t="str">
        <f t="shared" ref="K706:K718" si="31">IF(COUNTIFS($B:$B,$B706,$J:$J,$J706)&gt;1,COUNTIFS($B:$B,$B706,$J:$J,$J706),"")</f>
        <v/>
      </c>
    </row>
    <row r="707" spans="1:11" ht="15" hidden="1" customHeight="1" x14ac:dyDescent="0.25">
      <c r="A707" t="s">
        <v>908</v>
      </c>
      <c r="B707" t="s">
        <v>872</v>
      </c>
      <c r="C707" t="s">
        <v>8</v>
      </c>
      <c r="D707">
        <v>1</v>
      </c>
      <c r="E707" t="s">
        <v>740</v>
      </c>
      <c r="F707">
        <f>VLOOKUP($A707,'[1]all active contracts with propo'!$A:$F,COLUMN()-4,0)</f>
        <v>1293</v>
      </c>
      <c r="G707" t="str">
        <f>VLOOKUP($A707,'[1]all active contracts with propo'!$A:$F,COLUMN()-4,0)</f>
        <v>Activated</v>
      </c>
      <c r="H707" t="str">
        <f>VLOOKUP($A707,'[1]all active contracts with propo'!$A:$F,COLUMN()-4,0)</f>
        <v>Virtual Tech Gurus India Pvt Ltd</v>
      </c>
      <c r="I707" t="str">
        <f>VLOOKUP($A707,'[1]all active contracts with propo'!$A:$F,COLUMN()-4,0)</f>
        <v>Jithin Raj</v>
      </c>
      <c r="J707" t="str">
        <f>VLOOKUP($A707,'[1]all active contracts with propo'!$A:$F,COLUMN()-4,0)</f>
        <v>CoWrks OMR</v>
      </c>
      <c r="K707" t="str">
        <f t="shared" si="31"/>
        <v/>
      </c>
    </row>
    <row r="708" spans="1:11" ht="15" hidden="1" customHeight="1" x14ac:dyDescent="0.25">
      <c r="A708" t="s">
        <v>873</v>
      </c>
      <c r="B708" t="s">
        <v>850</v>
      </c>
      <c r="C708" t="s">
        <v>8</v>
      </c>
      <c r="D708">
        <v>4</v>
      </c>
      <c r="E708" t="s">
        <v>740</v>
      </c>
      <c r="F708">
        <f>VLOOKUP($A708,'[1]all active contracts with propo'!$A:$F,COLUMN()-4,0)</f>
        <v>1319</v>
      </c>
      <c r="G708" t="str">
        <f>VLOOKUP($A708,'[1]all active contracts with propo'!$A:$F,COLUMN()-4,0)</f>
        <v>Activated</v>
      </c>
      <c r="H708" t="str">
        <f>VLOOKUP($A708,'[1]all active contracts with propo'!$A:$F,COLUMN()-4,0)</f>
        <v>Rayles And Roobie Technologies Private Limited</v>
      </c>
      <c r="I708" t="str">
        <f>VLOOKUP($A708,'[1]all active contracts with propo'!$A:$F,COLUMN()-4,0)</f>
        <v>Antoinette Monisha</v>
      </c>
      <c r="J708" t="str">
        <f>VLOOKUP($A708,'[1]all active contracts with propo'!$A:$F,COLUMN()-4,0)</f>
        <v>CoWrks OMR</v>
      </c>
      <c r="K708" t="str">
        <f t="shared" si="31"/>
        <v/>
      </c>
    </row>
    <row r="709" spans="1:11" ht="15" hidden="1" customHeight="1" x14ac:dyDescent="0.25">
      <c r="A709" t="s">
        <v>888</v>
      </c>
      <c r="B709" t="s">
        <v>865</v>
      </c>
      <c r="C709" t="s">
        <v>6</v>
      </c>
      <c r="D709">
        <v>238</v>
      </c>
      <c r="E709" t="s">
        <v>740</v>
      </c>
      <c r="F709">
        <f>VLOOKUP($A709,'[1]all active contracts with propo'!$A:$F,COLUMN()-4,0)</f>
        <v>1416</v>
      </c>
      <c r="G709" t="str">
        <f>VLOOKUP($A709,'[1]all active contracts with propo'!$A:$F,COLUMN()-4,0)</f>
        <v>Activated</v>
      </c>
      <c r="H709" t="str">
        <f>VLOOKUP($A709,'[1]all active contracts with propo'!$A:$F,COLUMN()-4,0)</f>
        <v>Chargebee Technologies Pvt Ltd</v>
      </c>
      <c r="I709" t="str">
        <f>VLOOKUP($A709,'[1]all active contracts with propo'!$A:$F,COLUMN()-4,0)</f>
        <v>Antoinette Monisha</v>
      </c>
      <c r="J709" t="str">
        <f>VLOOKUP($A709,'[1]all active contracts with propo'!$A:$F,COLUMN()-4,0)</f>
        <v>CoWrks OMR</v>
      </c>
      <c r="K709" t="str">
        <f t="shared" si="31"/>
        <v/>
      </c>
    </row>
    <row r="710" spans="1:11" ht="15" hidden="1" customHeight="1" x14ac:dyDescent="0.25">
      <c r="A710" t="s">
        <v>828</v>
      </c>
      <c r="B710" t="s">
        <v>805</v>
      </c>
      <c r="C710" t="s">
        <v>6</v>
      </c>
      <c r="D710">
        <v>4</v>
      </c>
      <c r="E710" t="s">
        <v>740</v>
      </c>
      <c r="F710">
        <f>VLOOKUP($A710,'[1]all active contracts with propo'!$A:$F,COLUMN()-4,0)</f>
        <v>967</v>
      </c>
      <c r="G710" t="str">
        <f>VLOOKUP($A710,'[1]all active contracts with propo'!$A:$F,COLUMN()-4,0)</f>
        <v>Activated</v>
      </c>
      <c r="H710" t="str">
        <f>VLOOKUP($A710,'[1]all active contracts with propo'!$A:$F,COLUMN()-4,0)</f>
        <v>CiberSites India Pvt. Ltd.</v>
      </c>
      <c r="I710" t="str">
        <f>VLOOKUP($A710,'[1]all active contracts with propo'!$A:$F,COLUMN()-4,0)</f>
        <v>Deepika Bisht</v>
      </c>
      <c r="J710" t="str">
        <f>VLOOKUP($A710,'[1]all active contracts with propo'!$A:$F,COLUMN()-4,0)</f>
        <v>CoWrks OMR</v>
      </c>
      <c r="K710" t="str">
        <f t="shared" si="31"/>
        <v/>
      </c>
    </row>
    <row r="711" spans="1:11" ht="15" hidden="1" customHeight="1" x14ac:dyDescent="0.25">
      <c r="A711" t="s">
        <v>910</v>
      </c>
      <c r="B711" t="s">
        <v>911</v>
      </c>
      <c r="C711" t="s">
        <v>8</v>
      </c>
      <c r="D711">
        <v>1</v>
      </c>
      <c r="E711" t="s">
        <v>909</v>
      </c>
      <c r="F711">
        <f>VLOOKUP($A711,'[1]all active contracts with propo'!$A:$F,COLUMN()-4,0)</f>
        <v>1756</v>
      </c>
      <c r="G711" t="str">
        <f>VLOOKUP($A711,'[1]all active contracts with propo'!$A:$F,COLUMN()-4,0)</f>
        <v>Activated</v>
      </c>
      <c r="H711" t="str">
        <f>VLOOKUP($A711,'[1]all active contracts with propo'!$A:$F,COLUMN()-4,0)</f>
        <v>Deepak Sood</v>
      </c>
      <c r="I711" t="str">
        <f>VLOOKUP($A711,'[1]all active contracts with propo'!$A:$F,COLUMN()-4,0)</f>
        <v>Sneha Khemani</v>
      </c>
      <c r="J711" t="str">
        <f>VLOOKUP($A711,'[1]all active contracts with propo'!$A:$F,COLUMN()-4,0)</f>
        <v>CoWrks Worli</v>
      </c>
      <c r="K711" t="str">
        <f t="shared" si="31"/>
        <v/>
      </c>
    </row>
    <row r="712" spans="1:11" ht="15" hidden="1" customHeight="1" x14ac:dyDescent="0.25">
      <c r="A712" t="s">
        <v>921</v>
      </c>
      <c r="B712" t="s">
        <v>922</v>
      </c>
      <c r="C712" t="s">
        <v>6</v>
      </c>
      <c r="D712">
        <v>4</v>
      </c>
      <c r="E712" t="s">
        <v>909</v>
      </c>
      <c r="F712">
        <f>VLOOKUP($A712,'[1]all active contracts with propo'!$A:$F,COLUMN()-4,0)</f>
        <v>1586</v>
      </c>
      <c r="G712" t="str">
        <f>VLOOKUP($A712,'[1]all active contracts with propo'!$A:$F,COLUMN()-4,0)</f>
        <v>Activated</v>
      </c>
      <c r="H712" t="str">
        <f>VLOOKUP($A712,'[1]all active contracts with propo'!$A:$F,COLUMN()-4,0)</f>
        <v>India SME Investments LLP</v>
      </c>
      <c r="I712" t="str">
        <f>VLOOKUP($A712,'[1]all active contracts with propo'!$A:$F,COLUMN()-4,0)</f>
        <v>Sneha Khemani</v>
      </c>
      <c r="J712" t="str">
        <f>VLOOKUP($A712,'[1]all active contracts with propo'!$A:$F,COLUMN()-4,0)</f>
        <v>CoWrks Worli</v>
      </c>
      <c r="K712" t="str">
        <f t="shared" si="31"/>
        <v/>
      </c>
    </row>
    <row r="713" spans="1:11" ht="15" hidden="1" customHeight="1" x14ac:dyDescent="0.25">
      <c r="A713" t="s">
        <v>923</v>
      </c>
      <c r="B713" t="s">
        <v>912</v>
      </c>
      <c r="C713" t="s">
        <v>6</v>
      </c>
      <c r="D713">
        <v>8</v>
      </c>
      <c r="E713" t="s">
        <v>909</v>
      </c>
      <c r="F713">
        <f>VLOOKUP($A713,'[1]all active contracts with propo'!$A:$F,COLUMN()-4,0)</f>
        <v>1589</v>
      </c>
      <c r="G713" t="str">
        <f>VLOOKUP($A713,'[1]all active contracts with propo'!$A:$F,COLUMN()-4,0)</f>
        <v>Activated</v>
      </c>
      <c r="H713" t="str">
        <f>VLOOKUP($A713,'[1]all active contracts with propo'!$A:$F,COLUMN()-4,0)</f>
        <v>Varde India Investment Adviser Private Limited</v>
      </c>
      <c r="I713" t="str">
        <f>VLOOKUP($A713,'[1]all active contracts with propo'!$A:$F,COLUMN()-4,0)</f>
        <v>Sneha Khemani</v>
      </c>
      <c r="J713" t="str">
        <f>VLOOKUP($A713,'[1]all active contracts with propo'!$A:$F,COLUMN()-4,0)</f>
        <v>CoWrks Worli</v>
      </c>
      <c r="K713" t="str">
        <f t="shared" si="31"/>
        <v/>
      </c>
    </row>
    <row r="714" spans="1:11" ht="15" hidden="1" customHeight="1" x14ac:dyDescent="0.25">
      <c r="A714" t="s">
        <v>924</v>
      </c>
      <c r="B714" t="s">
        <v>925</v>
      </c>
      <c r="C714" t="s">
        <v>6</v>
      </c>
      <c r="D714">
        <v>23</v>
      </c>
      <c r="E714" t="s">
        <v>909</v>
      </c>
      <c r="F714">
        <f>VLOOKUP($A714,'[1]all active contracts with propo'!$A:$F,COLUMN()-4,0)</f>
        <v>2467</v>
      </c>
      <c r="G714" t="str">
        <f>VLOOKUP($A714,'[1]all active contracts with propo'!$A:$F,COLUMN()-4,0)</f>
        <v>Activated</v>
      </c>
      <c r="H714" t="str">
        <f>VLOOKUP($A714,'[1]all active contracts with propo'!$A:$F,COLUMN()-4,0)</f>
        <v>Sanctum Wealth Management Private Limited</v>
      </c>
      <c r="I714" t="str">
        <f>VLOOKUP($A714,'[1]all active contracts with propo'!$A:$F,COLUMN()-4,0)</f>
        <v>Sneha Khemani</v>
      </c>
      <c r="J714" t="str">
        <f>VLOOKUP($A714,'[1]all active contracts with propo'!$A:$F,COLUMN()-4,0)</f>
        <v>CoWrks Worli</v>
      </c>
      <c r="K714" t="str">
        <f t="shared" si="31"/>
        <v/>
      </c>
    </row>
    <row r="715" spans="1:11" ht="15" hidden="1" customHeight="1" x14ac:dyDescent="0.25">
      <c r="A715" t="s">
        <v>924</v>
      </c>
      <c r="B715" t="s">
        <v>926</v>
      </c>
      <c r="C715" t="s">
        <v>6</v>
      </c>
      <c r="D715">
        <v>23</v>
      </c>
      <c r="E715" t="s">
        <v>909</v>
      </c>
      <c r="F715">
        <f>VLOOKUP($A715,'[1]all active contracts with propo'!$A:$F,COLUMN()-4,0)</f>
        <v>2467</v>
      </c>
      <c r="G715" t="str">
        <f>VLOOKUP($A715,'[1]all active contracts with propo'!$A:$F,COLUMN()-4,0)</f>
        <v>Activated</v>
      </c>
      <c r="H715" t="str">
        <f>VLOOKUP($A715,'[1]all active contracts with propo'!$A:$F,COLUMN()-4,0)</f>
        <v>Sanctum Wealth Management Private Limited</v>
      </c>
      <c r="I715" t="str">
        <f>VLOOKUP($A715,'[1]all active contracts with propo'!$A:$F,COLUMN()-4,0)</f>
        <v>Sneha Khemani</v>
      </c>
      <c r="J715" t="str">
        <f>VLOOKUP($A715,'[1]all active contracts with propo'!$A:$F,COLUMN()-4,0)</f>
        <v>CoWrks Worli</v>
      </c>
      <c r="K715" t="str">
        <f t="shared" si="31"/>
        <v/>
      </c>
    </row>
    <row r="716" spans="1:11" ht="15" hidden="1" customHeight="1" x14ac:dyDescent="0.25">
      <c r="A716" t="s">
        <v>924</v>
      </c>
      <c r="B716" t="s">
        <v>927</v>
      </c>
      <c r="C716" t="s">
        <v>6</v>
      </c>
      <c r="D716">
        <v>23</v>
      </c>
      <c r="E716" t="s">
        <v>909</v>
      </c>
      <c r="F716">
        <f>VLOOKUP($A716,'[1]all active contracts with propo'!$A:$F,COLUMN()-4,0)</f>
        <v>2467</v>
      </c>
      <c r="G716" t="str">
        <f>VLOOKUP($A716,'[1]all active contracts with propo'!$A:$F,COLUMN()-4,0)</f>
        <v>Activated</v>
      </c>
      <c r="H716" t="str">
        <f>VLOOKUP($A716,'[1]all active contracts with propo'!$A:$F,COLUMN()-4,0)</f>
        <v>Sanctum Wealth Management Private Limited</v>
      </c>
      <c r="I716" t="str">
        <f>VLOOKUP($A716,'[1]all active contracts with propo'!$A:$F,COLUMN()-4,0)</f>
        <v>Sneha Khemani</v>
      </c>
      <c r="J716" t="str">
        <f>VLOOKUP($A716,'[1]all active contracts with propo'!$A:$F,COLUMN()-4,0)</f>
        <v>CoWrks Worli</v>
      </c>
      <c r="K716" t="str">
        <f t="shared" si="31"/>
        <v/>
      </c>
    </row>
    <row r="717" spans="1:11" ht="15" hidden="1" customHeight="1" x14ac:dyDescent="0.25">
      <c r="A717" t="s">
        <v>939</v>
      </c>
      <c r="B717" t="s">
        <v>940</v>
      </c>
      <c r="C717" t="s">
        <v>67</v>
      </c>
      <c r="D717">
        <v>1</v>
      </c>
      <c r="E717" t="s">
        <v>909</v>
      </c>
      <c r="F717">
        <f>VLOOKUP($A717,'[1]all active contracts with propo'!$A:$F,COLUMN()-4,0)</f>
        <v>1873</v>
      </c>
      <c r="G717" t="str">
        <f>VLOOKUP($A717,'[1]all active contracts with propo'!$A:$F,COLUMN()-4,0)</f>
        <v>Activated</v>
      </c>
      <c r="H717" t="str">
        <f>VLOOKUP($A717,'[1]all active contracts with propo'!$A:$F,COLUMN()-4,0)</f>
        <v>Prinseps Auctions (P) Ltd</v>
      </c>
      <c r="I717" t="str">
        <f>VLOOKUP($A717,'[1]all active contracts with propo'!$A:$F,COLUMN()-4,0)</f>
        <v>Sneha Khemani</v>
      </c>
      <c r="J717" t="str">
        <f>VLOOKUP($A717,'[1]all active contracts with propo'!$A:$F,COLUMN()-4,0)</f>
        <v>CoWrks Worli</v>
      </c>
      <c r="K717" t="str">
        <f t="shared" si="31"/>
        <v/>
      </c>
    </row>
    <row r="718" spans="1:11" ht="15" hidden="1" customHeight="1" x14ac:dyDescent="0.25">
      <c r="A718" t="s">
        <v>942</v>
      </c>
      <c r="B718" t="s">
        <v>943</v>
      </c>
      <c r="C718" t="s">
        <v>67</v>
      </c>
      <c r="D718">
        <v>1</v>
      </c>
      <c r="E718" t="s">
        <v>909</v>
      </c>
      <c r="F718">
        <f>VLOOKUP($A718,'[1]all active contracts with propo'!$A:$F,COLUMN()-4,0)</f>
        <v>2198</v>
      </c>
      <c r="G718" t="str">
        <f>VLOOKUP($A718,'[1]all active contracts with propo'!$A:$F,COLUMN()-4,0)</f>
        <v>Activated</v>
      </c>
      <c r="H718" t="str">
        <f>VLOOKUP($A718,'[1]all active contracts with propo'!$A:$F,COLUMN()-4,0)</f>
        <v>Leverage Edu</v>
      </c>
      <c r="I718" t="str">
        <f>VLOOKUP($A718,'[1]all active contracts with propo'!$A:$F,COLUMN()-4,0)</f>
        <v>Sneha Khemani</v>
      </c>
      <c r="J718" t="str">
        <f>VLOOKUP($A718,'[1]all active contracts with propo'!$A:$F,COLUMN()-4,0)</f>
        <v>CoWrks Worli</v>
      </c>
      <c r="K718" t="str">
        <f t="shared" si="31"/>
        <v/>
      </c>
    </row>
    <row r="719" spans="1:11" ht="15" hidden="1" customHeight="1" x14ac:dyDescent="0.25">
      <c r="A719" t="s">
        <v>947</v>
      </c>
      <c r="B719" t="s">
        <v>945</v>
      </c>
      <c r="C719" t="s">
        <v>58</v>
      </c>
      <c r="D719">
        <v>6</v>
      </c>
      <c r="E719" t="s">
        <v>909</v>
      </c>
      <c r="F719">
        <f>VLOOKUP($A719,'[1]all active contracts with propo'!$A:$F,COLUMN()-4,0)</f>
        <v>2226</v>
      </c>
      <c r="G719" t="str">
        <f>VLOOKUP($A719,'[1]all active contracts with propo'!$A:$F,COLUMN()-4,0)</f>
        <v>Activated</v>
      </c>
      <c r="H719" t="str">
        <f>VLOOKUP($A719,'[1]all active contracts with propo'!$A:$F,COLUMN()-4,0)</f>
        <v>Optiva India Technologies Private Limited</v>
      </c>
      <c r="I719" t="str">
        <f>VLOOKUP($A719,'[1]all active contracts with propo'!$A:$F,COLUMN()-4,0)</f>
        <v>Maaz Shaikh</v>
      </c>
      <c r="J719" t="str">
        <f>VLOOKUP($A719,'[1]all active contracts with propo'!$A:$F,COLUMN()-4,0)</f>
        <v>CoWrks Worli</v>
      </c>
    </row>
    <row r="720" spans="1:11" ht="15" hidden="1" customHeight="1" x14ac:dyDescent="0.25">
      <c r="A720" t="s">
        <v>948</v>
      </c>
      <c r="B720" t="s">
        <v>914</v>
      </c>
      <c r="C720" t="s">
        <v>6</v>
      </c>
      <c r="D720">
        <v>6</v>
      </c>
      <c r="E720" t="s">
        <v>909</v>
      </c>
      <c r="F720">
        <f>VLOOKUP($A720,'[1]all active contracts with propo'!$A:$F,COLUMN()-4,0)</f>
        <v>2264</v>
      </c>
      <c r="G720" t="str">
        <f>VLOOKUP($A720,'[1]all active contracts with propo'!$A:$F,COLUMN()-4,0)</f>
        <v>Activated</v>
      </c>
      <c r="H720" t="str">
        <f>VLOOKUP($A720,'[1]all active contracts with propo'!$A:$F,COLUMN()-4,0)</f>
        <v>Ciena Communications India Pvt Ltd</v>
      </c>
      <c r="I720" t="str">
        <f>VLOOKUP($A720,'[1]all active contracts with propo'!$A:$F,COLUMN()-4,0)</f>
        <v>Maaz Shaikh</v>
      </c>
      <c r="J720" t="str">
        <f>VLOOKUP($A720,'[1]all active contracts with propo'!$A:$F,COLUMN()-4,0)</f>
        <v>CoWrks Worli</v>
      </c>
      <c r="K720" t="str">
        <f t="shared" ref="K720:K742" si="32">IF(COUNTIFS($B:$B,$B720,$J:$J,$J720)&gt;1,COUNTIFS($B:$B,$B720,$J:$J,$J720),"")</f>
        <v/>
      </c>
    </row>
    <row r="721" spans="1:11" ht="15" hidden="1" customHeight="1" x14ac:dyDescent="0.25">
      <c r="A721" t="s">
        <v>950</v>
      </c>
      <c r="B721" t="s">
        <v>934</v>
      </c>
      <c r="C721" t="s">
        <v>67</v>
      </c>
      <c r="D721">
        <v>3</v>
      </c>
      <c r="E721" t="s">
        <v>909</v>
      </c>
      <c r="F721">
        <f>VLOOKUP($A721,'[1]all active contracts with propo'!$A:$F,COLUMN()-4,0)</f>
        <v>2380</v>
      </c>
      <c r="G721" t="str">
        <f>VLOOKUP($A721,'[1]all active contracts with propo'!$A:$F,COLUMN()-4,0)</f>
        <v>Activated</v>
      </c>
      <c r="H721" t="str">
        <f>VLOOKUP($A721,'[1]all active contracts with propo'!$A:$F,COLUMN()-4,0)</f>
        <v>Indeed Communications Pvt Ltd.</v>
      </c>
      <c r="I721" t="str">
        <f>VLOOKUP($A721,'[1]all active contracts with propo'!$A:$F,COLUMN()-4,0)</f>
        <v>Sneha Khemani</v>
      </c>
      <c r="J721" t="str">
        <f>VLOOKUP($A721,'[1]all active contracts with propo'!$A:$F,COLUMN()-4,0)</f>
        <v>CoWrks Worli</v>
      </c>
      <c r="K721" t="str">
        <f t="shared" si="32"/>
        <v/>
      </c>
    </row>
    <row r="722" spans="1:11" ht="15" hidden="1" customHeight="1" x14ac:dyDescent="0.25">
      <c r="A722" t="s">
        <v>950</v>
      </c>
      <c r="B722" t="s">
        <v>935</v>
      </c>
      <c r="C722" t="s">
        <v>67</v>
      </c>
      <c r="D722">
        <v>3</v>
      </c>
      <c r="E722" t="s">
        <v>909</v>
      </c>
      <c r="F722">
        <f>VLOOKUP($A722,'[1]all active contracts with propo'!$A:$F,COLUMN()-4,0)</f>
        <v>2380</v>
      </c>
      <c r="G722" t="str">
        <f>VLOOKUP($A722,'[1]all active contracts with propo'!$A:$F,COLUMN()-4,0)</f>
        <v>Activated</v>
      </c>
      <c r="H722" t="str">
        <f>VLOOKUP($A722,'[1]all active contracts with propo'!$A:$F,COLUMN()-4,0)</f>
        <v>Indeed Communications Pvt Ltd.</v>
      </c>
      <c r="I722" t="str">
        <f>VLOOKUP($A722,'[1]all active contracts with propo'!$A:$F,COLUMN()-4,0)</f>
        <v>Sneha Khemani</v>
      </c>
      <c r="J722" t="str">
        <f>VLOOKUP($A722,'[1]all active contracts with propo'!$A:$F,COLUMN()-4,0)</f>
        <v>CoWrks Worli</v>
      </c>
      <c r="K722" t="str">
        <f t="shared" si="32"/>
        <v/>
      </c>
    </row>
    <row r="723" spans="1:11" ht="15" hidden="1" customHeight="1" x14ac:dyDescent="0.25">
      <c r="A723" t="s">
        <v>950</v>
      </c>
      <c r="B723" t="s">
        <v>936</v>
      </c>
      <c r="C723" t="s">
        <v>67</v>
      </c>
      <c r="D723">
        <v>3</v>
      </c>
      <c r="E723" t="s">
        <v>909</v>
      </c>
      <c r="F723">
        <f>VLOOKUP($A723,'[1]all active contracts with propo'!$A:$F,COLUMN()-4,0)</f>
        <v>2380</v>
      </c>
      <c r="G723" t="str">
        <f>VLOOKUP($A723,'[1]all active contracts with propo'!$A:$F,COLUMN()-4,0)</f>
        <v>Activated</v>
      </c>
      <c r="H723" t="str">
        <f>VLOOKUP($A723,'[1]all active contracts with propo'!$A:$F,COLUMN()-4,0)</f>
        <v>Indeed Communications Pvt Ltd.</v>
      </c>
      <c r="I723" t="str">
        <f>VLOOKUP($A723,'[1]all active contracts with propo'!$A:$F,COLUMN()-4,0)</f>
        <v>Sneha Khemani</v>
      </c>
      <c r="J723" t="str">
        <f>VLOOKUP($A723,'[1]all active contracts with propo'!$A:$F,COLUMN()-4,0)</f>
        <v>CoWrks Worli</v>
      </c>
      <c r="K723" t="str">
        <f t="shared" si="32"/>
        <v/>
      </c>
    </row>
    <row r="724" spans="1:11" ht="15" hidden="1" customHeight="1" x14ac:dyDescent="0.25">
      <c r="A724" t="s">
        <v>951</v>
      </c>
      <c r="B724" t="s">
        <v>916</v>
      </c>
      <c r="C724" t="s">
        <v>8</v>
      </c>
      <c r="D724">
        <v>1</v>
      </c>
      <c r="E724" t="s">
        <v>909</v>
      </c>
      <c r="F724">
        <f>VLOOKUP($A724,'[1]all active contracts with propo'!$A:$F,COLUMN()-4,0)</f>
        <v>2455</v>
      </c>
      <c r="G724" t="str">
        <f>VLOOKUP($A724,'[1]all active contracts with propo'!$A:$F,COLUMN()-4,0)</f>
        <v>Activated</v>
      </c>
      <c r="H724" t="str">
        <f>VLOOKUP($A724,'[1]all active contracts with propo'!$A:$F,COLUMN()-4,0)</f>
        <v>The First Estate</v>
      </c>
      <c r="I724" t="str">
        <f>VLOOKUP($A724,'[1]all active contracts with propo'!$A:$F,COLUMN()-4,0)</f>
        <v>Sneha Khemani</v>
      </c>
      <c r="J724" t="str">
        <f>VLOOKUP($A724,'[1]all active contracts with propo'!$A:$F,COLUMN()-4,0)</f>
        <v>CoWrks Worli</v>
      </c>
      <c r="K724" t="str">
        <f t="shared" si="32"/>
        <v/>
      </c>
    </row>
    <row r="725" spans="1:11" ht="15" hidden="1" customHeight="1" x14ac:dyDescent="0.25">
      <c r="A725" t="s">
        <v>960</v>
      </c>
      <c r="B725" t="s">
        <v>944</v>
      </c>
      <c r="C725" t="s">
        <v>67</v>
      </c>
      <c r="D725">
        <v>13</v>
      </c>
      <c r="E725" t="s">
        <v>909</v>
      </c>
      <c r="F725">
        <f>VLOOKUP($A725,'[1]all active contracts with propo'!$A:$F,COLUMN()-4,0)</f>
        <v>2390</v>
      </c>
      <c r="G725" t="str">
        <f>VLOOKUP($A725,'[1]all active contracts with propo'!$A:$F,COLUMN()-4,0)</f>
        <v>Activated</v>
      </c>
      <c r="H725" t="str">
        <f>VLOOKUP($A725,'[1]all active contracts with propo'!$A:$F,COLUMN()-4,0)</f>
        <v>Karza Technologies</v>
      </c>
      <c r="I725" t="str">
        <f>VLOOKUP($A725,'[1]all active contracts with propo'!$A:$F,COLUMN()-4,0)</f>
        <v>Sneha Khemani</v>
      </c>
      <c r="J725" t="str">
        <f>VLOOKUP($A725,'[1]all active contracts with propo'!$A:$F,COLUMN()-4,0)</f>
        <v>CoWrks Worli</v>
      </c>
      <c r="K725" t="str">
        <f t="shared" si="32"/>
        <v/>
      </c>
    </row>
    <row r="726" spans="1:11" ht="15" hidden="1" customHeight="1" x14ac:dyDescent="0.25">
      <c r="A726" t="s">
        <v>960</v>
      </c>
      <c r="B726" t="s">
        <v>928</v>
      </c>
      <c r="C726" t="s">
        <v>67</v>
      </c>
      <c r="D726">
        <v>13</v>
      </c>
      <c r="E726" t="s">
        <v>909</v>
      </c>
      <c r="F726">
        <f>VLOOKUP($A726,'[1]all active contracts with propo'!$A:$F,COLUMN()-4,0)</f>
        <v>2390</v>
      </c>
      <c r="G726" t="str">
        <f>VLOOKUP($A726,'[1]all active contracts with propo'!$A:$F,COLUMN()-4,0)</f>
        <v>Activated</v>
      </c>
      <c r="H726" t="str">
        <f>VLOOKUP($A726,'[1]all active contracts with propo'!$A:$F,COLUMN()-4,0)</f>
        <v>Karza Technologies</v>
      </c>
      <c r="I726" t="str">
        <f>VLOOKUP($A726,'[1]all active contracts with propo'!$A:$F,COLUMN()-4,0)</f>
        <v>Sneha Khemani</v>
      </c>
      <c r="J726" t="str">
        <f>VLOOKUP($A726,'[1]all active contracts with propo'!$A:$F,COLUMN()-4,0)</f>
        <v>CoWrks Worli</v>
      </c>
      <c r="K726" t="str">
        <f t="shared" si="32"/>
        <v/>
      </c>
    </row>
    <row r="727" spans="1:11" ht="15" hidden="1" customHeight="1" x14ac:dyDescent="0.25">
      <c r="A727" t="s">
        <v>960</v>
      </c>
      <c r="B727" t="s">
        <v>930</v>
      </c>
      <c r="C727" t="s">
        <v>67</v>
      </c>
      <c r="D727">
        <v>13</v>
      </c>
      <c r="E727" t="s">
        <v>909</v>
      </c>
      <c r="F727">
        <f>VLOOKUP($A727,'[1]all active contracts with propo'!$A:$F,COLUMN()-4,0)</f>
        <v>2390</v>
      </c>
      <c r="G727" t="str">
        <f>VLOOKUP($A727,'[1]all active contracts with propo'!$A:$F,COLUMN()-4,0)</f>
        <v>Activated</v>
      </c>
      <c r="H727" t="str">
        <f>VLOOKUP($A727,'[1]all active contracts with propo'!$A:$F,COLUMN()-4,0)</f>
        <v>Karza Technologies</v>
      </c>
      <c r="I727" t="str">
        <f>VLOOKUP($A727,'[1]all active contracts with propo'!$A:$F,COLUMN()-4,0)</f>
        <v>Sneha Khemani</v>
      </c>
      <c r="J727" t="str">
        <f>VLOOKUP($A727,'[1]all active contracts with propo'!$A:$F,COLUMN()-4,0)</f>
        <v>CoWrks Worli</v>
      </c>
      <c r="K727" t="str">
        <f t="shared" si="32"/>
        <v/>
      </c>
    </row>
    <row r="728" spans="1:11" ht="15" hidden="1" customHeight="1" x14ac:dyDescent="0.25">
      <c r="A728" t="s">
        <v>960</v>
      </c>
      <c r="B728" t="s">
        <v>937</v>
      </c>
      <c r="C728" t="s">
        <v>67</v>
      </c>
      <c r="D728">
        <v>13</v>
      </c>
      <c r="E728" t="s">
        <v>909</v>
      </c>
      <c r="F728">
        <f>VLOOKUP($A728,'[1]all active contracts with propo'!$A:$F,COLUMN()-4,0)</f>
        <v>2390</v>
      </c>
      <c r="G728" t="str">
        <f>VLOOKUP($A728,'[1]all active contracts with propo'!$A:$F,COLUMN()-4,0)</f>
        <v>Activated</v>
      </c>
      <c r="H728" t="str">
        <f>VLOOKUP($A728,'[1]all active contracts with propo'!$A:$F,COLUMN()-4,0)</f>
        <v>Karza Technologies</v>
      </c>
      <c r="I728" t="str">
        <f>VLOOKUP($A728,'[1]all active contracts with propo'!$A:$F,COLUMN()-4,0)</f>
        <v>Sneha Khemani</v>
      </c>
      <c r="J728" t="str">
        <f>VLOOKUP($A728,'[1]all active contracts with propo'!$A:$F,COLUMN()-4,0)</f>
        <v>CoWrks Worli</v>
      </c>
      <c r="K728" t="str">
        <f t="shared" si="32"/>
        <v/>
      </c>
    </row>
    <row r="729" spans="1:11" ht="15" hidden="1" customHeight="1" x14ac:dyDescent="0.25">
      <c r="A729" t="s">
        <v>960</v>
      </c>
      <c r="B729" t="s">
        <v>952</v>
      </c>
      <c r="C729" t="s">
        <v>67</v>
      </c>
      <c r="D729">
        <v>13</v>
      </c>
      <c r="E729" t="s">
        <v>909</v>
      </c>
      <c r="F729">
        <f>VLOOKUP($A729,'[1]all active contracts with propo'!$A:$F,COLUMN()-4,0)</f>
        <v>2390</v>
      </c>
      <c r="G729" t="str">
        <f>VLOOKUP($A729,'[1]all active contracts with propo'!$A:$F,COLUMN()-4,0)</f>
        <v>Activated</v>
      </c>
      <c r="H729" t="str">
        <f>VLOOKUP($A729,'[1]all active contracts with propo'!$A:$F,COLUMN()-4,0)</f>
        <v>Karza Technologies</v>
      </c>
      <c r="I729" t="str">
        <f>VLOOKUP($A729,'[1]all active contracts with propo'!$A:$F,COLUMN()-4,0)</f>
        <v>Sneha Khemani</v>
      </c>
      <c r="J729" t="str">
        <f>VLOOKUP($A729,'[1]all active contracts with propo'!$A:$F,COLUMN()-4,0)</f>
        <v>CoWrks Worli</v>
      </c>
      <c r="K729" t="str">
        <f t="shared" si="32"/>
        <v/>
      </c>
    </row>
    <row r="730" spans="1:11" ht="15" hidden="1" customHeight="1" x14ac:dyDescent="0.25">
      <c r="A730" t="s">
        <v>960</v>
      </c>
      <c r="B730" t="s">
        <v>953</v>
      </c>
      <c r="C730" t="s">
        <v>67</v>
      </c>
      <c r="D730">
        <v>13</v>
      </c>
      <c r="E730" t="s">
        <v>909</v>
      </c>
      <c r="F730">
        <f>VLOOKUP($A730,'[1]all active contracts with propo'!$A:$F,COLUMN()-4,0)</f>
        <v>2390</v>
      </c>
      <c r="G730" t="str">
        <f>VLOOKUP($A730,'[1]all active contracts with propo'!$A:$F,COLUMN()-4,0)</f>
        <v>Activated</v>
      </c>
      <c r="H730" t="str">
        <f>VLOOKUP($A730,'[1]all active contracts with propo'!$A:$F,COLUMN()-4,0)</f>
        <v>Karza Technologies</v>
      </c>
      <c r="I730" t="str">
        <f>VLOOKUP($A730,'[1]all active contracts with propo'!$A:$F,COLUMN()-4,0)</f>
        <v>Sneha Khemani</v>
      </c>
      <c r="J730" t="str">
        <f>VLOOKUP($A730,'[1]all active contracts with propo'!$A:$F,COLUMN()-4,0)</f>
        <v>CoWrks Worli</v>
      </c>
      <c r="K730" t="str">
        <f t="shared" si="32"/>
        <v/>
      </c>
    </row>
    <row r="731" spans="1:11" ht="15" hidden="1" customHeight="1" x14ac:dyDescent="0.25">
      <c r="A731" t="s">
        <v>960</v>
      </c>
      <c r="B731" t="s">
        <v>954</v>
      </c>
      <c r="C731" t="s">
        <v>67</v>
      </c>
      <c r="D731">
        <v>13</v>
      </c>
      <c r="E731" t="s">
        <v>909</v>
      </c>
      <c r="F731">
        <f>VLOOKUP($A731,'[1]all active contracts with propo'!$A:$F,COLUMN()-4,0)</f>
        <v>2390</v>
      </c>
      <c r="G731" t="str">
        <f>VLOOKUP($A731,'[1]all active contracts with propo'!$A:$F,COLUMN()-4,0)</f>
        <v>Activated</v>
      </c>
      <c r="H731" t="str">
        <f>VLOOKUP($A731,'[1]all active contracts with propo'!$A:$F,COLUMN()-4,0)</f>
        <v>Karza Technologies</v>
      </c>
      <c r="I731" t="str">
        <f>VLOOKUP($A731,'[1]all active contracts with propo'!$A:$F,COLUMN()-4,0)</f>
        <v>Sneha Khemani</v>
      </c>
      <c r="J731" t="str">
        <f>VLOOKUP($A731,'[1]all active contracts with propo'!$A:$F,COLUMN()-4,0)</f>
        <v>CoWrks Worli</v>
      </c>
      <c r="K731" t="str">
        <f t="shared" si="32"/>
        <v/>
      </c>
    </row>
    <row r="732" spans="1:11" ht="15" hidden="1" customHeight="1" x14ac:dyDescent="0.25">
      <c r="A732" t="s">
        <v>960</v>
      </c>
      <c r="B732" t="s">
        <v>955</v>
      </c>
      <c r="C732" t="s">
        <v>67</v>
      </c>
      <c r="D732">
        <v>13</v>
      </c>
      <c r="E732" t="s">
        <v>909</v>
      </c>
      <c r="F732">
        <f>VLOOKUP($A732,'[1]all active contracts with propo'!$A:$F,COLUMN()-4,0)</f>
        <v>2390</v>
      </c>
      <c r="G732" t="str">
        <f>VLOOKUP($A732,'[1]all active contracts with propo'!$A:$F,COLUMN()-4,0)</f>
        <v>Activated</v>
      </c>
      <c r="H732" t="str">
        <f>VLOOKUP($A732,'[1]all active contracts with propo'!$A:$F,COLUMN()-4,0)</f>
        <v>Karza Technologies</v>
      </c>
      <c r="I732" t="str">
        <f>VLOOKUP($A732,'[1]all active contracts with propo'!$A:$F,COLUMN()-4,0)</f>
        <v>Sneha Khemani</v>
      </c>
      <c r="J732" t="str">
        <f>VLOOKUP($A732,'[1]all active contracts with propo'!$A:$F,COLUMN()-4,0)</f>
        <v>CoWrks Worli</v>
      </c>
      <c r="K732" t="str">
        <f t="shared" si="32"/>
        <v/>
      </c>
    </row>
    <row r="733" spans="1:11" ht="15" hidden="1" customHeight="1" x14ac:dyDescent="0.25">
      <c r="A733" t="s">
        <v>960</v>
      </c>
      <c r="B733" t="s">
        <v>956</v>
      </c>
      <c r="C733" t="s">
        <v>67</v>
      </c>
      <c r="D733">
        <v>13</v>
      </c>
      <c r="E733" t="s">
        <v>909</v>
      </c>
      <c r="F733">
        <f>VLOOKUP($A733,'[1]all active contracts with propo'!$A:$F,COLUMN()-4,0)</f>
        <v>2390</v>
      </c>
      <c r="G733" t="str">
        <f>VLOOKUP($A733,'[1]all active contracts with propo'!$A:$F,COLUMN()-4,0)</f>
        <v>Activated</v>
      </c>
      <c r="H733" t="str">
        <f>VLOOKUP($A733,'[1]all active contracts with propo'!$A:$F,COLUMN()-4,0)</f>
        <v>Karza Technologies</v>
      </c>
      <c r="I733" t="str">
        <f>VLOOKUP($A733,'[1]all active contracts with propo'!$A:$F,COLUMN()-4,0)</f>
        <v>Sneha Khemani</v>
      </c>
      <c r="J733" t="str">
        <f>VLOOKUP($A733,'[1]all active contracts with propo'!$A:$F,COLUMN()-4,0)</f>
        <v>CoWrks Worli</v>
      </c>
      <c r="K733" t="str">
        <f t="shared" si="32"/>
        <v/>
      </c>
    </row>
    <row r="734" spans="1:11" ht="15" hidden="1" customHeight="1" x14ac:dyDescent="0.25">
      <c r="A734" t="s">
        <v>960</v>
      </c>
      <c r="B734" t="s">
        <v>957</v>
      </c>
      <c r="C734" t="s">
        <v>67</v>
      </c>
      <c r="D734">
        <v>13</v>
      </c>
      <c r="E734" t="s">
        <v>909</v>
      </c>
      <c r="F734">
        <f>VLOOKUP($A734,'[1]all active contracts with propo'!$A:$F,COLUMN()-4,0)</f>
        <v>2390</v>
      </c>
      <c r="G734" t="str">
        <f>VLOOKUP($A734,'[1]all active contracts with propo'!$A:$F,COLUMN()-4,0)</f>
        <v>Activated</v>
      </c>
      <c r="H734" t="str">
        <f>VLOOKUP($A734,'[1]all active contracts with propo'!$A:$F,COLUMN()-4,0)</f>
        <v>Karza Technologies</v>
      </c>
      <c r="I734" t="str">
        <f>VLOOKUP($A734,'[1]all active contracts with propo'!$A:$F,COLUMN()-4,0)</f>
        <v>Sneha Khemani</v>
      </c>
      <c r="J734" t="str">
        <f>VLOOKUP($A734,'[1]all active contracts with propo'!$A:$F,COLUMN()-4,0)</f>
        <v>CoWrks Worli</v>
      </c>
      <c r="K734" t="str">
        <f t="shared" si="32"/>
        <v/>
      </c>
    </row>
    <row r="735" spans="1:11" ht="15" hidden="1" customHeight="1" x14ac:dyDescent="0.25">
      <c r="A735" t="s">
        <v>960</v>
      </c>
      <c r="B735" t="s">
        <v>958</v>
      </c>
      <c r="C735" t="s">
        <v>67</v>
      </c>
      <c r="D735">
        <v>13</v>
      </c>
      <c r="E735" t="s">
        <v>909</v>
      </c>
      <c r="F735">
        <f>VLOOKUP($A735,'[1]all active contracts with propo'!$A:$F,COLUMN()-4,0)</f>
        <v>2390</v>
      </c>
      <c r="G735" t="str">
        <f>VLOOKUP($A735,'[1]all active contracts with propo'!$A:$F,COLUMN()-4,0)</f>
        <v>Activated</v>
      </c>
      <c r="H735" t="str">
        <f>VLOOKUP($A735,'[1]all active contracts with propo'!$A:$F,COLUMN()-4,0)</f>
        <v>Karza Technologies</v>
      </c>
      <c r="I735" t="str">
        <f>VLOOKUP($A735,'[1]all active contracts with propo'!$A:$F,COLUMN()-4,0)</f>
        <v>Sneha Khemani</v>
      </c>
      <c r="J735" t="str">
        <f>VLOOKUP($A735,'[1]all active contracts with propo'!$A:$F,COLUMN()-4,0)</f>
        <v>CoWrks Worli</v>
      </c>
      <c r="K735" t="str">
        <f t="shared" si="32"/>
        <v/>
      </c>
    </row>
    <row r="736" spans="1:11" ht="15" hidden="1" customHeight="1" x14ac:dyDescent="0.25">
      <c r="A736" t="s">
        <v>960</v>
      </c>
      <c r="B736" t="s">
        <v>959</v>
      </c>
      <c r="C736" t="s">
        <v>67</v>
      </c>
      <c r="D736">
        <v>13</v>
      </c>
      <c r="E736" t="s">
        <v>909</v>
      </c>
      <c r="F736">
        <f>VLOOKUP($A736,'[1]all active contracts with propo'!$A:$F,COLUMN()-4,0)</f>
        <v>2390</v>
      </c>
      <c r="G736" t="str">
        <f>VLOOKUP($A736,'[1]all active contracts with propo'!$A:$F,COLUMN()-4,0)</f>
        <v>Activated</v>
      </c>
      <c r="H736" t="str">
        <f>VLOOKUP($A736,'[1]all active contracts with propo'!$A:$F,COLUMN()-4,0)</f>
        <v>Karza Technologies</v>
      </c>
      <c r="I736" t="str">
        <f>VLOOKUP($A736,'[1]all active contracts with propo'!$A:$F,COLUMN()-4,0)</f>
        <v>Sneha Khemani</v>
      </c>
      <c r="J736" t="str">
        <f>VLOOKUP($A736,'[1]all active contracts with propo'!$A:$F,COLUMN()-4,0)</f>
        <v>CoWrks Worli</v>
      </c>
      <c r="K736" t="str">
        <f t="shared" si="32"/>
        <v/>
      </c>
    </row>
    <row r="737" spans="1:11" ht="15" hidden="1" customHeight="1" x14ac:dyDescent="0.25">
      <c r="A737" t="s">
        <v>960</v>
      </c>
      <c r="B737" t="s">
        <v>961</v>
      </c>
      <c r="C737" t="s">
        <v>67</v>
      </c>
      <c r="D737">
        <v>13</v>
      </c>
      <c r="E737" t="s">
        <v>909</v>
      </c>
      <c r="F737">
        <f>VLOOKUP($A737,'[1]all active contracts with propo'!$A:$F,COLUMN()-4,0)</f>
        <v>2390</v>
      </c>
      <c r="G737" t="str">
        <f>VLOOKUP($A737,'[1]all active contracts with propo'!$A:$F,COLUMN()-4,0)</f>
        <v>Activated</v>
      </c>
      <c r="H737" t="str">
        <f>VLOOKUP($A737,'[1]all active contracts with propo'!$A:$F,COLUMN()-4,0)</f>
        <v>Karza Technologies</v>
      </c>
      <c r="I737" t="str">
        <f>VLOOKUP($A737,'[1]all active contracts with propo'!$A:$F,COLUMN()-4,0)</f>
        <v>Sneha Khemani</v>
      </c>
      <c r="J737" t="str">
        <f>VLOOKUP($A737,'[1]all active contracts with propo'!$A:$F,COLUMN()-4,0)</f>
        <v>CoWrks Worli</v>
      </c>
      <c r="K737" t="str">
        <f t="shared" si="32"/>
        <v/>
      </c>
    </row>
    <row r="738" spans="1:11" ht="15" hidden="1" customHeight="1" x14ac:dyDescent="0.25">
      <c r="A738" t="s">
        <v>962</v>
      </c>
      <c r="B738" t="s">
        <v>963</v>
      </c>
      <c r="C738" t="s">
        <v>8</v>
      </c>
      <c r="D738">
        <v>3</v>
      </c>
      <c r="E738" t="s">
        <v>909</v>
      </c>
      <c r="F738">
        <f>VLOOKUP($A738,'[1]all active contracts with propo'!$A:$F,COLUMN()-4,0)</f>
        <v>987</v>
      </c>
      <c r="G738" t="str">
        <f>VLOOKUP($A738,'[1]all active contracts with propo'!$A:$F,COLUMN()-4,0)</f>
        <v>Activated</v>
      </c>
      <c r="H738" t="str">
        <f>VLOOKUP($A738,'[1]all active contracts with propo'!$A:$F,COLUMN()-4,0)</f>
        <v>Shree Dalmia Enterprises</v>
      </c>
      <c r="I738" t="str">
        <f>VLOOKUP($A738,'[1]all active contracts with propo'!$A:$F,COLUMN()-4,0)</f>
        <v>Rumpa Das</v>
      </c>
      <c r="J738" t="str">
        <f>VLOOKUP($A738,'[1]all active contracts with propo'!$A:$F,COLUMN()-4,0)</f>
        <v>CoWrks Worli</v>
      </c>
      <c r="K738" t="str">
        <f t="shared" si="32"/>
        <v/>
      </c>
    </row>
    <row r="739" spans="1:11" ht="15" hidden="1" customHeight="1" x14ac:dyDescent="0.25">
      <c r="A739" t="s">
        <v>962</v>
      </c>
      <c r="B739" t="s">
        <v>964</v>
      </c>
      <c r="C739" t="s">
        <v>8</v>
      </c>
      <c r="D739">
        <v>3</v>
      </c>
      <c r="E739" t="s">
        <v>909</v>
      </c>
      <c r="F739">
        <f>VLOOKUP($A739,'[1]all active contracts with propo'!$A:$F,COLUMN()-4,0)</f>
        <v>987</v>
      </c>
      <c r="G739" t="str">
        <f>VLOOKUP($A739,'[1]all active contracts with propo'!$A:$F,COLUMN()-4,0)</f>
        <v>Activated</v>
      </c>
      <c r="H739" t="str">
        <f>VLOOKUP($A739,'[1]all active contracts with propo'!$A:$F,COLUMN()-4,0)</f>
        <v>Shree Dalmia Enterprises</v>
      </c>
      <c r="I739" t="str">
        <f>VLOOKUP($A739,'[1]all active contracts with propo'!$A:$F,COLUMN()-4,0)</f>
        <v>Rumpa Das</v>
      </c>
      <c r="J739" t="str">
        <f>VLOOKUP($A739,'[1]all active contracts with propo'!$A:$F,COLUMN()-4,0)</f>
        <v>CoWrks Worli</v>
      </c>
      <c r="K739" t="str">
        <f t="shared" si="32"/>
        <v/>
      </c>
    </row>
    <row r="740" spans="1:11" ht="15" hidden="1" customHeight="1" x14ac:dyDescent="0.25">
      <c r="A740" t="s">
        <v>962</v>
      </c>
      <c r="B740" t="s">
        <v>965</v>
      </c>
      <c r="C740" t="s">
        <v>8</v>
      </c>
      <c r="D740">
        <v>3</v>
      </c>
      <c r="E740" t="s">
        <v>909</v>
      </c>
      <c r="F740">
        <f>VLOOKUP($A740,'[1]all active contracts with propo'!$A:$F,COLUMN()-4,0)</f>
        <v>987</v>
      </c>
      <c r="G740" t="str">
        <f>VLOOKUP($A740,'[1]all active contracts with propo'!$A:$F,COLUMN()-4,0)</f>
        <v>Activated</v>
      </c>
      <c r="H740" t="str">
        <f>VLOOKUP($A740,'[1]all active contracts with propo'!$A:$F,COLUMN()-4,0)</f>
        <v>Shree Dalmia Enterprises</v>
      </c>
      <c r="I740" t="str">
        <f>VLOOKUP($A740,'[1]all active contracts with propo'!$A:$F,COLUMN()-4,0)</f>
        <v>Rumpa Das</v>
      </c>
      <c r="J740" t="str">
        <f>VLOOKUP($A740,'[1]all active contracts with propo'!$A:$F,COLUMN()-4,0)</f>
        <v>CoWrks Worli</v>
      </c>
      <c r="K740" t="str">
        <f t="shared" si="32"/>
        <v/>
      </c>
    </row>
    <row r="741" spans="1:11" ht="15" hidden="1" customHeight="1" x14ac:dyDescent="0.25">
      <c r="A741" t="s">
        <v>967</v>
      </c>
      <c r="B741" t="s">
        <v>968</v>
      </c>
      <c r="C741" t="s">
        <v>67</v>
      </c>
      <c r="D741">
        <v>1</v>
      </c>
      <c r="E741" t="s">
        <v>909</v>
      </c>
      <c r="F741">
        <f>VLOOKUP($A741,'[1]all active contracts with propo'!$A:$F,COLUMN()-4,0)</f>
        <v>1693</v>
      </c>
      <c r="G741" t="str">
        <f>VLOOKUP($A741,'[1]all active contracts with propo'!$A:$F,COLUMN()-4,0)</f>
        <v>Activated</v>
      </c>
      <c r="H741" t="str">
        <f>VLOOKUP($A741,'[1]all active contracts with propo'!$A:$F,COLUMN()-4,0)</f>
        <v>Mountain Lion Partners</v>
      </c>
      <c r="I741" t="str">
        <f>VLOOKUP($A741,'[1]all active contracts with propo'!$A:$F,COLUMN()-4,0)</f>
        <v>Maaz Shaikh</v>
      </c>
      <c r="J741" t="str">
        <f>VLOOKUP($A741,'[1]all active contracts with propo'!$A:$F,COLUMN()-4,0)</f>
        <v>CoWrks Worli</v>
      </c>
      <c r="K741" t="str">
        <f t="shared" si="32"/>
        <v/>
      </c>
    </row>
    <row r="742" spans="1:11" ht="15" hidden="1" customHeight="1" x14ac:dyDescent="0.25">
      <c r="A742" t="s">
        <v>969</v>
      </c>
      <c r="B742" t="s">
        <v>970</v>
      </c>
      <c r="C742" t="s">
        <v>8</v>
      </c>
      <c r="D742">
        <v>1</v>
      </c>
      <c r="E742" t="s">
        <v>909</v>
      </c>
      <c r="F742">
        <f>VLOOKUP($A742,'[1]all active contracts with propo'!$A:$F,COLUMN()-4,0)</f>
        <v>1707</v>
      </c>
      <c r="G742" t="str">
        <f>VLOOKUP($A742,'[1]all active contracts with propo'!$A:$F,COLUMN()-4,0)</f>
        <v>Activated</v>
      </c>
      <c r="H742" t="str">
        <f>VLOOKUP($A742,'[1]all active contracts with propo'!$A:$F,COLUMN()-4,0)</f>
        <v>Nimisha Shah</v>
      </c>
      <c r="I742" t="str">
        <f>VLOOKUP($A742,'[1]all active contracts with propo'!$A:$F,COLUMN()-4,0)</f>
        <v>Sneha Khemani</v>
      </c>
      <c r="J742" t="str">
        <f>VLOOKUP($A742,'[1]all active contracts with propo'!$A:$F,COLUMN()-4,0)</f>
        <v>CoWrks Worli</v>
      </c>
      <c r="K742" t="str">
        <f t="shared" si="32"/>
        <v/>
      </c>
    </row>
    <row r="743" spans="1:11" ht="15" hidden="1" customHeight="1" x14ac:dyDescent="0.25">
      <c r="A743" t="s">
        <v>971</v>
      </c>
      <c r="B743" t="s">
        <v>60</v>
      </c>
      <c r="C743" t="s">
        <v>60</v>
      </c>
      <c r="D743">
        <v>0</v>
      </c>
      <c r="E743" t="s">
        <v>909</v>
      </c>
      <c r="F743">
        <f>VLOOKUP($A743,'[1]all active contracts with propo'!$A:$F,COLUMN()-4,0)</f>
        <v>1769</v>
      </c>
      <c r="G743" t="str">
        <f>VLOOKUP($A743,'[1]all active contracts with propo'!$A:$F,COLUMN()-4,0)</f>
        <v>Activated</v>
      </c>
      <c r="H743" t="str">
        <f>VLOOKUP($A743,'[1]all active contracts with propo'!$A:$F,COLUMN()-4,0)</f>
        <v>Varde India Investment Adviser Private Limited</v>
      </c>
      <c r="I743" t="str">
        <f>VLOOKUP($A743,'[1]all active contracts with propo'!$A:$F,COLUMN()-4,0)</f>
        <v>Sneha Khemani</v>
      </c>
      <c r="J743" t="str">
        <f>VLOOKUP($A743,'[1]all active contracts with propo'!$A:$F,COLUMN()-4,0)</f>
        <v>CoWrks Worli</v>
      </c>
    </row>
    <row r="744" spans="1:11" ht="15" hidden="1" customHeight="1" x14ac:dyDescent="0.25">
      <c r="A744" t="s">
        <v>974</v>
      </c>
      <c r="B744" t="s">
        <v>975</v>
      </c>
      <c r="C744" t="s">
        <v>67</v>
      </c>
      <c r="D744">
        <v>1</v>
      </c>
      <c r="E744" t="s">
        <v>909</v>
      </c>
      <c r="F744">
        <f>VLOOKUP($A744,'[1]all active contracts with propo'!$A:$F,COLUMN()-4,0)</f>
        <v>1775</v>
      </c>
      <c r="G744" t="str">
        <f>VLOOKUP($A744,'[1]all active contracts with propo'!$A:$F,COLUMN()-4,0)</f>
        <v>Activated</v>
      </c>
      <c r="H744" t="str">
        <f>VLOOKUP($A744,'[1]all active contracts with propo'!$A:$F,COLUMN()-4,0)</f>
        <v>White Whale Partners</v>
      </c>
      <c r="I744" t="str">
        <f>VLOOKUP($A744,'[1]all active contracts with propo'!$A:$F,COLUMN()-4,0)</f>
        <v>Sneha Khemani</v>
      </c>
      <c r="J744" t="str">
        <f>VLOOKUP($A744,'[1]all active contracts with propo'!$A:$F,COLUMN()-4,0)</f>
        <v>CoWrks Worli</v>
      </c>
      <c r="K744" t="str">
        <f>IF(COUNTIFS($B:$B,$B744,$J:$J,$J744)&gt;1,COUNTIFS($B:$B,$B744,$J:$J,$J744),"")</f>
        <v/>
      </c>
    </row>
    <row r="745" spans="1:11" ht="15" hidden="1" customHeight="1" x14ac:dyDescent="0.25">
      <c r="A745" t="s">
        <v>976</v>
      </c>
      <c r="B745" t="s">
        <v>977</v>
      </c>
      <c r="C745" t="s">
        <v>6</v>
      </c>
      <c r="D745">
        <v>38</v>
      </c>
      <c r="E745" t="s">
        <v>909</v>
      </c>
      <c r="F745">
        <f>VLOOKUP($A745,'[1]all active contracts with propo'!$A:$F,COLUMN()-4,0)</f>
        <v>1728</v>
      </c>
      <c r="G745" t="str">
        <f>VLOOKUP($A745,'[1]all active contracts with propo'!$A:$F,COLUMN()-4,0)</f>
        <v>Activated</v>
      </c>
      <c r="H745" t="str">
        <f>VLOOKUP($A745,'[1]all active contracts with propo'!$A:$F,COLUMN()-4,0)</f>
        <v>Alteria Capital</v>
      </c>
      <c r="I745" t="str">
        <f>VLOOKUP($A745,'[1]all active contracts with propo'!$A:$F,COLUMN()-4,0)</f>
        <v>Maaz Shaikh</v>
      </c>
      <c r="J745" t="str">
        <f>VLOOKUP($A745,'[1]all active contracts with propo'!$A:$F,COLUMN()-4,0)</f>
        <v>CoWrks Worli</v>
      </c>
      <c r="K745" t="str">
        <f>IF(COUNTIFS($B:$B,$B745,$J:$J,$J745)&gt;1,COUNTIFS($B:$B,$B745,$J:$J,$J745),"")</f>
        <v/>
      </c>
    </row>
    <row r="746" spans="1:11" ht="15" hidden="1" customHeight="1" x14ac:dyDescent="0.25">
      <c r="A746" t="s">
        <v>978</v>
      </c>
      <c r="B746" t="s">
        <v>972</v>
      </c>
      <c r="C746" t="s">
        <v>67</v>
      </c>
      <c r="D746">
        <v>1</v>
      </c>
      <c r="E746" t="s">
        <v>909</v>
      </c>
      <c r="F746">
        <f>VLOOKUP($A746,'[1]all active contracts with propo'!$A:$F,COLUMN()-4,0)</f>
        <v>1726</v>
      </c>
      <c r="G746" t="str">
        <f>VLOOKUP($A746,'[1]all active contracts with propo'!$A:$F,COLUMN()-4,0)</f>
        <v>Formal Notice Given</v>
      </c>
      <c r="H746" t="str">
        <f>VLOOKUP($A746,'[1]all active contracts with propo'!$A:$F,COLUMN()-4,0)</f>
        <v>R R N Badhree</v>
      </c>
      <c r="I746" t="str">
        <f>VLOOKUP($A746,'[1]all active contracts with propo'!$A:$F,COLUMN()-4,0)</f>
        <v>Maaz Shaikh</v>
      </c>
      <c r="J746" t="str">
        <f>VLOOKUP($A746,'[1]all active contracts with propo'!$A:$F,COLUMN()-4,0)</f>
        <v>CoWrks Worli</v>
      </c>
      <c r="K746" t="str">
        <f>IF(COUNTIFS($B:$B,$B746,$J:$J,$J746)&gt;1,COUNTIFS($B:$B,$B746,$J:$J,$J746),"")</f>
        <v/>
      </c>
    </row>
    <row r="747" spans="1:11" ht="15" hidden="1" customHeight="1" x14ac:dyDescent="0.25">
      <c r="A747" t="s">
        <v>980</v>
      </c>
      <c r="B747" t="s">
        <v>981</v>
      </c>
      <c r="C747" t="s">
        <v>67</v>
      </c>
      <c r="D747">
        <v>1</v>
      </c>
      <c r="E747" t="s">
        <v>909</v>
      </c>
      <c r="F747">
        <f>VLOOKUP($A747,'[1]all active contracts with propo'!$A:$F,COLUMN()-4,0)</f>
        <v>1745</v>
      </c>
      <c r="G747" t="str">
        <f>VLOOKUP($A747,'[1]all active contracts with propo'!$A:$F,COLUMN()-4,0)</f>
        <v>Activated</v>
      </c>
      <c r="H747" t="str">
        <f>VLOOKUP($A747,'[1]all active contracts with propo'!$A:$F,COLUMN()-4,0)</f>
        <v>Prinseps Auctions (P) Ltd</v>
      </c>
      <c r="I747" t="str">
        <f>VLOOKUP($A747,'[1]all active contracts with propo'!$A:$F,COLUMN()-4,0)</f>
        <v>Sneha Khemani</v>
      </c>
      <c r="J747" t="str">
        <f>VLOOKUP($A747,'[1]all active contracts with propo'!$A:$F,COLUMN()-4,0)</f>
        <v>CoWrks Worli</v>
      </c>
      <c r="K747" t="str">
        <f>IF(COUNTIFS($B:$B,$B747,$J:$J,$J747)&gt;1,COUNTIFS($B:$B,$B747,$J:$J,$J747),"")</f>
        <v/>
      </c>
    </row>
    <row r="748" spans="1:11" ht="15" hidden="1" customHeight="1" x14ac:dyDescent="0.25">
      <c r="A748" t="s">
        <v>982</v>
      </c>
      <c r="B748" t="s">
        <v>983</v>
      </c>
      <c r="C748" t="s">
        <v>6</v>
      </c>
      <c r="D748">
        <v>5</v>
      </c>
      <c r="E748" t="s">
        <v>909</v>
      </c>
      <c r="F748">
        <f>VLOOKUP($A748,'[1]all active contracts with propo'!$A:$F,COLUMN()-4,0)</f>
        <v>1752</v>
      </c>
      <c r="G748" t="str">
        <f>VLOOKUP($A748,'[1]all active contracts with propo'!$A:$F,COLUMN()-4,0)</f>
        <v>Activated</v>
      </c>
      <c r="H748" t="str">
        <f>VLOOKUP($A748,'[1]all active contracts with propo'!$A:$F,COLUMN()-4,0)</f>
        <v>Xponentia Capital Partners</v>
      </c>
      <c r="I748" t="str">
        <f>VLOOKUP($A748,'[1]all active contracts with propo'!$A:$F,COLUMN()-4,0)</f>
        <v>Sneha Khemani</v>
      </c>
      <c r="J748" t="str">
        <f>VLOOKUP($A748,'[1]all active contracts with propo'!$A:$F,COLUMN()-4,0)</f>
        <v>CoWrks Worli</v>
      </c>
      <c r="K748" t="str">
        <f>IF(COUNTIFS($B:$B,$B748,$J:$J,$J748)&gt;1,COUNTIFS($B:$B,$B748,$J:$J,$J748),"")</f>
        <v/>
      </c>
    </row>
    <row r="749" spans="1:11" ht="15" hidden="1" customHeight="1" x14ac:dyDescent="0.25">
      <c r="A749" t="s">
        <v>982</v>
      </c>
      <c r="B749" t="s">
        <v>984</v>
      </c>
      <c r="C749" t="s">
        <v>58</v>
      </c>
      <c r="D749">
        <v>5</v>
      </c>
      <c r="E749" t="s">
        <v>909</v>
      </c>
      <c r="F749">
        <f>VLOOKUP($A749,'[1]all active contracts with propo'!$A:$F,COLUMN()-4,0)</f>
        <v>1752</v>
      </c>
      <c r="G749" t="str">
        <f>VLOOKUP($A749,'[1]all active contracts with propo'!$A:$F,COLUMN()-4,0)</f>
        <v>Activated</v>
      </c>
      <c r="H749" t="str">
        <f>VLOOKUP($A749,'[1]all active contracts with propo'!$A:$F,COLUMN()-4,0)</f>
        <v>Xponentia Capital Partners</v>
      </c>
      <c r="I749" t="str">
        <f>VLOOKUP($A749,'[1]all active contracts with propo'!$A:$F,COLUMN()-4,0)</f>
        <v>Sneha Khemani</v>
      </c>
      <c r="J749" t="str">
        <f>VLOOKUP($A749,'[1]all active contracts with propo'!$A:$F,COLUMN()-4,0)</f>
        <v>CoWrks Worli</v>
      </c>
    </row>
    <row r="750" spans="1:11" ht="15" hidden="1" customHeight="1" x14ac:dyDescent="0.25">
      <c r="A750" t="s">
        <v>985</v>
      </c>
      <c r="B750" t="s">
        <v>986</v>
      </c>
      <c r="C750" t="s">
        <v>67</v>
      </c>
      <c r="D750">
        <v>1</v>
      </c>
      <c r="E750" t="s">
        <v>909</v>
      </c>
      <c r="F750">
        <f>VLOOKUP($A750,'[1]all active contracts with propo'!$A:$F,COLUMN()-4,0)</f>
        <v>1761</v>
      </c>
      <c r="G750" t="str">
        <f>VLOOKUP($A750,'[1]all active contracts with propo'!$A:$F,COLUMN()-4,0)</f>
        <v>Activated</v>
      </c>
      <c r="H750" t="str">
        <f>VLOOKUP($A750,'[1]all active contracts with propo'!$A:$F,COLUMN()-4,0)</f>
        <v>Prinseps Auctions (P) Ltd</v>
      </c>
      <c r="I750" t="str">
        <f>VLOOKUP($A750,'[1]all active contracts with propo'!$A:$F,COLUMN()-4,0)</f>
        <v>Sneha Khemani</v>
      </c>
      <c r="J750" t="str">
        <f>VLOOKUP($A750,'[1]all active contracts with propo'!$A:$F,COLUMN()-4,0)</f>
        <v>CoWrks Worli</v>
      </c>
      <c r="K750" t="str">
        <f>IF(COUNTIFS($B:$B,$B750,$J:$J,$J750)&gt;1,COUNTIFS($B:$B,$B750,$J:$J,$J750),"")</f>
        <v/>
      </c>
    </row>
    <row r="751" spans="1:11" ht="15" hidden="1" customHeight="1" x14ac:dyDescent="0.25">
      <c r="A751" t="s">
        <v>987</v>
      </c>
      <c r="B751" t="s">
        <v>966</v>
      </c>
      <c r="C751" t="s">
        <v>8</v>
      </c>
      <c r="D751">
        <v>1</v>
      </c>
      <c r="E751" t="s">
        <v>909</v>
      </c>
      <c r="F751">
        <f>VLOOKUP($A751,'[1]all active contracts with propo'!$A:$F,COLUMN()-4,0)</f>
        <v>1766</v>
      </c>
      <c r="G751" t="str">
        <f>VLOOKUP($A751,'[1]all active contracts with propo'!$A:$F,COLUMN()-4,0)</f>
        <v>Activated</v>
      </c>
      <c r="H751" t="str">
        <f>VLOOKUP($A751,'[1]all active contracts with propo'!$A:$F,COLUMN()-4,0)</f>
        <v>Prose Design House Pvt Ltd</v>
      </c>
      <c r="I751" t="str">
        <f>VLOOKUP($A751,'[1]all active contracts with propo'!$A:$F,COLUMN()-4,0)</f>
        <v>Sneha Khemani</v>
      </c>
      <c r="J751" t="str">
        <f>VLOOKUP($A751,'[1]all active contracts with propo'!$A:$F,COLUMN()-4,0)</f>
        <v>CoWrks Worli</v>
      </c>
      <c r="K751" t="str">
        <f>IF(COUNTIFS($B:$B,$B751,$J:$J,$J751)&gt;1,COUNTIFS($B:$B,$B751,$J:$J,$J751),"")</f>
        <v/>
      </c>
    </row>
    <row r="752" spans="1:11" ht="15" hidden="1" customHeight="1" x14ac:dyDescent="0.25">
      <c r="A752" t="s">
        <v>993</v>
      </c>
      <c r="B752" t="s">
        <v>60</v>
      </c>
      <c r="C752" t="s">
        <v>60</v>
      </c>
      <c r="D752">
        <v>0</v>
      </c>
      <c r="E752" t="s">
        <v>909</v>
      </c>
      <c r="F752">
        <f>VLOOKUP($A752,'[1]all active contracts with propo'!$A:$F,COLUMN()-4,0)</f>
        <v>1777</v>
      </c>
      <c r="G752" t="str">
        <f>VLOOKUP($A752,'[1]all active contracts with propo'!$A:$F,COLUMN()-4,0)</f>
        <v>Activated</v>
      </c>
      <c r="H752" t="str">
        <f>VLOOKUP($A752,'[1]all active contracts with propo'!$A:$F,COLUMN()-4,0)</f>
        <v>Xponentia Capital Partners</v>
      </c>
      <c r="I752" t="str">
        <f>VLOOKUP($A752,'[1]all active contracts with propo'!$A:$F,COLUMN()-4,0)</f>
        <v>Sneha Khemani</v>
      </c>
      <c r="J752" t="str">
        <f>VLOOKUP($A752,'[1]all active contracts with propo'!$A:$F,COLUMN()-4,0)</f>
        <v>CoWrks Worli</v>
      </c>
    </row>
    <row r="753" spans="1:11" ht="15" hidden="1" customHeight="1" x14ac:dyDescent="0.25">
      <c r="A753" t="s">
        <v>994</v>
      </c>
      <c r="B753" t="s">
        <v>946</v>
      </c>
      <c r="C753" t="s">
        <v>6</v>
      </c>
      <c r="D753">
        <v>3</v>
      </c>
      <c r="E753" t="s">
        <v>909</v>
      </c>
      <c r="F753">
        <f>VLOOKUP($A753,'[1]all active contracts with propo'!$A:$F,COLUMN()-4,0)</f>
        <v>1805</v>
      </c>
      <c r="G753" t="str">
        <f>VLOOKUP($A753,'[1]all active contracts with propo'!$A:$F,COLUMN()-4,0)</f>
        <v>Activated</v>
      </c>
      <c r="H753" t="str">
        <f>VLOOKUP($A753,'[1]all active contracts with propo'!$A:$F,COLUMN()-4,0)</f>
        <v>Jain Investment Planner Pvt. Ltd.</v>
      </c>
      <c r="I753" t="str">
        <f>VLOOKUP($A753,'[1]all active contracts with propo'!$A:$F,COLUMN()-4,0)</f>
        <v>Sneha Khemani</v>
      </c>
      <c r="J753" t="str">
        <f>VLOOKUP($A753,'[1]all active contracts with propo'!$A:$F,COLUMN()-4,0)</f>
        <v>CoWrks Worli</v>
      </c>
      <c r="K753" t="str">
        <f>IF(COUNTIFS($B:$B,$B753,$J:$J,$J753)&gt;1,COUNTIFS($B:$B,$B753,$J:$J,$J753),"")</f>
        <v/>
      </c>
    </row>
    <row r="754" spans="1:11" ht="15" hidden="1" customHeight="1" x14ac:dyDescent="0.25">
      <c r="A754" t="s">
        <v>994</v>
      </c>
      <c r="B754" t="s">
        <v>995</v>
      </c>
      <c r="C754" t="s">
        <v>58</v>
      </c>
      <c r="D754">
        <v>3</v>
      </c>
      <c r="E754" t="s">
        <v>909</v>
      </c>
      <c r="F754">
        <f>VLOOKUP($A754,'[1]all active contracts with propo'!$A:$F,COLUMN()-4,0)</f>
        <v>1805</v>
      </c>
      <c r="G754" t="str">
        <f>VLOOKUP($A754,'[1]all active contracts with propo'!$A:$F,COLUMN()-4,0)</f>
        <v>Activated</v>
      </c>
      <c r="H754" t="str">
        <f>VLOOKUP($A754,'[1]all active contracts with propo'!$A:$F,COLUMN()-4,0)</f>
        <v>Jain Investment Planner Pvt. Ltd.</v>
      </c>
      <c r="I754" t="str">
        <f>VLOOKUP($A754,'[1]all active contracts with propo'!$A:$F,COLUMN()-4,0)</f>
        <v>Sneha Khemani</v>
      </c>
      <c r="J754" t="str">
        <f>VLOOKUP($A754,'[1]all active contracts with propo'!$A:$F,COLUMN()-4,0)</f>
        <v>CoWrks Worli</v>
      </c>
    </row>
    <row r="755" spans="1:11" ht="15" hidden="1" customHeight="1" x14ac:dyDescent="0.25">
      <c r="A755" t="s">
        <v>996</v>
      </c>
      <c r="B755" t="s">
        <v>973</v>
      </c>
      <c r="C755" t="s">
        <v>6</v>
      </c>
      <c r="D755">
        <v>18</v>
      </c>
      <c r="E755" t="s">
        <v>909</v>
      </c>
      <c r="F755">
        <f>VLOOKUP($A755,'[1]all active contracts with propo'!$A:$F,COLUMN()-4,0)</f>
        <v>1845</v>
      </c>
      <c r="G755" t="str">
        <f>VLOOKUP($A755,'[1]all active contracts with propo'!$A:$F,COLUMN()-4,0)</f>
        <v>Activated</v>
      </c>
      <c r="H755" t="str">
        <f>VLOOKUP($A755,'[1]all active contracts with propo'!$A:$F,COLUMN()-4,0)</f>
        <v>Nokia</v>
      </c>
      <c r="I755" t="str">
        <f>VLOOKUP($A755,'[1]all active contracts with propo'!$A:$F,COLUMN()-4,0)</f>
        <v>Sneha Khemani</v>
      </c>
      <c r="J755" t="str">
        <f>VLOOKUP($A755,'[1]all active contracts with propo'!$A:$F,COLUMN()-4,0)</f>
        <v>CoWrks Worli</v>
      </c>
      <c r="K755" t="str">
        <f t="shared" ref="K755:K760" si="33">IF(COUNTIFS($B:$B,$B755,$J:$J,$J755)&gt;1,COUNTIFS($B:$B,$B755,$J:$J,$J755),"")</f>
        <v/>
      </c>
    </row>
    <row r="756" spans="1:11" ht="15" hidden="1" customHeight="1" x14ac:dyDescent="0.25">
      <c r="A756" t="s">
        <v>996</v>
      </c>
      <c r="B756" t="s">
        <v>991</v>
      </c>
      <c r="C756" t="s">
        <v>6</v>
      </c>
      <c r="D756">
        <v>18</v>
      </c>
      <c r="E756" t="s">
        <v>909</v>
      </c>
      <c r="F756">
        <f>VLOOKUP($A756,'[1]all active contracts with propo'!$A:$F,COLUMN()-4,0)</f>
        <v>1845</v>
      </c>
      <c r="G756" t="str">
        <f>VLOOKUP($A756,'[1]all active contracts with propo'!$A:$F,COLUMN()-4,0)</f>
        <v>Activated</v>
      </c>
      <c r="H756" t="str">
        <f>VLOOKUP($A756,'[1]all active contracts with propo'!$A:$F,COLUMN()-4,0)</f>
        <v>Nokia</v>
      </c>
      <c r="I756" t="str">
        <f>VLOOKUP($A756,'[1]all active contracts with propo'!$A:$F,COLUMN()-4,0)</f>
        <v>Sneha Khemani</v>
      </c>
      <c r="J756" t="str">
        <f>VLOOKUP($A756,'[1]all active contracts with propo'!$A:$F,COLUMN()-4,0)</f>
        <v>CoWrks Worli</v>
      </c>
      <c r="K756" t="str">
        <f t="shared" si="33"/>
        <v/>
      </c>
    </row>
    <row r="757" spans="1:11" ht="15" hidden="1" customHeight="1" x14ac:dyDescent="0.25">
      <c r="A757" t="s">
        <v>1000</v>
      </c>
      <c r="B757" t="s">
        <v>1001</v>
      </c>
      <c r="C757" t="s">
        <v>67</v>
      </c>
      <c r="D757">
        <v>3</v>
      </c>
      <c r="E757" t="s">
        <v>909</v>
      </c>
      <c r="F757">
        <f>VLOOKUP($A757,'[1]all active contracts with propo'!$A:$F,COLUMN()-4,0)</f>
        <v>1774</v>
      </c>
      <c r="G757" t="str">
        <f>VLOOKUP($A757,'[1]all active contracts with propo'!$A:$F,COLUMN()-4,0)</f>
        <v>Activated</v>
      </c>
      <c r="H757" t="str">
        <f>VLOOKUP($A757,'[1]all active contracts with propo'!$A:$F,COLUMN()-4,0)</f>
        <v>Karza Technologies</v>
      </c>
      <c r="I757" t="str">
        <f>VLOOKUP($A757,'[1]all active contracts with propo'!$A:$F,COLUMN()-4,0)</f>
        <v>Sneha Khemani</v>
      </c>
      <c r="J757" t="str">
        <f>VLOOKUP($A757,'[1]all active contracts with propo'!$A:$F,COLUMN()-4,0)</f>
        <v>CoWrks Worli</v>
      </c>
      <c r="K757" t="str">
        <f t="shared" si="33"/>
        <v/>
      </c>
    </row>
    <row r="758" spans="1:11" ht="15" hidden="1" customHeight="1" x14ac:dyDescent="0.25">
      <c r="A758" t="s">
        <v>1000</v>
      </c>
      <c r="B758" t="s">
        <v>1002</v>
      </c>
      <c r="C758" t="s">
        <v>67</v>
      </c>
      <c r="D758">
        <v>3</v>
      </c>
      <c r="E758" t="s">
        <v>909</v>
      </c>
      <c r="F758">
        <f>VLOOKUP($A758,'[1]all active contracts with propo'!$A:$F,COLUMN()-4,0)</f>
        <v>1774</v>
      </c>
      <c r="G758" t="str">
        <f>VLOOKUP($A758,'[1]all active contracts with propo'!$A:$F,COLUMN()-4,0)</f>
        <v>Activated</v>
      </c>
      <c r="H758" t="str">
        <f>VLOOKUP($A758,'[1]all active contracts with propo'!$A:$F,COLUMN()-4,0)</f>
        <v>Karza Technologies</v>
      </c>
      <c r="I758" t="str">
        <f>VLOOKUP($A758,'[1]all active contracts with propo'!$A:$F,COLUMN()-4,0)</f>
        <v>Sneha Khemani</v>
      </c>
      <c r="J758" t="str">
        <f>VLOOKUP($A758,'[1]all active contracts with propo'!$A:$F,COLUMN()-4,0)</f>
        <v>CoWrks Worli</v>
      </c>
      <c r="K758" t="str">
        <f t="shared" si="33"/>
        <v/>
      </c>
    </row>
    <row r="759" spans="1:11" ht="15" hidden="1" customHeight="1" x14ac:dyDescent="0.25">
      <c r="A759" t="s">
        <v>1000</v>
      </c>
      <c r="B759" t="s">
        <v>1003</v>
      </c>
      <c r="C759" t="s">
        <v>67</v>
      </c>
      <c r="D759">
        <v>3</v>
      </c>
      <c r="E759" t="s">
        <v>909</v>
      </c>
      <c r="F759">
        <f>VLOOKUP($A759,'[1]all active contracts with propo'!$A:$F,COLUMN()-4,0)</f>
        <v>1774</v>
      </c>
      <c r="G759" t="str">
        <f>VLOOKUP($A759,'[1]all active contracts with propo'!$A:$F,COLUMN()-4,0)</f>
        <v>Activated</v>
      </c>
      <c r="H759" t="str">
        <f>VLOOKUP($A759,'[1]all active contracts with propo'!$A:$F,COLUMN()-4,0)</f>
        <v>Karza Technologies</v>
      </c>
      <c r="I759" t="str">
        <f>VLOOKUP($A759,'[1]all active contracts with propo'!$A:$F,COLUMN()-4,0)</f>
        <v>Sneha Khemani</v>
      </c>
      <c r="J759" t="str">
        <f>VLOOKUP($A759,'[1]all active contracts with propo'!$A:$F,COLUMN()-4,0)</f>
        <v>CoWrks Worli</v>
      </c>
      <c r="K759" t="str">
        <f t="shared" si="33"/>
        <v/>
      </c>
    </row>
    <row r="760" spans="1:11" ht="15" customHeight="1" x14ac:dyDescent="0.25">
      <c r="A760" t="s">
        <v>2166</v>
      </c>
      <c r="B760" t="s">
        <v>2122</v>
      </c>
      <c r="C760" t="s">
        <v>6</v>
      </c>
      <c r="D760">
        <v>13</v>
      </c>
      <c r="E760" t="s">
        <v>2110</v>
      </c>
      <c r="F760">
        <f>VLOOKUP($A760,'[1]all active contracts with propo'!$A:$F,COLUMN()-4,0)</f>
        <v>1688</v>
      </c>
      <c r="G760" t="str">
        <f>VLOOKUP($A760,'[1]all active contracts with propo'!$A:$F,COLUMN()-4,0)</f>
        <v>Activated</v>
      </c>
      <c r="H760" t="str">
        <f>VLOOKUP($A760,'[1]all active contracts with propo'!$A:$F,COLUMN()-4,0)</f>
        <v>Nexxuspay Services Pvt Ltd</v>
      </c>
      <c r="I760" t="str">
        <f>VLOOKUP($A760,'[1]all active contracts with propo'!$A:$F,COLUMN()-4,0)</f>
        <v>Antoinette Monisha</v>
      </c>
      <c r="J760" t="str">
        <f>VLOOKUP($A760,'[1]all active contracts with propo'!$A:$F,COLUMN()-4,0)</f>
        <v>RMZ One Paramount</v>
      </c>
      <c r="K760">
        <f t="shared" si="33"/>
        <v>2</v>
      </c>
    </row>
    <row r="761" spans="1:11" ht="15" hidden="1" customHeight="1" x14ac:dyDescent="0.25">
      <c r="A761" t="s">
        <v>976</v>
      </c>
      <c r="B761" t="s">
        <v>995</v>
      </c>
      <c r="C761" t="s">
        <v>58</v>
      </c>
      <c r="D761">
        <v>38</v>
      </c>
      <c r="E761" t="s">
        <v>909</v>
      </c>
      <c r="F761">
        <f>VLOOKUP($A761,'[1]all active contracts with propo'!$A:$F,COLUMN()-4,0)</f>
        <v>1728</v>
      </c>
      <c r="G761" t="str">
        <f>VLOOKUP($A761,'[1]all active contracts with propo'!$A:$F,COLUMN()-4,0)</f>
        <v>Activated</v>
      </c>
      <c r="H761" t="str">
        <f>VLOOKUP($A761,'[1]all active contracts with propo'!$A:$F,COLUMN()-4,0)</f>
        <v>Alteria Capital</v>
      </c>
      <c r="I761" t="str">
        <f>VLOOKUP($A761,'[1]all active contracts with propo'!$A:$F,COLUMN()-4,0)</f>
        <v>Maaz Shaikh</v>
      </c>
      <c r="J761" t="str">
        <f>VLOOKUP($A761,'[1]all active contracts with propo'!$A:$F,COLUMN()-4,0)</f>
        <v>CoWrks Worli</v>
      </c>
    </row>
    <row r="762" spans="1:11" ht="15" hidden="1" customHeight="1" x14ac:dyDescent="0.25">
      <c r="A762" t="s">
        <v>976</v>
      </c>
      <c r="B762" t="s">
        <v>1005</v>
      </c>
      <c r="C762" t="s">
        <v>58</v>
      </c>
      <c r="D762">
        <v>38</v>
      </c>
      <c r="E762" t="s">
        <v>909</v>
      </c>
      <c r="F762">
        <f>VLOOKUP($A762,'[1]all active contracts with propo'!$A:$F,COLUMN()-4,0)</f>
        <v>1728</v>
      </c>
      <c r="G762" t="str">
        <f>VLOOKUP($A762,'[1]all active contracts with propo'!$A:$F,COLUMN()-4,0)</f>
        <v>Activated</v>
      </c>
      <c r="H762" t="str">
        <f>VLOOKUP($A762,'[1]all active contracts with propo'!$A:$F,COLUMN()-4,0)</f>
        <v>Alteria Capital</v>
      </c>
      <c r="I762" t="str">
        <f>VLOOKUP($A762,'[1]all active contracts with propo'!$A:$F,COLUMN()-4,0)</f>
        <v>Maaz Shaikh</v>
      </c>
      <c r="J762" t="str">
        <f>VLOOKUP($A762,'[1]all active contracts with propo'!$A:$F,COLUMN()-4,0)</f>
        <v>CoWrks Worli</v>
      </c>
    </row>
    <row r="763" spans="1:11" ht="15" hidden="1" customHeight="1" x14ac:dyDescent="0.25">
      <c r="A763" t="s">
        <v>976</v>
      </c>
      <c r="B763" t="s">
        <v>1006</v>
      </c>
      <c r="C763" t="s">
        <v>58</v>
      </c>
      <c r="D763">
        <v>38</v>
      </c>
      <c r="E763" t="s">
        <v>909</v>
      </c>
      <c r="F763">
        <f>VLOOKUP($A763,'[1]all active contracts with propo'!$A:$F,COLUMN()-4,0)</f>
        <v>1728</v>
      </c>
      <c r="G763" t="str">
        <f>VLOOKUP($A763,'[1]all active contracts with propo'!$A:$F,COLUMN()-4,0)</f>
        <v>Activated</v>
      </c>
      <c r="H763" t="str">
        <f>VLOOKUP($A763,'[1]all active contracts with propo'!$A:$F,COLUMN()-4,0)</f>
        <v>Alteria Capital</v>
      </c>
      <c r="I763" t="str">
        <f>VLOOKUP($A763,'[1]all active contracts with propo'!$A:$F,COLUMN()-4,0)</f>
        <v>Maaz Shaikh</v>
      </c>
      <c r="J763" t="str">
        <f>VLOOKUP($A763,'[1]all active contracts with propo'!$A:$F,COLUMN()-4,0)</f>
        <v>CoWrks Worli</v>
      </c>
    </row>
    <row r="764" spans="1:11" ht="15" hidden="1" customHeight="1" x14ac:dyDescent="0.25">
      <c r="A764" t="s">
        <v>1007</v>
      </c>
      <c r="B764" t="s">
        <v>992</v>
      </c>
      <c r="C764" t="s">
        <v>6</v>
      </c>
      <c r="D764">
        <v>6</v>
      </c>
      <c r="E764" t="s">
        <v>909</v>
      </c>
      <c r="F764">
        <f>VLOOKUP($A764,'[1]all active contracts with propo'!$A:$F,COLUMN()-4,0)</f>
        <v>1848</v>
      </c>
      <c r="G764" t="str">
        <f>VLOOKUP($A764,'[1]all active contracts with propo'!$A:$F,COLUMN()-4,0)</f>
        <v>Activated</v>
      </c>
      <c r="H764" t="str">
        <f>VLOOKUP($A764,'[1]all active contracts with propo'!$A:$F,COLUMN()-4,0)</f>
        <v>The Swaddle</v>
      </c>
      <c r="I764" t="str">
        <f>VLOOKUP($A764,'[1]all active contracts with propo'!$A:$F,COLUMN()-4,0)</f>
        <v>Sneha Khemani</v>
      </c>
      <c r="J764" t="str">
        <f>VLOOKUP($A764,'[1]all active contracts with propo'!$A:$F,COLUMN()-4,0)</f>
        <v>CoWrks Worli</v>
      </c>
      <c r="K764" t="str">
        <f>IF(COUNTIFS($B:$B,$B764,$J:$J,$J764)&gt;1,COUNTIFS($B:$B,$B764,$J:$J,$J764),"")</f>
        <v/>
      </c>
    </row>
    <row r="765" spans="1:11" ht="15" hidden="1" customHeight="1" x14ac:dyDescent="0.25">
      <c r="A765" t="s">
        <v>1008</v>
      </c>
      <c r="B765" t="s">
        <v>990</v>
      </c>
      <c r="C765" t="s">
        <v>6</v>
      </c>
      <c r="D765">
        <v>10</v>
      </c>
      <c r="E765" t="s">
        <v>909</v>
      </c>
      <c r="F765">
        <f>VLOOKUP($A765,'[1]all active contracts with propo'!$A:$F,COLUMN()-4,0)</f>
        <v>1849</v>
      </c>
      <c r="G765" t="str">
        <f>VLOOKUP($A765,'[1]all active contracts with propo'!$A:$F,COLUMN()-4,0)</f>
        <v>Activated</v>
      </c>
      <c r="H765" t="str">
        <f>VLOOKUP($A765,'[1]all active contracts with propo'!$A:$F,COLUMN()-4,0)</f>
        <v>Razorpay Software  Private Limited</v>
      </c>
      <c r="I765" t="str">
        <f>VLOOKUP($A765,'[1]all active contracts with propo'!$A:$F,COLUMN()-4,0)</f>
        <v>Arjun Sharma</v>
      </c>
      <c r="J765" t="str">
        <f>VLOOKUP($A765,'[1]all active contracts with propo'!$A:$F,COLUMN()-4,0)</f>
        <v>CoWrks Worli</v>
      </c>
      <c r="K765" t="str">
        <f>IF(COUNTIFS($B:$B,$B765,$J:$J,$J765)&gt;1,COUNTIFS($B:$B,$B765,$J:$J,$J765),"")</f>
        <v/>
      </c>
    </row>
    <row r="766" spans="1:11" ht="15" hidden="1" customHeight="1" x14ac:dyDescent="0.25">
      <c r="A766" t="s">
        <v>1009</v>
      </c>
      <c r="B766" t="s">
        <v>915</v>
      </c>
      <c r="C766" t="s">
        <v>8</v>
      </c>
      <c r="D766">
        <v>1</v>
      </c>
      <c r="E766" t="s">
        <v>909</v>
      </c>
      <c r="F766">
        <f>VLOOKUP($A766,'[1]all active contracts with propo'!$A:$F,COLUMN()-4,0)</f>
        <v>1890</v>
      </c>
      <c r="G766" t="str">
        <f>VLOOKUP($A766,'[1]all active contracts with propo'!$A:$F,COLUMN()-4,0)</f>
        <v>Activated</v>
      </c>
      <c r="H766" t="str">
        <f>VLOOKUP($A766,'[1]all active contracts with propo'!$A:$F,COLUMN()-4,0)</f>
        <v>Constellation Retail Pvt Ltd</v>
      </c>
      <c r="I766" t="str">
        <f>VLOOKUP($A766,'[1]all active contracts with propo'!$A:$F,COLUMN()-4,0)</f>
        <v>Maaz Shaikh</v>
      </c>
      <c r="J766" t="str">
        <f>VLOOKUP($A766,'[1]all active contracts with propo'!$A:$F,COLUMN()-4,0)</f>
        <v>CoWrks Worli</v>
      </c>
      <c r="K766" t="str">
        <f>IF(COUNTIFS($B:$B,$B766,$J:$J,$J766)&gt;1,COUNTIFS($B:$B,$B766,$J:$J,$J766),"")</f>
        <v/>
      </c>
    </row>
    <row r="767" spans="1:11" ht="15" hidden="1" customHeight="1" x14ac:dyDescent="0.25">
      <c r="A767" t="s">
        <v>1010</v>
      </c>
      <c r="B767" t="s">
        <v>918</v>
      </c>
      <c r="C767" t="s">
        <v>8</v>
      </c>
      <c r="D767">
        <v>1</v>
      </c>
      <c r="E767" t="s">
        <v>909</v>
      </c>
      <c r="F767">
        <f>VLOOKUP($A767,'[1]all active contracts with propo'!$A:$F,COLUMN()-4,0)</f>
        <v>2049</v>
      </c>
      <c r="G767" t="str">
        <f>VLOOKUP($A767,'[1]all active contracts with propo'!$A:$F,COLUMN()-4,0)</f>
        <v>Activated</v>
      </c>
      <c r="H767" t="str">
        <f>VLOOKUP($A767,'[1]all active contracts with propo'!$A:$F,COLUMN()-4,0)</f>
        <v>Keki Bapuna</v>
      </c>
      <c r="I767" t="str">
        <f>VLOOKUP($A767,'[1]all active contracts with propo'!$A:$F,COLUMN()-4,0)</f>
        <v>Sneha Khemani</v>
      </c>
      <c r="J767" t="str">
        <f>VLOOKUP($A767,'[1]all active contracts with propo'!$A:$F,COLUMN()-4,0)</f>
        <v>CoWrks Worli</v>
      </c>
      <c r="K767" t="str">
        <f>IF(COUNTIFS($B:$B,$B767,$J:$J,$J767)&gt;1,COUNTIFS($B:$B,$B767,$J:$J,$J767),"")</f>
        <v/>
      </c>
    </row>
    <row r="768" spans="1:11" ht="15" hidden="1" customHeight="1" x14ac:dyDescent="0.25">
      <c r="A768" t="s">
        <v>1011</v>
      </c>
      <c r="B768" t="s">
        <v>949</v>
      </c>
      <c r="C768" t="s">
        <v>67</v>
      </c>
      <c r="D768">
        <v>1</v>
      </c>
      <c r="E768" t="s">
        <v>909</v>
      </c>
      <c r="F768">
        <f>VLOOKUP($A768,'[1]all active contracts with propo'!$A:$F,COLUMN()-4,0)</f>
        <v>1900</v>
      </c>
      <c r="G768" t="str">
        <f>VLOOKUP($A768,'[1]all active contracts with propo'!$A:$F,COLUMN()-4,0)</f>
        <v>Activated</v>
      </c>
      <c r="H768" t="str">
        <f>VLOOKUP($A768,'[1]all active contracts with propo'!$A:$F,COLUMN()-4,0)</f>
        <v>Dojo Marketing Communications LLP</v>
      </c>
      <c r="I768" t="str">
        <f>VLOOKUP($A768,'[1]all active contracts with propo'!$A:$F,COLUMN()-4,0)</f>
        <v>Maaz Shaikh</v>
      </c>
      <c r="J768" t="str">
        <f>VLOOKUP($A768,'[1]all active contracts with propo'!$A:$F,COLUMN()-4,0)</f>
        <v>CoWrks Worli</v>
      </c>
      <c r="K768" t="str">
        <f>IF(COUNTIFS($B:$B,$B768,$J:$J,$J768)&gt;1,COUNTIFS($B:$B,$B768,$J:$J,$J768),"")</f>
        <v/>
      </c>
    </row>
    <row r="769" spans="1:11" ht="15" hidden="1" customHeight="1" x14ac:dyDescent="0.25">
      <c r="A769" t="s">
        <v>1012</v>
      </c>
      <c r="B769" t="s">
        <v>60</v>
      </c>
      <c r="C769" t="s">
        <v>60</v>
      </c>
      <c r="D769">
        <v>0</v>
      </c>
      <c r="E769" t="s">
        <v>909</v>
      </c>
      <c r="F769">
        <f>VLOOKUP($A769,'[1]all active contracts with propo'!$A:$F,COLUMN()-4,0)</f>
        <v>1907</v>
      </c>
      <c r="G769" t="str">
        <f>VLOOKUP($A769,'[1]all active contracts with propo'!$A:$F,COLUMN()-4,0)</f>
        <v>Activated</v>
      </c>
      <c r="H769" t="str">
        <f>VLOOKUP($A769,'[1]all active contracts with propo'!$A:$F,COLUMN()-4,0)</f>
        <v>Alteria Capital</v>
      </c>
      <c r="I769" t="str">
        <f>VLOOKUP($A769,'[1]all active contracts with propo'!$A:$F,COLUMN()-4,0)</f>
        <v>Maaz Shaikh</v>
      </c>
      <c r="J769" t="str">
        <f>VLOOKUP($A769,'[1]all active contracts with propo'!$A:$F,COLUMN()-4,0)</f>
        <v>CoWrks Worli</v>
      </c>
    </row>
    <row r="770" spans="1:11" ht="15" hidden="1" customHeight="1" x14ac:dyDescent="0.25">
      <c r="A770" t="s">
        <v>1016</v>
      </c>
      <c r="B770" t="s">
        <v>989</v>
      </c>
      <c r="C770" t="s">
        <v>6</v>
      </c>
      <c r="D770">
        <v>16</v>
      </c>
      <c r="E770" t="s">
        <v>909</v>
      </c>
      <c r="F770">
        <f>VLOOKUP($A770,'[1]all active contracts with propo'!$A:$F,COLUMN()-4,0)</f>
        <v>1944</v>
      </c>
      <c r="G770" t="str">
        <f>VLOOKUP($A770,'[1]all active contracts with propo'!$A:$F,COLUMN()-4,0)</f>
        <v>Activated</v>
      </c>
      <c r="H770" t="str">
        <f>VLOOKUP($A770,'[1]all active contracts with propo'!$A:$F,COLUMN()-4,0)</f>
        <v>Anand Rathi</v>
      </c>
      <c r="I770" t="str">
        <f>VLOOKUP($A770,'[1]all active contracts with propo'!$A:$F,COLUMN()-4,0)</f>
        <v>Sneha Khemani</v>
      </c>
      <c r="J770" t="str">
        <f>VLOOKUP($A770,'[1]all active contracts with propo'!$A:$F,COLUMN()-4,0)</f>
        <v>CoWrks Worli</v>
      </c>
      <c r="K770" t="str">
        <f t="shared" ref="K770:K779" si="34">IF(COUNTIFS($B:$B,$B770,$J:$J,$J770)&gt;1,COUNTIFS($B:$B,$B770,$J:$J,$J770),"")</f>
        <v/>
      </c>
    </row>
    <row r="771" spans="1:11" ht="15" hidden="1" customHeight="1" x14ac:dyDescent="0.25">
      <c r="A771" t="s">
        <v>1016</v>
      </c>
      <c r="B771" t="s">
        <v>1017</v>
      </c>
      <c r="C771" t="s">
        <v>6</v>
      </c>
      <c r="D771">
        <v>16</v>
      </c>
      <c r="E771" t="s">
        <v>909</v>
      </c>
      <c r="F771">
        <f>VLOOKUP($A771,'[1]all active contracts with propo'!$A:$F,COLUMN()-4,0)</f>
        <v>1944</v>
      </c>
      <c r="G771" t="str">
        <f>VLOOKUP($A771,'[1]all active contracts with propo'!$A:$F,COLUMN()-4,0)</f>
        <v>Activated</v>
      </c>
      <c r="H771" t="str">
        <f>VLOOKUP($A771,'[1]all active contracts with propo'!$A:$F,COLUMN()-4,0)</f>
        <v>Anand Rathi</v>
      </c>
      <c r="I771" t="str">
        <f>VLOOKUP($A771,'[1]all active contracts with propo'!$A:$F,COLUMN()-4,0)</f>
        <v>Sneha Khemani</v>
      </c>
      <c r="J771" t="str">
        <f>VLOOKUP($A771,'[1]all active contracts with propo'!$A:$F,COLUMN()-4,0)</f>
        <v>CoWrks Worli</v>
      </c>
      <c r="K771" t="str">
        <f t="shared" si="34"/>
        <v/>
      </c>
    </row>
    <row r="772" spans="1:11" ht="15" hidden="1" customHeight="1" x14ac:dyDescent="0.25">
      <c r="A772" t="s">
        <v>1021</v>
      </c>
      <c r="B772" t="s">
        <v>1013</v>
      </c>
      <c r="C772" t="s">
        <v>67</v>
      </c>
      <c r="D772">
        <v>3</v>
      </c>
      <c r="E772" t="s">
        <v>909</v>
      </c>
      <c r="F772">
        <f>VLOOKUP($A772,'[1]all active contracts with propo'!$A:$F,COLUMN()-4,0)</f>
        <v>2012</v>
      </c>
      <c r="G772" t="str">
        <f>VLOOKUP($A772,'[1]all active contracts with propo'!$A:$F,COLUMN()-4,0)</f>
        <v>Formal Notice Given</v>
      </c>
      <c r="H772" t="str">
        <f>VLOOKUP($A772,'[1]all active contracts with propo'!$A:$F,COLUMN()-4,0)</f>
        <v>AMP Fashion Pvt. Ltd.</v>
      </c>
      <c r="I772" t="str">
        <f>VLOOKUP($A772,'[1]all active contracts with propo'!$A:$F,COLUMN()-4,0)</f>
        <v>Sneha Khemani</v>
      </c>
      <c r="J772" t="str">
        <f>VLOOKUP($A772,'[1]all active contracts with propo'!$A:$F,COLUMN()-4,0)</f>
        <v>CoWrks Worli</v>
      </c>
      <c r="K772" t="str">
        <f t="shared" si="34"/>
        <v/>
      </c>
    </row>
    <row r="773" spans="1:11" ht="15" hidden="1" customHeight="1" x14ac:dyDescent="0.25">
      <c r="A773" t="s">
        <v>1021</v>
      </c>
      <c r="B773" t="s">
        <v>1014</v>
      </c>
      <c r="C773" t="s">
        <v>67</v>
      </c>
      <c r="D773">
        <v>3</v>
      </c>
      <c r="E773" t="s">
        <v>909</v>
      </c>
      <c r="F773">
        <f>VLOOKUP($A773,'[1]all active contracts with propo'!$A:$F,COLUMN()-4,0)</f>
        <v>2012</v>
      </c>
      <c r="G773" t="str">
        <f>VLOOKUP($A773,'[1]all active contracts with propo'!$A:$F,COLUMN()-4,0)</f>
        <v>Formal Notice Given</v>
      </c>
      <c r="H773" t="str">
        <f>VLOOKUP($A773,'[1]all active contracts with propo'!$A:$F,COLUMN()-4,0)</f>
        <v>AMP Fashion Pvt. Ltd.</v>
      </c>
      <c r="I773" t="str">
        <f>VLOOKUP($A773,'[1]all active contracts with propo'!$A:$F,COLUMN()-4,0)</f>
        <v>Sneha Khemani</v>
      </c>
      <c r="J773" t="str">
        <f>VLOOKUP($A773,'[1]all active contracts with propo'!$A:$F,COLUMN()-4,0)</f>
        <v>CoWrks Worli</v>
      </c>
      <c r="K773" t="str">
        <f t="shared" si="34"/>
        <v/>
      </c>
    </row>
    <row r="774" spans="1:11" ht="15" hidden="1" customHeight="1" x14ac:dyDescent="0.25">
      <c r="A774" t="s">
        <v>1022</v>
      </c>
      <c r="B774" t="s">
        <v>931</v>
      </c>
      <c r="C774" t="s">
        <v>67</v>
      </c>
      <c r="D774">
        <v>1</v>
      </c>
      <c r="E774" t="s">
        <v>909</v>
      </c>
      <c r="F774">
        <f>VLOOKUP($A774,'[1]all active contracts with propo'!$A:$F,COLUMN()-4,0)</f>
        <v>2173</v>
      </c>
      <c r="G774" t="str">
        <f>VLOOKUP($A774,'[1]all active contracts with propo'!$A:$F,COLUMN()-4,0)</f>
        <v>Activated</v>
      </c>
      <c r="H774" t="str">
        <f>VLOOKUP($A774,'[1]all active contracts with propo'!$A:$F,COLUMN()-4,0)</f>
        <v>Kkings Events</v>
      </c>
      <c r="I774" t="str">
        <f>VLOOKUP($A774,'[1]all active contracts with propo'!$A:$F,COLUMN()-4,0)</f>
        <v>Sneha Khemani</v>
      </c>
      <c r="J774" t="str">
        <f>VLOOKUP($A774,'[1]all active contracts with propo'!$A:$F,COLUMN()-4,0)</f>
        <v>CoWrks Worli</v>
      </c>
      <c r="K774" t="str">
        <f t="shared" si="34"/>
        <v/>
      </c>
    </row>
    <row r="775" spans="1:11" ht="15" hidden="1" customHeight="1" x14ac:dyDescent="0.25">
      <c r="A775" t="s">
        <v>1023</v>
      </c>
      <c r="B775" t="s">
        <v>917</v>
      </c>
      <c r="C775" t="s">
        <v>8</v>
      </c>
      <c r="D775">
        <v>2</v>
      </c>
      <c r="E775" t="s">
        <v>909</v>
      </c>
      <c r="F775">
        <f>VLOOKUP($A775,'[1]all active contracts with propo'!$A:$F,COLUMN()-4,0)</f>
        <v>2011</v>
      </c>
      <c r="G775" t="str">
        <f>VLOOKUP($A775,'[1]all active contracts with propo'!$A:$F,COLUMN()-4,0)</f>
        <v>Activated</v>
      </c>
      <c r="H775" t="str">
        <f>VLOOKUP($A775,'[1]all active contracts with propo'!$A:$F,COLUMN()-4,0)</f>
        <v>Prinseps Auctions (P) Ltd</v>
      </c>
      <c r="I775" t="str">
        <f>VLOOKUP($A775,'[1]all active contracts with propo'!$A:$F,COLUMN()-4,0)</f>
        <v>Sneha Khemani</v>
      </c>
      <c r="J775" t="str">
        <f>VLOOKUP($A775,'[1]all active contracts with propo'!$A:$F,COLUMN()-4,0)</f>
        <v>CoWrks Worli</v>
      </c>
      <c r="K775" t="str">
        <f t="shared" si="34"/>
        <v/>
      </c>
    </row>
    <row r="776" spans="1:11" ht="15" hidden="1" customHeight="1" x14ac:dyDescent="0.25">
      <c r="A776" t="s">
        <v>1023</v>
      </c>
      <c r="B776" t="s">
        <v>1015</v>
      </c>
      <c r="C776" t="s">
        <v>67</v>
      </c>
      <c r="D776">
        <v>2</v>
      </c>
      <c r="E776" t="s">
        <v>909</v>
      </c>
      <c r="F776">
        <f>VLOOKUP($A776,'[1]all active contracts with propo'!$A:$F,COLUMN()-4,0)</f>
        <v>2011</v>
      </c>
      <c r="G776" t="str">
        <f>VLOOKUP($A776,'[1]all active contracts with propo'!$A:$F,COLUMN()-4,0)</f>
        <v>Activated</v>
      </c>
      <c r="H776" t="str">
        <f>VLOOKUP($A776,'[1]all active contracts with propo'!$A:$F,COLUMN()-4,0)</f>
        <v>Prinseps Auctions (P) Ltd</v>
      </c>
      <c r="I776" t="str">
        <f>VLOOKUP($A776,'[1]all active contracts with propo'!$A:$F,COLUMN()-4,0)</f>
        <v>Sneha Khemani</v>
      </c>
      <c r="J776" t="str">
        <f>VLOOKUP($A776,'[1]all active contracts with propo'!$A:$F,COLUMN()-4,0)</f>
        <v>CoWrks Worli</v>
      </c>
      <c r="K776" t="str">
        <f t="shared" si="34"/>
        <v/>
      </c>
    </row>
    <row r="777" spans="1:11" ht="15" hidden="1" customHeight="1" x14ac:dyDescent="0.25">
      <c r="A777" t="s">
        <v>1021</v>
      </c>
      <c r="B777" t="s">
        <v>1024</v>
      </c>
      <c r="C777" t="s">
        <v>67</v>
      </c>
      <c r="D777">
        <v>3</v>
      </c>
      <c r="E777" t="s">
        <v>909</v>
      </c>
      <c r="F777">
        <f>VLOOKUP($A777,'[1]all active contracts with propo'!$A:$F,COLUMN()-4,0)</f>
        <v>2012</v>
      </c>
      <c r="G777" t="str">
        <f>VLOOKUP($A777,'[1]all active contracts with propo'!$A:$F,COLUMN()-4,0)</f>
        <v>Formal Notice Given</v>
      </c>
      <c r="H777" t="str">
        <f>VLOOKUP($A777,'[1]all active contracts with propo'!$A:$F,COLUMN()-4,0)</f>
        <v>AMP Fashion Pvt. Ltd.</v>
      </c>
      <c r="I777" t="str">
        <f>VLOOKUP($A777,'[1]all active contracts with propo'!$A:$F,COLUMN()-4,0)</f>
        <v>Sneha Khemani</v>
      </c>
      <c r="J777" t="str">
        <f>VLOOKUP($A777,'[1]all active contracts with propo'!$A:$F,COLUMN()-4,0)</f>
        <v>CoWrks Worli</v>
      </c>
      <c r="K777" t="str">
        <f t="shared" si="34"/>
        <v/>
      </c>
    </row>
    <row r="778" spans="1:11" ht="15" hidden="1" customHeight="1" x14ac:dyDescent="0.25">
      <c r="A778" t="s">
        <v>1025</v>
      </c>
      <c r="B778" t="s">
        <v>997</v>
      </c>
      <c r="C778" t="s">
        <v>6</v>
      </c>
      <c r="D778">
        <v>15</v>
      </c>
      <c r="E778" t="s">
        <v>909</v>
      </c>
      <c r="F778">
        <f>VLOOKUP($A778,'[1]all active contracts with propo'!$A:$F,COLUMN()-4,0)</f>
        <v>2013</v>
      </c>
      <c r="G778" t="str">
        <f>VLOOKUP($A778,'[1]all active contracts with propo'!$A:$F,COLUMN()-4,0)</f>
        <v>Activated</v>
      </c>
      <c r="H778" t="str">
        <f>VLOOKUP($A778,'[1]all active contracts with propo'!$A:$F,COLUMN()-4,0)</f>
        <v>Sanctum Wealth Management Private Limited</v>
      </c>
      <c r="I778" t="str">
        <f>VLOOKUP($A778,'[1]all active contracts with propo'!$A:$F,COLUMN()-4,0)</f>
        <v>Sneha Khemani</v>
      </c>
      <c r="J778" t="str">
        <f>VLOOKUP($A778,'[1]all active contracts with propo'!$A:$F,COLUMN()-4,0)</f>
        <v>CoWrks Worli</v>
      </c>
      <c r="K778" t="str">
        <f t="shared" si="34"/>
        <v/>
      </c>
    </row>
    <row r="779" spans="1:11" ht="15" hidden="1" customHeight="1" x14ac:dyDescent="0.25">
      <c r="A779" t="s">
        <v>1025</v>
      </c>
      <c r="B779" t="s">
        <v>998</v>
      </c>
      <c r="C779" t="s">
        <v>6</v>
      </c>
      <c r="D779">
        <v>15</v>
      </c>
      <c r="E779" t="s">
        <v>909</v>
      </c>
      <c r="F779">
        <f>VLOOKUP($A779,'[1]all active contracts with propo'!$A:$F,COLUMN()-4,0)</f>
        <v>2013</v>
      </c>
      <c r="G779" t="str">
        <f>VLOOKUP($A779,'[1]all active contracts with propo'!$A:$F,COLUMN()-4,0)</f>
        <v>Activated</v>
      </c>
      <c r="H779" t="str">
        <f>VLOOKUP($A779,'[1]all active contracts with propo'!$A:$F,COLUMN()-4,0)</f>
        <v>Sanctum Wealth Management Private Limited</v>
      </c>
      <c r="I779" t="str">
        <f>VLOOKUP($A779,'[1]all active contracts with propo'!$A:$F,COLUMN()-4,0)</f>
        <v>Sneha Khemani</v>
      </c>
      <c r="J779" t="str">
        <f>VLOOKUP($A779,'[1]all active contracts with propo'!$A:$F,COLUMN()-4,0)</f>
        <v>CoWrks Worli</v>
      </c>
      <c r="K779" t="str">
        <f t="shared" si="34"/>
        <v/>
      </c>
    </row>
    <row r="780" spans="1:11" ht="15" hidden="1" customHeight="1" x14ac:dyDescent="0.25">
      <c r="A780" t="s">
        <v>1025</v>
      </c>
      <c r="B780" t="s">
        <v>1026</v>
      </c>
      <c r="C780" t="s">
        <v>58</v>
      </c>
      <c r="D780">
        <v>15</v>
      </c>
      <c r="E780" t="s">
        <v>909</v>
      </c>
      <c r="F780">
        <f>VLOOKUP($A780,'[1]all active contracts with propo'!$A:$F,COLUMN()-4,0)</f>
        <v>2013</v>
      </c>
      <c r="G780" t="str">
        <f>VLOOKUP($A780,'[1]all active contracts with propo'!$A:$F,COLUMN()-4,0)</f>
        <v>Activated</v>
      </c>
      <c r="H780" t="str">
        <f>VLOOKUP($A780,'[1]all active contracts with propo'!$A:$F,COLUMN()-4,0)</f>
        <v>Sanctum Wealth Management Private Limited</v>
      </c>
      <c r="I780" t="str">
        <f>VLOOKUP($A780,'[1]all active contracts with propo'!$A:$F,COLUMN()-4,0)</f>
        <v>Sneha Khemani</v>
      </c>
      <c r="J780" t="str">
        <f>VLOOKUP($A780,'[1]all active contracts with propo'!$A:$F,COLUMN()-4,0)</f>
        <v>CoWrks Worli</v>
      </c>
    </row>
    <row r="781" spans="1:11" ht="15" hidden="1" customHeight="1" x14ac:dyDescent="0.25">
      <c r="A781" t="s">
        <v>1025</v>
      </c>
      <c r="B781" t="s">
        <v>1027</v>
      </c>
      <c r="C781" t="s">
        <v>58</v>
      </c>
      <c r="D781">
        <v>15</v>
      </c>
      <c r="E781" t="s">
        <v>909</v>
      </c>
      <c r="F781">
        <f>VLOOKUP($A781,'[1]all active contracts with propo'!$A:$F,COLUMN()-4,0)</f>
        <v>2013</v>
      </c>
      <c r="G781" t="str">
        <f>VLOOKUP($A781,'[1]all active contracts with propo'!$A:$F,COLUMN()-4,0)</f>
        <v>Activated</v>
      </c>
      <c r="H781" t="str">
        <f>VLOOKUP($A781,'[1]all active contracts with propo'!$A:$F,COLUMN()-4,0)</f>
        <v>Sanctum Wealth Management Private Limited</v>
      </c>
      <c r="I781" t="str">
        <f>VLOOKUP($A781,'[1]all active contracts with propo'!$A:$F,COLUMN()-4,0)</f>
        <v>Sneha Khemani</v>
      </c>
      <c r="J781" t="str">
        <f>VLOOKUP($A781,'[1]all active contracts with propo'!$A:$F,COLUMN()-4,0)</f>
        <v>CoWrks Worli</v>
      </c>
    </row>
    <row r="782" spans="1:11" ht="15" hidden="1" customHeight="1" x14ac:dyDescent="0.25">
      <c r="A782" t="s">
        <v>1028</v>
      </c>
      <c r="B782" t="s">
        <v>1018</v>
      </c>
      <c r="C782" t="s">
        <v>67</v>
      </c>
      <c r="D782">
        <v>1</v>
      </c>
      <c r="E782" t="s">
        <v>909</v>
      </c>
      <c r="F782">
        <f>VLOOKUP($A782,'[1]all active contracts with propo'!$A:$F,COLUMN()-4,0)</f>
        <v>2056</v>
      </c>
      <c r="G782" t="str">
        <f>VLOOKUP($A782,'[1]all active contracts with propo'!$A:$F,COLUMN()-4,0)</f>
        <v>Activated</v>
      </c>
      <c r="H782" t="str">
        <f>VLOOKUP($A782,'[1]all active contracts with propo'!$A:$F,COLUMN()-4,0)</f>
        <v>Sky Realty</v>
      </c>
      <c r="I782" t="str">
        <f>VLOOKUP($A782,'[1]all active contracts with propo'!$A:$F,COLUMN()-4,0)</f>
        <v>Sneha Khemani</v>
      </c>
      <c r="J782" t="str">
        <f>VLOOKUP($A782,'[1]all active contracts with propo'!$A:$F,COLUMN()-4,0)</f>
        <v>CoWrks Worli</v>
      </c>
      <c r="K782" t="str">
        <f t="shared" ref="K782:K813" si="35">IF(COUNTIFS($B:$B,$B782,$J:$J,$J782)&gt;1,COUNTIFS($B:$B,$B782,$J:$J,$J782),"")</f>
        <v/>
      </c>
    </row>
    <row r="783" spans="1:11" ht="15" hidden="1" customHeight="1" x14ac:dyDescent="0.25">
      <c r="A783" t="s">
        <v>1029</v>
      </c>
      <c r="B783" t="s">
        <v>999</v>
      </c>
      <c r="C783" t="s">
        <v>6</v>
      </c>
      <c r="D783">
        <v>24</v>
      </c>
      <c r="E783" t="s">
        <v>909</v>
      </c>
      <c r="F783">
        <f>VLOOKUP($A783,'[1]all active contracts with propo'!$A:$F,COLUMN()-4,0)</f>
        <v>2101</v>
      </c>
      <c r="G783" t="str">
        <f>VLOOKUP($A783,'[1]all active contracts with propo'!$A:$F,COLUMN()-4,0)</f>
        <v>Activated</v>
      </c>
      <c r="H783" t="str">
        <f>VLOOKUP($A783,'[1]all active contracts with propo'!$A:$F,COLUMN()-4,0)</f>
        <v>ZTE Telecom India Pvt Ltd</v>
      </c>
      <c r="I783" t="str">
        <f>VLOOKUP($A783,'[1]all active contracts with propo'!$A:$F,COLUMN()-4,0)</f>
        <v>Maaz Shaikh</v>
      </c>
      <c r="J783" t="str">
        <f>VLOOKUP($A783,'[1]all active contracts with propo'!$A:$F,COLUMN()-4,0)</f>
        <v>CoWrks Worli</v>
      </c>
      <c r="K783" t="str">
        <f t="shared" si="35"/>
        <v/>
      </c>
    </row>
    <row r="784" spans="1:11" ht="15" hidden="1" customHeight="1" x14ac:dyDescent="0.25">
      <c r="A784" t="s">
        <v>1029</v>
      </c>
      <c r="B784" t="s">
        <v>979</v>
      </c>
      <c r="C784" t="s">
        <v>6</v>
      </c>
      <c r="D784">
        <v>24</v>
      </c>
      <c r="E784" t="s">
        <v>909</v>
      </c>
      <c r="F784">
        <f>VLOOKUP($A784,'[1]all active contracts with propo'!$A:$F,COLUMN()-4,0)</f>
        <v>2101</v>
      </c>
      <c r="G784" t="str">
        <f>VLOOKUP($A784,'[1]all active contracts with propo'!$A:$F,COLUMN()-4,0)</f>
        <v>Activated</v>
      </c>
      <c r="H784" t="str">
        <f>VLOOKUP($A784,'[1]all active contracts with propo'!$A:$F,COLUMN()-4,0)</f>
        <v>ZTE Telecom India Pvt Ltd</v>
      </c>
      <c r="I784" t="str">
        <f>VLOOKUP($A784,'[1]all active contracts with propo'!$A:$F,COLUMN()-4,0)</f>
        <v>Maaz Shaikh</v>
      </c>
      <c r="J784" t="str">
        <f>VLOOKUP($A784,'[1]all active contracts with propo'!$A:$F,COLUMN()-4,0)</f>
        <v>CoWrks Worli</v>
      </c>
      <c r="K784" t="str">
        <f t="shared" si="35"/>
        <v/>
      </c>
    </row>
    <row r="785" spans="1:11" ht="15" hidden="1" customHeight="1" x14ac:dyDescent="0.25">
      <c r="A785" t="s">
        <v>1030</v>
      </c>
      <c r="B785" t="s">
        <v>919</v>
      </c>
      <c r="C785" t="s">
        <v>8</v>
      </c>
      <c r="D785">
        <v>1</v>
      </c>
      <c r="E785" t="s">
        <v>909</v>
      </c>
      <c r="F785">
        <f>VLOOKUP($A785,'[1]all active contracts with propo'!$A:$F,COLUMN()-4,0)</f>
        <v>2055</v>
      </c>
      <c r="G785" t="str">
        <f>VLOOKUP($A785,'[1]all active contracts with propo'!$A:$F,COLUMN()-4,0)</f>
        <v>Activated</v>
      </c>
      <c r="H785" t="str">
        <f>VLOOKUP($A785,'[1]all active contracts with propo'!$A:$F,COLUMN()-4,0)</f>
        <v>Prinseps Auctions (P) Ltd</v>
      </c>
      <c r="I785" t="str">
        <f>VLOOKUP($A785,'[1]all active contracts with propo'!$A:$F,COLUMN()-4,0)</f>
        <v>Sneha Khemani</v>
      </c>
      <c r="J785" t="str">
        <f>VLOOKUP($A785,'[1]all active contracts with propo'!$A:$F,COLUMN()-4,0)</f>
        <v>CoWrks Worli</v>
      </c>
      <c r="K785" t="str">
        <f t="shared" si="35"/>
        <v/>
      </c>
    </row>
    <row r="786" spans="1:11" ht="15" hidden="1" customHeight="1" x14ac:dyDescent="0.25">
      <c r="A786" t="s">
        <v>947</v>
      </c>
      <c r="B786" t="s">
        <v>913</v>
      </c>
      <c r="C786" t="s">
        <v>6</v>
      </c>
      <c r="D786">
        <v>6</v>
      </c>
      <c r="E786" t="s">
        <v>909</v>
      </c>
      <c r="F786">
        <f>VLOOKUP($A786,'[1]all active contracts with propo'!$A:$F,COLUMN()-4,0)</f>
        <v>2226</v>
      </c>
      <c r="G786" t="str">
        <f>VLOOKUP($A786,'[1]all active contracts with propo'!$A:$F,COLUMN()-4,0)</f>
        <v>Activated</v>
      </c>
      <c r="H786" t="str">
        <f>VLOOKUP($A786,'[1]all active contracts with propo'!$A:$F,COLUMN()-4,0)</f>
        <v>Optiva India Technologies Private Limited</v>
      </c>
      <c r="I786" t="str">
        <f>VLOOKUP($A786,'[1]all active contracts with propo'!$A:$F,COLUMN()-4,0)</f>
        <v>Maaz Shaikh</v>
      </c>
      <c r="J786" t="str">
        <f>VLOOKUP($A786,'[1]all active contracts with propo'!$A:$F,COLUMN()-4,0)</f>
        <v>CoWrks Worli</v>
      </c>
      <c r="K786" t="str">
        <f t="shared" si="35"/>
        <v/>
      </c>
    </row>
    <row r="787" spans="1:11" ht="15" customHeight="1" x14ac:dyDescent="0.25">
      <c r="A787" t="s">
        <v>2180</v>
      </c>
      <c r="B787" t="s">
        <v>2122</v>
      </c>
      <c r="C787" t="s">
        <v>6</v>
      </c>
      <c r="D787">
        <v>27</v>
      </c>
      <c r="E787" t="s">
        <v>2110</v>
      </c>
      <c r="F787">
        <f>VLOOKUP($A787,'[1]all active contracts with propo'!$A:$F,COLUMN()-4,0)</f>
        <v>2485</v>
      </c>
      <c r="G787" t="str">
        <f>VLOOKUP($A787,'[1]all active contracts with propo'!$A:$F,COLUMN()-4,0)</f>
        <v>Activated</v>
      </c>
      <c r="H787" t="str">
        <f>VLOOKUP($A787,'[1]all active contracts with propo'!$A:$F,COLUMN()-4,0)</f>
        <v>Nielsen (India) Private Limited</v>
      </c>
      <c r="I787" t="str">
        <f>VLOOKUP($A787,'[1]all active contracts with propo'!$A:$F,COLUMN()-4,0)</f>
        <v>Antoinette Monisha</v>
      </c>
      <c r="J787" t="str">
        <f>VLOOKUP($A787,'[1]all active contracts with propo'!$A:$F,COLUMN()-4,0)</f>
        <v>RMZ One Paramount</v>
      </c>
      <c r="K787">
        <f t="shared" si="35"/>
        <v>2</v>
      </c>
    </row>
    <row r="788" spans="1:11" ht="15" hidden="1" customHeight="1" x14ac:dyDescent="0.25">
      <c r="A788" t="s">
        <v>1032</v>
      </c>
      <c r="B788" t="s">
        <v>938</v>
      </c>
      <c r="C788" t="s">
        <v>67</v>
      </c>
      <c r="D788">
        <v>1</v>
      </c>
      <c r="E788" t="s">
        <v>909</v>
      </c>
      <c r="F788">
        <f>VLOOKUP($A788,'[1]all active contracts with propo'!$A:$F,COLUMN()-4,0)</f>
        <v>1240</v>
      </c>
      <c r="G788" t="str">
        <f>VLOOKUP($A788,'[1]all active contracts with propo'!$A:$F,COLUMN()-4,0)</f>
        <v>Activated</v>
      </c>
      <c r="H788" t="str">
        <f>VLOOKUP($A788,'[1]all active contracts with propo'!$A:$F,COLUMN()-4,0)</f>
        <v>Digisense CustomerIQ Pvt. Ltd.</v>
      </c>
      <c r="I788" t="str">
        <f>VLOOKUP($A788,'[1]all active contracts with propo'!$A:$F,COLUMN()-4,0)</f>
        <v>Sneha Khemani</v>
      </c>
      <c r="J788" t="str">
        <f>VLOOKUP($A788,'[1]all active contracts with propo'!$A:$F,COLUMN()-4,0)</f>
        <v>CoWrks Worli</v>
      </c>
      <c r="K788" t="str">
        <f t="shared" si="35"/>
        <v/>
      </c>
    </row>
    <row r="789" spans="1:11" ht="15" hidden="1" customHeight="1" x14ac:dyDescent="0.25">
      <c r="A789" t="s">
        <v>1033</v>
      </c>
      <c r="B789" t="s">
        <v>1034</v>
      </c>
      <c r="C789" t="s">
        <v>8</v>
      </c>
      <c r="D789">
        <v>27</v>
      </c>
      <c r="E789" t="s">
        <v>909</v>
      </c>
      <c r="F789">
        <f>VLOOKUP($A789,'[1]all active contracts with propo'!$A:$F,COLUMN()-4,0)</f>
        <v>1053</v>
      </c>
      <c r="G789" t="str">
        <f>VLOOKUP($A789,'[1]all active contracts with propo'!$A:$F,COLUMN()-4,0)</f>
        <v>Activated</v>
      </c>
      <c r="H789" t="str">
        <f>VLOOKUP($A789,'[1]all active contracts with propo'!$A:$F,COLUMN()-4,0)</f>
        <v>Karza Technologies</v>
      </c>
      <c r="I789" t="str">
        <f>VLOOKUP($A789,'[1]all active contracts with propo'!$A:$F,COLUMN()-4,0)</f>
        <v>Sneha Khemani</v>
      </c>
      <c r="J789" t="str">
        <f>VLOOKUP($A789,'[1]all active contracts with propo'!$A:$F,COLUMN()-4,0)</f>
        <v>CoWrks Worli</v>
      </c>
      <c r="K789" t="str">
        <f t="shared" si="35"/>
        <v/>
      </c>
    </row>
    <row r="790" spans="1:11" ht="15" hidden="1" customHeight="1" x14ac:dyDescent="0.25">
      <c r="A790" t="s">
        <v>1033</v>
      </c>
      <c r="B790" t="s">
        <v>1035</v>
      </c>
      <c r="C790" t="s">
        <v>8</v>
      </c>
      <c r="D790">
        <v>27</v>
      </c>
      <c r="E790" t="s">
        <v>909</v>
      </c>
      <c r="F790">
        <f>VLOOKUP($A790,'[1]all active contracts with propo'!$A:$F,COLUMN()-4,0)</f>
        <v>1053</v>
      </c>
      <c r="G790" t="str">
        <f>VLOOKUP($A790,'[1]all active contracts with propo'!$A:$F,COLUMN()-4,0)</f>
        <v>Activated</v>
      </c>
      <c r="H790" t="str">
        <f>VLOOKUP($A790,'[1]all active contracts with propo'!$A:$F,COLUMN()-4,0)</f>
        <v>Karza Technologies</v>
      </c>
      <c r="I790" t="str">
        <f>VLOOKUP($A790,'[1]all active contracts with propo'!$A:$F,COLUMN()-4,0)</f>
        <v>Sneha Khemani</v>
      </c>
      <c r="J790" t="str">
        <f>VLOOKUP($A790,'[1]all active contracts with propo'!$A:$F,COLUMN()-4,0)</f>
        <v>CoWrks Worli</v>
      </c>
      <c r="K790" t="str">
        <f t="shared" si="35"/>
        <v/>
      </c>
    </row>
    <row r="791" spans="1:11" ht="15" hidden="1" customHeight="1" x14ac:dyDescent="0.25">
      <c r="A791" t="s">
        <v>1033</v>
      </c>
      <c r="B791" t="s">
        <v>1036</v>
      </c>
      <c r="C791" t="s">
        <v>8</v>
      </c>
      <c r="D791">
        <v>27</v>
      </c>
      <c r="E791" t="s">
        <v>909</v>
      </c>
      <c r="F791">
        <f>VLOOKUP($A791,'[1]all active contracts with propo'!$A:$F,COLUMN()-4,0)</f>
        <v>1053</v>
      </c>
      <c r="G791" t="str">
        <f>VLOOKUP($A791,'[1]all active contracts with propo'!$A:$F,COLUMN()-4,0)</f>
        <v>Activated</v>
      </c>
      <c r="H791" t="str">
        <f>VLOOKUP($A791,'[1]all active contracts with propo'!$A:$F,COLUMN()-4,0)</f>
        <v>Karza Technologies</v>
      </c>
      <c r="I791" t="str">
        <f>VLOOKUP($A791,'[1]all active contracts with propo'!$A:$F,COLUMN()-4,0)</f>
        <v>Sneha Khemani</v>
      </c>
      <c r="J791" t="str">
        <f>VLOOKUP($A791,'[1]all active contracts with propo'!$A:$F,COLUMN()-4,0)</f>
        <v>CoWrks Worli</v>
      </c>
      <c r="K791" t="str">
        <f t="shared" si="35"/>
        <v/>
      </c>
    </row>
    <row r="792" spans="1:11" ht="15" hidden="1" customHeight="1" x14ac:dyDescent="0.25">
      <c r="A792" t="s">
        <v>1033</v>
      </c>
      <c r="B792" t="s">
        <v>1037</v>
      </c>
      <c r="C792" t="s">
        <v>8</v>
      </c>
      <c r="D792">
        <v>27</v>
      </c>
      <c r="E792" t="s">
        <v>909</v>
      </c>
      <c r="F792">
        <f>VLOOKUP($A792,'[1]all active contracts with propo'!$A:$F,COLUMN()-4,0)</f>
        <v>1053</v>
      </c>
      <c r="G792" t="str">
        <f>VLOOKUP($A792,'[1]all active contracts with propo'!$A:$F,COLUMN()-4,0)</f>
        <v>Activated</v>
      </c>
      <c r="H792" t="str">
        <f>VLOOKUP($A792,'[1]all active contracts with propo'!$A:$F,COLUMN()-4,0)</f>
        <v>Karza Technologies</v>
      </c>
      <c r="I792" t="str">
        <f>VLOOKUP($A792,'[1]all active contracts with propo'!$A:$F,COLUMN()-4,0)</f>
        <v>Sneha Khemani</v>
      </c>
      <c r="J792" t="str">
        <f>VLOOKUP($A792,'[1]all active contracts with propo'!$A:$F,COLUMN()-4,0)</f>
        <v>CoWrks Worli</v>
      </c>
      <c r="K792" t="str">
        <f t="shared" si="35"/>
        <v/>
      </c>
    </row>
    <row r="793" spans="1:11" ht="15" hidden="1" customHeight="1" x14ac:dyDescent="0.25">
      <c r="A793" t="s">
        <v>1033</v>
      </c>
      <c r="B793" t="s">
        <v>1038</v>
      </c>
      <c r="C793" t="s">
        <v>8</v>
      </c>
      <c r="D793">
        <v>27</v>
      </c>
      <c r="E793" t="s">
        <v>909</v>
      </c>
      <c r="F793">
        <f>VLOOKUP($A793,'[1]all active contracts with propo'!$A:$F,COLUMN()-4,0)</f>
        <v>1053</v>
      </c>
      <c r="G793" t="str">
        <f>VLOOKUP($A793,'[1]all active contracts with propo'!$A:$F,COLUMN()-4,0)</f>
        <v>Activated</v>
      </c>
      <c r="H793" t="str">
        <f>VLOOKUP($A793,'[1]all active contracts with propo'!$A:$F,COLUMN()-4,0)</f>
        <v>Karza Technologies</v>
      </c>
      <c r="I793" t="str">
        <f>VLOOKUP($A793,'[1]all active contracts with propo'!$A:$F,COLUMN()-4,0)</f>
        <v>Sneha Khemani</v>
      </c>
      <c r="J793" t="str">
        <f>VLOOKUP($A793,'[1]all active contracts with propo'!$A:$F,COLUMN()-4,0)</f>
        <v>CoWrks Worli</v>
      </c>
      <c r="K793" t="str">
        <f t="shared" si="35"/>
        <v/>
      </c>
    </row>
    <row r="794" spans="1:11" ht="15" hidden="1" customHeight="1" x14ac:dyDescent="0.25">
      <c r="A794" t="s">
        <v>1033</v>
      </c>
      <c r="B794" t="s">
        <v>1039</v>
      </c>
      <c r="C794" t="s">
        <v>8</v>
      </c>
      <c r="D794">
        <v>27</v>
      </c>
      <c r="E794" t="s">
        <v>909</v>
      </c>
      <c r="F794">
        <f>VLOOKUP($A794,'[1]all active contracts with propo'!$A:$F,COLUMN()-4,0)</f>
        <v>1053</v>
      </c>
      <c r="G794" t="str">
        <f>VLOOKUP($A794,'[1]all active contracts with propo'!$A:$F,COLUMN()-4,0)</f>
        <v>Activated</v>
      </c>
      <c r="H794" t="str">
        <f>VLOOKUP($A794,'[1]all active contracts with propo'!$A:$F,COLUMN()-4,0)</f>
        <v>Karza Technologies</v>
      </c>
      <c r="I794" t="str">
        <f>VLOOKUP($A794,'[1]all active contracts with propo'!$A:$F,COLUMN()-4,0)</f>
        <v>Sneha Khemani</v>
      </c>
      <c r="J794" t="str">
        <f>VLOOKUP($A794,'[1]all active contracts with propo'!$A:$F,COLUMN()-4,0)</f>
        <v>CoWrks Worli</v>
      </c>
      <c r="K794" t="str">
        <f t="shared" si="35"/>
        <v/>
      </c>
    </row>
    <row r="795" spans="1:11" ht="15" hidden="1" customHeight="1" x14ac:dyDescent="0.25">
      <c r="A795" t="s">
        <v>1033</v>
      </c>
      <c r="B795" t="s">
        <v>1040</v>
      </c>
      <c r="C795" t="s">
        <v>8</v>
      </c>
      <c r="D795">
        <v>27</v>
      </c>
      <c r="E795" t="s">
        <v>909</v>
      </c>
      <c r="F795">
        <f>VLOOKUP($A795,'[1]all active contracts with propo'!$A:$F,COLUMN()-4,0)</f>
        <v>1053</v>
      </c>
      <c r="G795" t="str">
        <f>VLOOKUP($A795,'[1]all active contracts with propo'!$A:$F,COLUMN()-4,0)</f>
        <v>Activated</v>
      </c>
      <c r="H795" t="str">
        <f>VLOOKUP($A795,'[1]all active contracts with propo'!$A:$F,COLUMN()-4,0)</f>
        <v>Karza Technologies</v>
      </c>
      <c r="I795" t="str">
        <f>VLOOKUP($A795,'[1]all active contracts with propo'!$A:$F,COLUMN()-4,0)</f>
        <v>Sneha Khemani</v>
      </c>
      <c r="J795" t="str">
        <f>VLOOKUP($A795,'[1]all active contracts with propo'!$A:$F,COLUMN()-4,0)</f>
        <v>CoWrks Worli</v>
      </c>
      <c r="K795" t="str">
        <f t="shared" si="35"/>
        <v/>
      </c>
    </row>
    <row r="796" spans="1:11" ht="15" hidden="1" customHeight="1" x14ac:dyDescent="0.25">
      <c r="A796" t="s">
        <v>1033</v>
      </c>
      <c r="B796" t="s">
        <v>1041</v>
      </c>
      <c r="C796" t="s">
        <v>8</v>
      </c>
      <c r="D796">
        <v>27</v>
      </c>
      <c r="E796" t="s">
        <v>909</v>
      </c>
      <c r="F796">
        <f>VLOOKUP($A796,'[1]all active contracts with propo'!$A:$F,COLUMN()-4,0)</f>
        <v>1053</v>
      </c>
      <c r="G796" t="str">
        <f>VLOOKUP($A796,'[1]all active contracts with propo'!$A:$F,COLUMN()-4,0)</f>
        <v>Activated</v>
      </c>
      <c r="H796" t="str">
        <f>VLOOKUP($A796,'[1]all active contracts with propo'!$A:$F,COLUMN()-4,0)</f>
        <v>Karza Technologies</v>
      </c>
      <c r="I796" t="str">
        <f>VLOOKUP($A796,'[1]all active contracts with propo'!$A:$F,COLUMN()-4,0)</f>
        <v>Sneha Khemani</v>
      </c>
      <c r="J796" t="str">
        <f>VLOOKUP($A796,'[1]all active contracts with propo'!$A:$F,COLUMN()-4,0)</f>
        <v>CoWrks Worli</v>
      </c>
      <c r="K796" t="str">
        <f t="shared" si="35"/>
        <v/>
      </c>
    </row>
    <row r="797" spans="1:11" ht="15" hidden="1" customHeight="1" x14ac:dyDescent="0.25">
      <c r="A797" t="s">
        <v>1033</v>
      </c>
      <c r="B797" t="s">
        <v>1042</v>
      </c>
      <c r="C797" t="s">
        <v>8</v>
      </c>
      <c r="D797">
        <v>27</v>
      </c>
      <c r="E797" t="s">
        <v>909</v>
      </c>
      <c r="F797">
        <f>VLOOKUP($A797,'[1]all active contracts with propo'!$A:$F,COLUMN()-4,0)</f>
        <v>1053</v>
      </c>
      <c r="G797" t="str">
        <f>VLOOKUP($A797,'[1]all active contracts with propo'!$A:$F,COLUMN()-4,0)</f>
        <v>Activated</v>
      </c>
      <c r="H797" t="str">
        <f>VLOOKUP($A797,'[1]all active contracts with propo'!$A:$F,COLUMN()-4,0)</f>
        <v>Karza Technologies</v>
      </c>
      <c r="I797" t="str">
        <f>VLOOKUP($A797,'[1]all active contracts with propo'!$A:$F,COLUMN()-4,0)</f>
        <v>Sneha Khemani</v>
      </c>
      <c r="J797" t="str">
        <f>VLOOKUP($A797,'[1]all active contracts with propo'!$A:$F,COLUMN()-4,0)</f>
        <v>CoWrks Worli</v>
      </c>
      <c r="K797" t="str">
        <f t="shared" si="35"/>
        <v/>
      </c>
    </row>
    <row r="798" spans="1:11" ht="15" hidden="1" customHeight="1" x14ac:dyDescent="0.25">
      <c r="A798" t="s">
        <v>1033</v>
      </c>
      <c r="B798" t="s">
        <v>1043</v>
      </c>
      <c r="C798" t="s">
        <v>8</v>
      </c>
      <c r="D798">
        <v>27</v>
      </c>
      <c r="E798" t="s">
        <v>909</v>
      </c>
      <c r="F798">
        <f>VLOOKUP($A798,'[1]all active contracts with propo'!$A:$F,COLUMN()-4,0)</f>
        <v>1053</v>
      </c>
      <c r="G798" t="str">
        <f>VLOOKUP($A798,'[1]all active contracts with propo'!$A:$F,COLUMN()-4,0)</f>
        <v>Activated</v>
      </c>
      <c r="H798" t="str">
        <f>VLOOKUP($A798,'[1]all active contracts with propo'!$A:$F,COLUMN()-4,0)</f>
        <v>Karza Technologies</v>
      </c>
      <c r="I798" t="str">
        <f>VLOOKUP($A798,'[1]all active contracts with propo'!$A:$F,COLUMN()-4,0)</f>
        <v>Sneha Khemani</v>
      </c>
      <c r="J798" t="str">
        <f>VLOOKUP($A798,'[1]all active contracts with propo'!$A:$F,COLUMN()-4,0)</f>
        <v>CoWrks Worli</v>
      </c>
      <c r="K798" t="str">
        <f t="shared" si="35"/>
        <v/>
      </c>
    </row>
    <row r="799" spans="1:11" ht="15" hidden="1" customHeight="1" x14ac:dyDescent="0.25">
      <c r="A799" t="s">
        <v>1033</v>
      </c>
      <c r="B799" t="s">
        <v>1044</v>
      </c>
      <c r="C799" t="s">
        <v>8</v>
      </c>
      <c r="D799">
        <v>27</v>
      </c>
      <c r="E799" t="s">
        <v>909</v>
      </c>
      <c r="F799">
        <f>VLOOKUP($A799,'[1]all active contracts with propo'!$A:$F,COLUMN()-4,0)</f>
        <v>1053</v>
      </c>
      <c r="G799" t="str">
        <f>VLOOKUP($A799,'[1]all active contracts with propo'!$A:$F,COLUMN()-4,0)</f>
        <v>Activated</v>
      </c>
      <c r="H799" t="str">
        <f>VLOOKUP($A799,'[1]all active contracts with propo'!$A:$F,COLUMN()-4,0)</f>
        <v>Karza Technologies</v>
      </c>
      <c r="I799" t="str">
        <f>VLOOKUP($A799,'[1]all active contracts with propo'!$A:$F,COLUMN()-4,0)</f>
        <v>Sneha Khemani</v>
      </c>
      <c r="J799" t="str">
        <f>VLOOKUP($A799,'[1]all active contracts with propo'!$A:$F,COLUMN()-4,0)</f>
        <v>CoWrks Worli</v>
      </c>
      <c r="K799" t="str">
        <f t="shared" si="35"/>
        <v/>
      </c>
    </row>
    <row r="800" spans="1:11" ht="15" hidden="1" customHeight="1" x14ac:dyDescent="0.25">
      <c r="A800" t="s">
        <v>1033</v>
      </c>
      <c r="B800" t="s">
        <v>1045</v>
      </c>
      <c r="C800" t="s">
        <v>8</v>
      </c>
      <c r="D800">
        <v>27</v>
      </c>
      <c r="E800" t="s">
        <v>909</v>
      </c>
      <c r="F800">
        <f>VLOOKUP($A800,'[1]all active contracts with propo'!$A:$F,COLUMN()-4,0)</f>
        <v>1053</v>
      </c>
      <c r="G800" t="str">
        <f>VLOOKUP($A800,'[1]all active contracts with propo'!$A:$F,COLUMN()-4,0)</f>
        <v>Activated</v>
      </c>
      <c r="H800" t="str">
        <f>VLOOKUP($A800,'[1]all active contracts with propo'!$A:$F,COLUMN()-4,0)</f>
        <v>Karza Technologies</v>
      </c>
      <c r="I800" t="str">
        <f>VLOOKUP($A800,'[1]all active contracts with propo'!$A:$F,COLUMN()-4,0)</f>
        <v>Sneha Khemani</v>
      </c>
      <c r="J800" t="str">
        <f>VLOOKUP($A800,'[1]all active contracts with propo'!$A:$F,COLUMN()-4,0)</f>
        <v>CoWrks Worli</v>
      </c>
      <c r="K800" t="str">
        <f t="shared" si="35"/>
        <v/>
      </c>
    </row>
    <row r="801" spans="1:11" ht="15" hidden="1" customHeight="1" x14ac:dyDescent="0.25">
      <c r="A801" t="s">
        <v>1033</v>
      </c>
      <c r="B801" t="s">
        <v>1046</v>
      </c>
      <c r="C801" t="s">
        <v>8</v>
      </c>
      <c r="D801">
        <v>27</v>
      </c>
      <c r="E801" t="s">
        <v>909</v>
      </c>
      <c r="F801">
        <f>VLOOKUP($A801,'[1]all active contracts with propo'!$A:$F,COLUMN()-4,0)</f>
        <v>1053</v>
      </c>
      <c r="G801" t="str">
        <f>VLOOKUP($A801,'[1]all active contracts with propo'!$A:$F,COLUMN()-4,0)</f>
        <v>Activated</v>
      </c>
      <c r="H801" t="str">
        <f>VLOOKUP($A801,'[1]all active contracts with propo'!$A:$F,COLUMN()-4,0)</f>
        <v>Karza Technologies</v>
      </c>
      <c r="I801" t="str">
        <f>VLOOKUP($A801,'[1]all active contracts with propo'!$A:$F,COLUMN()-4,0)</f>
        <v>Sneha Khemani</v>
      </c>
      <c r="J801" t="str">
        <f>VLOOKUP($A801,'[1]all active contracts with propo'!$A:$F,COLUMN()-4,0)</f>
        <v>CoWrks Worli</v>
      </c>
      <c r="K801" t="str">
        <f t="shared" si="35"/>
        <v/>
      </c>
    </row>
    <row r="802" spans="1:11" ht="15" hidden="1" customHeight="1" x14ac:dyDescent="0.25">
      <c r="A802" t="s">
        <v>1033</v>
      </c>
      <c r="B802" t="s">
        <v>1047</v>
      </c>
      <c r="C802" t="s">
        <v>8</v>
      </c>
      <c r="D802">
        <v>27</v>
      </c>
      <c r="E802" t="s">
        <v>909</v>
      </c>
      <c r="F802">
        <f>VLOOKUP($A802,'[1]all active contracts with propo'!$A:$F,COLUMN()-4,0)</f>
        <v>1053</v>
      </c>
      <c r="G802" t="str">
        <f>VLOOKUP($A802,'[1]all active contracts with propo'!$A:$F,COLUMN()-4,0)</f>
        <v>Activated</v>
      </c>
      <c r="H802" t="str">
        <f>VLOOKUP($A802,'[1]all active contracts with propo'!$A:$F,COLUMN()-4,0)</f>
        <v>Karza Technologies</v>
      </c>
      <c r="I802" t="str">
        <f>VLOOKUP($A802,'[1]all active contracts with propo'!$A:$F,COLUMN()-4,0)</f>
        <v>Sneha Khemani</v>
      </c>
      <c r="J802" t="str">
        <f>VLOOKUP($A802,'[1]all active contracts with propo'!$A:$F,COLUMN()-4,0)</f>
        <v>CoWrks Worli</v>
      </c>
      <c r="K802" t="str">
        <f t="shared" si="35"/>
        <v/>
      </c>
    </row>
    <row r="803" spans="1:11" ht="15" hidden="1" customHeight="1" x14ac:dyDescent="0.25">
      <c r="A803" t="s">
        <v>1033</v>
      </c>
      <c r="B803" t="s">
        <v>1048</v>
      </c>
      <c r="C803" t="s">
        <v>8</v>
      </c>
      <c r="D803">
        <v>27</v>
      </c>
      <c r="E803" t="s">
        <v>909</v>
      </c>
      <c r="F803">
        <f>VLOOKUP($A803,'[1]all active contracts with propo'!$A:$F,COLUMN()-4,0)</f>
        <v>1053</v>
      </c>
      <c r="G803" t="str">
        <f>VLOOKUP($A803,'[1]all active contracts with propo'!$A:$F,COLUMN()-4,0)</f>
        <v>Activated</v>
      </c>
      <c r="H803" t="str">
        <f>VLOOKUP($A803,'[1]all active contracts with propo'!$A:$F,COLUMN()-4,0)</f>
        <v>Karza Technologies</v>
      </c>
      <c r="I803" t="str">
        <f>VLOOKUP($A803,'[1]all active contracts with propo'!$A:$F,COLUMN()-4,0)</f>
        <v>Sneha Khemani</v>
      </c>
      <c r="J803" t="str">
        <f>VLOOKUP($A803,'[1]all active contracts with propo'!$A:$F,COLUMN()-4,0)</f>
        <v>CoWrks Worli</v>
      </c>
      <c r="K803" t="str">
        <f t="shared" si="35"/>
        <v/>
      </c>
    </row>
    <row r="804" spans="1:11" ht="15" hidden="1" customHeight="1" x14ac:dyDescent="0.25">
      <c r="A804" t="s">
        <v>1033</v>
      </c>
      <c r="B804" t="s">
        <v>1049</v>
      </c>
      <c r="C804" t="s">
        <v>8</v>
      </c>
      <c r="D804">
        <v>27</v>
      </c>
      <c r="E804" t="s">
        <v>909</v>
      </c>
      <c r="F804">
        <f>VLOOKUP($A804,'[1]all active contracts with propo'!$A:$F,COLUMN()-4,0)</f>
        <v>1053</v>
      </c>
      <c r="G804" t="str">
        <f>VLOOKUP($A804,'[1]all active contracts with propo'!$A:$F,COLUMN()-4,0)</f>
        <v>Activated</v>
      </c>
      <c r="H804" t="str">
        <f>VLOOKUP($A804,'[1]all active contracts with propo'!$A:$F,COLUMN()-4,0)</f>
        <v>Karza Technologies</v>
      </c>
      <c r="I804" t="str">
        <f>VLOOKUP($A804,'[1]all active contracts with propo'!$A:$F,COLUMN()-4,0)</f>
        <v>Sneha Khemani</v>
      </c>
      <c r="J804" t="str">
        <f>VLOOKUP($A804,'[1]all active contracts with propo'!$A:$F,COLUMN()-4,0)</f>
        <v>CoWrks Worli</v>
      </c>
      <c r="K804" t="str">
        <f t="shared" si="35"/>
        <v/>
      </c>
    </row>
    <row r="805" spans="1:11" ht="15" hidden="1" customHeight="1" x14ac:dyDescent="0.25">
      <c r="A805" t="s">
        <v>1033</v>
      </c>
      <c r="B805" t="s">
        <v>1050</v>
      </c>
      <c r="C805" t="s">
        <v>8</v>
      </c>
      <c r="D805">
        <v>27</v>
      </c>
      <c r="E805" t="s">
        <v>909</v>
      </c>
      <c r="F805">
        <f>VLOOKUP($A805,'[1]all active contracts with propo'!$A:$F,COLUMN()-4,0)</f>
        <v>1053</v>
      </c>
      <c r="G805" t="str">
        <f>VLOOKUP($A805,'[1]all active contracts with propo'!$A:$F,COLUMN()-4,0)</f>
        <v>Activated</v>
      </c>
      <c r="H805" t="str">
        <f>VLOOKUP($A805,'[1]all active contracts with propo'!$A:$F,COLUMN()-4,0)</f>
        <v>Karza Technologies</v>
      </c>
      <c r="I805" t="str">
        <f>VLOOKUP($A805,'[1]all active contracts with propo'!$A:$F,COLUMN()-4,0)</f>
        <v>Sneha Khemani</v>
      </c>
      <c r="J805" t="str">
        <f>VLOOKUP($A805,'[1]all active contracts with propo'!$A:$F,COLUMN()-4,0)</f>
        <v>CoWrks Worli</v>
      </c>
      <c r="K805" t="str">
        <f t="shared" si="35"/>
        <v/>
      </c>
    </row>
    <row r="806" spans="1:11" ht="15" hidden="1" customHeight="1" x14ac:dyDescent="0.25">
      <c r="A806" t="s">
        <v>1033</v>
      </c>
      <c r="B806" t="s">
        <v>1051</v>
      </c>
      <c r="C806" t="s">
        <v>8</v>
      </c>
      <c r="D806">
        <v>27</v>
      </c>
      <c r="E806" t="s">
        <v>909</v>
      </c>
      <c r="F806">
        <f>VLOOKUP($A806,'[1]all active contracts with propo'!$A:$F,COLUMN()-4,0)</f>
        <v>1053</v>
      </c>
      <c r="G806" t="str">
        <f>VLOOKUP($A806,'[1]all active contracts with propo'!$A:$F,COLUMN()-4,0)</f>
        <v>Activated</v>
      </c>
      <c r="H806" t="str">
        <f>VLOOKUP($A806,'[1]all active contracts with propo'!$A:$F,COLUMN()-4,0)</f>
        <v>Karza Technologies</v>
      </c>
      <c r="I806" t="str">
        <f>VLOOKUP($A806,'[1]all active contracts with propo'!$A:$F,COLUMN()-4,0)</f>
        <v>Sneha Khemani</v>
      </c>
      <c r="J806" t="str">
        <f>VLOOKUP($A806,'[1]all active contracts with propo'!$A:$F,COLUMN()-4,0)</f>
        <v>CoWrks Worli</v>
      </c>
      <c r="K806" t="str">
        <f t="shared" si="35"/>
        <v/>
      </c>
    </row>
    <row r="807" spans="1:11" ht="15" hidden="1" customHeight="1" x14ac:dyDescent="0.25">
      <c r="A807" t="s">
        <v>1033</v>
      </c>
      <c r="B807" t="s">
        <v>1052</v>
      </c>
      <c r="C807" t="s">
        <v>8</v>
      </c>
      <c r="D807">
        <v>27</v>
      </c>
      <c r="E807" t="s">
        <v>909</v>
      </c>
      <c r="F807">
        <f>VLOOKUP($A807,'[1]all active contracts with propo'!$A:$F,COLUMN()-4,0)</f>
        <v>1053</v>
      </c>
      <c r="G807" t="str">
        <f>VLOOKUP($A807,'[1]all active contracts with propo'!$A:$F,COLUMN()-4,0)</f>
        <v>Activated</v>
      </c>
      <c r="H807" t="str">
        <f>VLOOKUP($A807,'[1]all active contracts with propo'!$A:$F,COLUMN()-4,0)</f>
        <v>Karza Technologies</v>
      </c>
      <c r="I807" t="str">
        <f>VLOOKUP($A807,'[1]all active contracts with propo'!$A:$F,COLUMN()-4,0)</f>
        <v>Sneha Khemani</v>
      </c>
      <c r="J807" t="str">
        <f>VLOOKUP($A807,'[1]all active contracts with propo'!$A:$F,COLUMN()-4,0)</f>
        <v>CoWrks Worli</v>
      </c>
      <c r="K807" t="str">
        <f t="shared" si="35"/>
        <v/>
      </c>
    </row>
    <row r="808" spans="1:11" ht="15" hidden="1" customHeight="1" x14ac:dyDescent="0.25">
      <c r="A808" t="s">
        <v>1033</v>
      </c>
      <c r="B808" t="s">
        <v>1053</v>
      </c>
      <c r="C808" t="s">
        <v>8</v>
      </c>
      <c r="D808">
        <v>27</v>
      </c>
      <c r="E808" t="s">
        <v>909</v>
      </c>
      <c r="F808">
        <f>VLOOKUP($A808,'[1]all active contracts with propo'!$A:$F,COLUMN()-4,0)</f>
        <v>1053</v>
      </c>
      <c r="G808" t="str">
        <f>VLOOKUP($A808,'[1]all active contracts with propo'!$A:$F,COLUMN()-4,0)</f>
        <v>Activated</v>
      </c>
      <c r="H808" t="str">
        <f>VLOOKUP($A808,'[1]all active contracts with propo'!$A:$F,COLUMN()-4,0)</f>
        <v>Karza Technologies</v>
      </c>
      <c r="I808" t="str">
        <f>VLOOKUP($A808,'[1]all active contracts with propo'!$A:$F,COLUMN()-4,0)</f>
        <v>Sneha Khemani</v>
      </c>
      <c r="J808" t="str">
        <f>VLOOKUP($A808,'[1]all active contracts with propo'!$A:$F,COLUMN()-4,0)</f>
        <v>CoWrks Worli</v>
      </c>
      <c r="K808" t="str">
        <f t="shared" si="35"/>
        <v/>
      </c>
    </row>
    <row r="809" spans="1:11" ht="15" hidden="1" customHeight="1" x14ac:dyDescent="0.25">
      <c r="A809" t="s">
        <v>1033</v>
      </c>
      <c r="B809" t="s">
        <v>1054</v>
      </c>
      <c r="C809" t="s">
        <v>8</v>
      </c>
      <c r="D809">
        <v>27</v>
      </c>
      <c r="E809" t="s">
        <v>909</v>
      </c>
      <c r="F809">
        <f>VLOOKUP($A809,'[1]all active contracts with propo'!$A:$F,COLUMN()-4,0)</f>
        <v>1053</v>
      </c>
      <c r="G809" t="str">
        <f>VLOOKUP($A809,'[1]all active contracts with propo'!$A:$F,COLUMN()-4,0)</f>
        <v>Activated</v>
      </c>
      <c r="H809" t="str">
        <f>VLOOKUP($A809,'[1]all active contracts with propo'!$A:$F,COLUMN()-4,0)</f>
        <v>Karza Technologies</v>
      </c>
      <c r="I809" t="str">
        <f>VLOOKUP($A809,'[1]all active contracts with propo'!$A:$F,COLUMN()-4,0)</f>
        <v>Sneha Khemani</v>
      </c>
      <c r="J809" t="str">
        <f>VLOOKUP($A809,'[1]all active contracts with propo'!$A:$F,COLUMN()-4,0)</f>
        <v>CoWrks Worli</v>
      </c>
      <c r="K809" t="str">
        <f t="shared" si="35"/>
        <v/>
      </c>
    </row>
    <row r="810" spans="1:11" ht="15" hidden="1" customHeight="1" x14ac:dyDescent="0.25">
      <c r="A810" t="s">
        <v>1033</v>
      </c>
      <c r="B810" t="s">
        <v>1055</v>
      </c>
      <c r="C810" t="s">
        <v>8</v>
      </c>
      <c r="D810">
        <v>27</v>
      </c>
      <c r="E810" t="s">
        <v>909</v>
      </c>
      <c r="F810">
        <f>VLOOKUP($A810,'[1]all active contracts with propo'!$A:$F,COLUMN()-4,0)</f>
        <v>1053</v>
      </c>
      <c r="G810" t="str">
        <f>VLOOKUP($A810,'[1]all active contracts with propo'!$A:$F,COLUMN()-4,0)</f>
        <v>Activated</v>
      </c>
      <c r="H810" t="str">
        <f>VLOOKUP($A810,'[1]all active contracts with propo'!$A:$F,COLUMN()-4,0)</f>
        <v>Karza Technologies</v>
      </c>
      <c r="I810" t="str">
        <f>VLOOKUP($A810,'[1]all active contracts with propo'!$A:$F,COLUMN()-4,0)</f>
        <v>Sneha Khemani</v>
      </c>
      <c r="J810" t="str">
        <f>VLOOKUP($A810,'[1]all active contracts with propo'!$A:$F,COLUMN()-4,0)</f>
        <v>CoWrks Worli</v>
      </c>
      <c r="K810" t="str">
        <f t="shared" si="35"/>
        <v/>
      </c>
    </row>
    <row r="811" spans="1:11" ht="15" hidden="1" customHeight="1" x14ac:dyDescent="0.25">
      <c r="A811" t="s">
        <v>1033</v>
      </c>
      <c r="B811" t="s">
        <v>1056</v>
      </c>
      <c r="C811" t="s">
        <v>8</v>
      </c>
      <c r="D811">
        <v>27</v>
      </c>
      <c r="E811" t="s">
        <v>909</v>
      </c>
      <c r="F811">
        <f>VLOOKUP($A811,'[1]all active contracts with propo'!$A:$F,COLUMN()-4,0)</f>
        <v>1053</v>
      </c>
      <c r="G811" t="str">
        <f>VLOOKUP($A811,'[1]all active contracts with propo'!$A:$F,COLUMN()-4,0)</f>
        <v>Activated</v>
      </c>
      <c r="H811" t="str">
        <f>VLOOKUP($A811,'[1]all active contracts with propo'!$A:$F,COLUMN()-4,0)</f>
        <v>Karza Technologies</v>
      </c>
      <c r="I811" t="str">
        <f>VLOOKUP($A811,'[1]all active contracts with propo'!$A:$F,COLUMN()-4,0)</f>
        <v>Sneha Khemani</v>
      </c>
      <c r="J811" t="str">
        <f>VLOOKUP($A811,'[1]all active contracts with propo'!$A:$F,COLUMN()-4,0)</f>
        <v>CoWrks Worli</v>
      </c>
      <c r="K811" t="str">
        <f t="shared" si="35"/>
        <v/>
      </c>
    </row>
    <row r="812" spans="1:11" ht="15" hidden="1" customHeight="1" x14ac:dyDescent="0.25">
      <c r="A812" t="s">
        <v>1033</v>
      </c>
      <c r="B812" t="s">
        <v>1057</v>
      </c>
      <c r="C812" t="s">
        <v>8</v>
      </c>
      <c r="D812">
        <v>27</v>
      </c>
      <c r="E812" t="s">
        <v>909</v>
      </c>
      <c r="F812">
        <f>VLOOKUP($A812,'[1]all active contracts with propo'!$A:$F,COLUMN()-4,0)</f>
        <v>1053</v>
      </c>
      <c r="G812" t="str">
        <f>VLOOKUP($A812,'[1]all active contracts with propo'!$A:$F,COLUMN()-4,0)</f>
        <v>Activated</v>
      </c>
      <c r="H812" t="str">
        <f>VLOOKUP($A812,'[1]all active contracts with propo'!$A:$F,COLUMN()-4,0)</f>
        <v>Karza Technologies</v>
      </c>
      <c r="I812" t="str">
        <f>VLOOKUP($A812,'[1]all active contracts with propo'!$A:$F,COLUMN()-4,0)</f>
        <v>Sneha Khemani</v>
      </c>
      <c r="J812" t="str">
        <f>VLOOKUP($A812,'[1]all active contracts with propo'!$A:$F,COLUMN()-4,0)</f>
        <v>CoWrks Worli</v>
      </c>
      <c r="K812" t="str">
        <f t="shared" si="35"/>
        <v/>
      </c>
    </row>
    <row r="813" spans="1:11" ht="15" hidden="1" customHeight="1" x14ac:dyDescent="0.25">
      <c r="A813" t="s">
        <v>1033</v>
      </c>
      <c r="B813" t="s">
        <v>1058</v>
      </c>
      <c r="C813" t="s">
        <v>8</v>
      </c>
      <c r="D813">
        <v>27</v>
      </c>
      <c r="E813" t="s">
        <v>909</v>
      </c>
      <c r="F813">
        <f>VLOOKUP($A813,'[1]all active contracts with propo'!$A:$F,COLUMN()-4,0)</f>
        <v>1053</v>
      </c>
      <c r="G813" t="str">
        <f>VLOOKUP($A813,'[1]all active contracts with propo'!$A:$F,COLUMN()-4,0)</f>
        <v>Activated</v>
      </c>
      <c r="H813" t="str">
        <f>VLOOKUP($A813,'[1]all active contracts with propo'!$A:$F,COLUMN()-4,0)</f>
        <v>Karza Technologies</v>
      </c>
      <c r="I813" t="str">
        <f>VLOOKUP($A813,'[1]all active contracts with propo'!$A:$F,COLUMN()-4,0)</f>
        <v>Sneha Khemani</v>
      </c>
      <c r="J813" t="str">
        <f>VLOOKUP($A813,'[1]all active contracts with propo'!$A:$F,COLUMN()-4,0)</f>
        <v>CoWrks Worli</v>
      </c>
      <c r="K813" t="str">
        <f t="shared" si="35"/>
        <v/>
      </c>
    </row>
    <row r="814" spans="1:11" ht="15" hidden="1" customHeight="1" x14ac:dyDescent="0.25">
      <c r="A814" t="s">
        <v>1033</v>
      </c>
      <c r="B814" t="s">
        <v>1059</v>
      </c>
      <c r="C814" t="s">
        <v>8</v>
      </c>
      <c r="D814">
        <v>27</v>
      </c>
      <c r="E814" t="s">
        <v>909</v>
      </c>
      <c r="F814">
        <f>VLOOKUP($A814,'[1]all active contracts with propo'!$A:$F,COLUMN()-4,0)</f>
        <v>1053</v>
      </c>
      <c r="G814" t="str">
        <f>VLOOKUP($A814,'[1]all active contracts with propo'!$A:$F,COLUMN()-4,0)</f>
        <v>Activated</v>
      </c>
      <c r="H814" t="str">
        <f>VLOOKUP($A814,'[1]all active contracts with propo'!$A:$F,COLUMN()-4,0)</f>
        <v>Karza Technologies</v>
      </c>
      <c r="I814" t="str">
        <f>VLOOKUP($A814,'[1]all active contracts with propo'!$A:$F,COLUMN()-4,0)</f>
        <v>Sneha Khemani</v>
      </c>
      <c r="J814" t="str">
        <f>VLOOKUP($A814,'[1]all active contracts with propo'!$A:$F,COLUMN()-4,0)</f>
        <v>CoWrks Worli</v>
      </c>
      <c r="K814" t="str">
        <f t="shared" ref="K814:K830" si="36">IF(COUNTIFS($B:$B,$B814,$J:$J,$J814)&gt;1,COUNTIFS($B:$B,$B814,$J:$J,$J814),"")</f>
        <v/>
      </c>
    </row>
    <row r="815" spans="1:11" ht="15" hidden="1" customHeight="1" x14ac:dyDescent="0.25">
      <c r="A815" t="s">
        <v>1033</v>
      </c>
      <c r="B815" t="s">
        <v>1060</v>
      </c>
      <c r="C815" t="s">
        <v>8</v>
      </c>
      <c r="D815">
        <v>27</v>
      </c>
      <c r="E815" t="s">
        <v>909</v>
      </c>
      <c r="F815">
        <f>VLOOKUP($A815,'[1]all active contracts with propo'!$A:$F,COLUMN()-4,0)</f>
        <v>1053</v>
      </c>
      <c r="G815" t="str">
        <f>VLOOKUP($A815,'[1]all active contracts with propo'!$A:$F,COLUMN()-4,0)</f>
        <v>Activated</v>
      </c>
      <c r="H815" t="str">
        <f>VLOOKUP($A815,'[1]all active contracts with propo'!$A:$F,COLUMN()-4,0)</f>
        <v>Karza Technologies</v>
      </c>
      <c r="I815" t="str">
        <f>VLOOKUP($A815,'[1]all active contracts with propo'!$A:$F,COLUMN()-4,0)</f>
        <v>Sneha Khemani</v>
      </c>
      <c r="J815" t="str">
        <f>VLOOKUP($A815,'[1]all active contracts with propo'!$A:$F,COLUMN()-4,0)</f>
        <v>CoWrks Worli</v>
      </c>
      <c r="K815" t="str">
        <f t="shared" si="36"/>
        <v/>
      </c>
    </row>
    <row r="816" spans="1:11" ht="15" hidden="1" customHeight="1" x14ac:dyDescent="0.25">
      <c r="A816" t="s">
        <v>1062</v>
      </c>
      <c r="B816" t="s">
        <v>1063</v>
      </c>
      <c r="C816" t="s">
        <v>8</v>
      </c>
      <c r="D816">
        <v>3</v>
      </c>
      <c r="E816" t="s">
        <v>909</v>
      </c>
      <c r="F816">
        <f>VLOOKUP($A816,'[1]all active contracts with propo'!$A:$F,COLUMN()-4,0)</f>
        <v>1138</v>
      </c>
      <c r="G816" t="str">
        <f>VLOOKUP($A816,'[1]all active contracts with propo'!$A:$F,COLUMN()-4,0)</f>
        <v>Activated</v>
      </c>
      <c r="H816" t="str">
        <f>VLOOKUP($A816,'[1]all active contracts with propo'!$A:$F,COLUMN()-4,0)</f>
        <v>Aria CFO Services LLP</v>
      </c>
      <c r="I816" t="str">
        <f>VLOOKUP($A816,'[1]all active contracts with propo'!$A:$F,COLUMN()-4,0)</f>
        <v>Maaz Shaikh</v>
      </c>
      <c r="J816" t="str">
        <f>VLOOKUP($A816,'[1]all active contracts with propo'!$A:$F,COLUMN()-4,0)</f>
        <v>CoWrks Worli</v>
      </c>
      <c r="K816" t="str">
        <f t="shared" si="36"/>
        <v/>
      </c>
    </row>
    <row r="817" spans="1:11" ht="15" hidden="1" customHeight="1" x14ac:dyDescent="0.25">
      <c r="A817" t="s">
        <v>1062</v>
      </c>
      <c r="B817" t="s">
        <v>1064</v>
      </c>
      <c r="C817" t="s">
        <v>8</v>
      </c>
      <c r="D817">
        <v>3</v>
      </c>
      <c r="E817" t="s">
        <v>909</v>
      </c>
      <c r="F817">
        <f>VLOOKUP($A817,'[1]all active contracts with propo'!$A:$F,COLUMN()-4,0)</f>
        <v>1138</v>
      </c>
      <c r="G817" t="str">
        <f>VLOOKUP($A817,'[1]all active contracts with propo'!$A:$F,COLUMN()-4,0)</f>
        <v>Activated</v>
      </c>
      <c r="H817" t="str">
        <f>VLOOKUP($A817,'[1]all active contracts with propo'!$A:$F,COLUMN()-4,0)</f>
        <v>Aria CFO Services LLP</v>
      </c>
      <c r="I817" t="str">
        <f>VLOOKUP($A817,'[1]all active contracts with propo'!$A:$F,COLUMN()-4,0)</f>
        <v>Maaz Shaikh</v>
      </c>
      <c r="J817" t="str">
        <f>VLOOKUP($A817,'[1]all active contracts with propo'!$A:$F,COLUMN()-4,0)</f>
        <v>CoWrks Worli</v>
      </c>
      <c r="K817" t="str">
        <f t="shared" si="36"/>
        <v/>
      </c>
    </row>
    <row r="818" spans="1:11" ht="15" hidden="1" customHeight="1" x14ac:dyDescent="0.25">
      <c r="A818" t="s">
        <v>1062</v>
      </c>
      <c r="B818" t="s">
        <v>1065</v>
      </c>
      <c r="C818" t="s">
        <v>8</v>
      </c>
      <c r="D818">
        <v>3</v>
      </c>
      <c r="E818" t="s">
        <v>909</v>
      </c>
      <c r="F818">
        <f>VLOOKUP($A818,'[1]all active contracts with propo'!$A:$F,COLUMN()-4,0)</f>
        <v>1138</v>
      </c>
      <c r="G818" t="str">
        <f>VLOOKUP($A818,'[1]all active contracts with propo'!$A:$F,COLUMN()-4,0)</f>
        <v>Activated</v>
      </c>
      <c r="H818" t="str">
        <f>VLOOKUP($A818,'[1]all active contracts with propo'!$A:$F,COLUMN()-4,0)</f>
        <v>Aria CFO Services LLP</v>
      </c>
      <c r="I818" t="str">
        <f>VLOOKUP($A818,'[1]all active contracts with propo'!$A:$F,COLUMN()-4,0)</f>
        <v>Maaz Shaikh</v>
      </c>
      <c r="J818" t="str">
        <f>VLOOKUP($A818,'[1]all active contracts with propo'!$A:$F,COLUMN()-4,0)</f>
        <v>CoWrks Worli</v>
      </c>
      <c r="K818" t="str">
        <f t="shared" si="36"/>
        <v/>
      </c>
    </row>
    <row r="819" spans="1:11" ht="15" hidden="1" customHeight="1" x14ac:dyDescent="0.25">
      <c r="A819" t="s">
        <v>1066</v>
      </c>
      <c r="B819" t="s">
        <v>1061</v>
      </c>
      <c r="C819" t="s">
        <v>8</v>
      </c>
      <c r="D819">
        <v>1</v>
      </c>
      <c r="E819" t="s">
        <v>909</v>
      </c>
      <c r="F819">
        <f>VLOOKUP($A819,'[1]all active contracts with propo'!$A:$F,COLUMN()-4,0)</f>
        <v>1142</v>
      </c>
      <c r="G819" t="str">
        <f>VLOOKUP($A819,'[1]all active contracts with propo'!$A:$F,COLUMN()-4,0)</f>
        <v>Activated</v>
      </c>
      <c r="H819" t="str">
        <f>VLOOKUP($A819,'[1]all active contracts with propo'!$A:$F,COLUMN()-4,0)</f>
        <v>Ony by One Design Pvt Ltd</v>
      </c>
      <c r="I819" t="str">
        <f>VLOOKUP($A819,'[1]all active contracts with propo'!$A:$F,COLUMN()-4,0)</f>
        <v>Maaz Shaikh</v>
      </c>
      <c r="J819" t="str">
        <f>VLOOKUP($A819,'[1]all active contracts with propo'!$A:$F,COLUMN()-4,0)</f>
        <v>CoWrks Worli</v>
      </c>
      <c r="K819" t="str">
        <f t="shared" si="36"/>
        <v/>
      </c>
    </row>
    <row r="820" spans="1:11" ht="15" hidden="1" customHeight="1" x14ac:dyDescent="0.25">
      <c r="A820" t="s">
        <v>1068</v>
      </c>
      <c r="B820" t="s">
        <v>1069</v>
      </c>
      <c r="C820" t="s">
        <v>6</v>
      </c>
      <c r="D820">
        <v>22</v>
      </c>
      <c r="E820" t="s">
        <v>909</v>
      </c>
      <c r="F820">
        <f>VLOOKUP($A820,'[1]all active contracts with propo'!$A:$F,COLUMN()-4,0)</f>
        <v>1381</v>
      </c>
      <c r="G820" t="str">
        <f>VLOOKUP($A820,'[1]all active contracts with propo'!$A:$F,COLUMN()-4,0)</f>
        <v>Activated</v>
      </c>
      <c r="H820" t="str">
        <f>VLOOKUP($A820,'[1]all active contracts with propo'!$A:$F,COLUMN()-4,0)</f>
        <v>Roundglass H2O Pvt. Ltd.</v>
      </c>
      <c r="I820" t="str">
        <f>VLOOKUP($A820,'[1]all active contracts with propo'!$A:$F,COLUMN()-4,0)</f>
        <v>Maaz Shaikh</v>
      </c>
      <c r="J820" t="str">
        <f>VLOOKUP($A820,'[1]all active contracts with propo'!$A:$F,COLUMN()-4,0)</f>
        <v>CoWrks Worli</v>
      </c>
      <c r="K820" t="str">
        <f t="shared" si="36"/>
        <v/>
      </c>
    </row>
    <row r="821" spans="1:11" ht="15" hidden="1" customHeight="1" x14ac:dyDescent="0.25">
      <c r="A821" t="s">
        <v>1068</v>
      </c>
      <c r="B821" t="s">
        <v>1070</v>
      </c>
      <c r="C821" t="s">
        <v>6</v>
      </c>
      <c r="D821">
        <v>22</v>
      </c>
      <c r="E821" t="s">
        <v>909</v>
      </c>
      <c r="F821">
        <f>VLOOKUP($A821,'[1]all active contracts with propo'!$A:$F,COLUMN()-4,0)</f>
        <v>1381</v>
      </c>
      <c r="G821" t="str">
        <f>VLOOKUP($A821,'[1]all active contracts with propo'!$A:$F,COLUMN()-4,0)</f>
        <v>Activated</v>
      </c>
      <c r="H821" t="str">
        <f>VLOOKUP($A821,'[1]all active contracts with propo'!$A:$F,COLUMN()-4,0)</f>
        <v>Roundglass H2O Pvt. Ltd.</v>
      </c>
      <c r="I821" t="str">
        <f>VLOOKUP($A821,'[1]all active contracts with propo'!$A:$F,COLUMN()-4,0)</f>
        <v>Maaz Shaikh</v>
      </c>
      <c r="J821" t="str">
        <f>VLOOKUP($A821,'[1]all active contracts with propo'!$A:$F,COLUMN()-4,0)</f>
        <v>CoWrks Worli</v>
      </c>
      <c r="K821" t="str">
        <f t="shared" si="36"/>
        <v/>
      </c>
    </row>
    <row r="822" spans="1:11" ht="15" hidden="1" customHeight="1" x14ac:dyDescent="0.25">
      <c r="A822" t="s">
        <v>1071</v>
      </c>
      <c r="B822" t="s">
        <v>929</v>
      </c>
      <c r="C822" t="s">
        <v>67</v>
      </c>
      <c r="D822">
        <v>1</v>
      </c>
      <c r="E822" t="s">
        <v>909</v>
      </c>
      <c r="F822">
        <f>VLOOKUP($A822,'[1]all active contracts with propo'!$A:$F,COLUMN()-4,0)</f>
        <v>2362</v>
      </c>
      <c r="G822" t="str">
        <f>VLOOKUP($A822,'[1]all active contracts with propo'!$A:$F,COLUMN()-4,0)</f>
        <v>Activated</v>
      </c>
      <c r="H822" t="str">
        <f>VLOOKUP($A822,'[1]all active contracts with propo'!$A:$F,COLUMN()-4,0)</f>
        <v>Saibal Das</v>
      </c>
      <c r="I822" t="str">
        <f>VLOOKUP($A822,'[1]all active contracts with propo'!$A:$F,COLUMN()-4,0)</f>
        <v>Sneha Khemani</v>
      </c>
      <c r="J822" t="str">
        <f>VLOOKUP($A822,'[1]all active contracts with propo'!$A:$F,COLUMN()-4,0)</f>
        <v>CoWrks Worli</v>
      </c>
      <c r="K822" t="str">
        <f t="shared" si="36"/>
        <v/>
      </c>
    </row>
    <row r="823" spans="1:11" ht="15" hidden="1" customHeight="1" x14ac:dyDescent="0.25">
      <c r="A823" t="s">
        <v>1031</v>
      </c>
      <c r="B823" t="s">
        <v>920</v>
      </c>
      <c r="C823" t="s">
        <v>8</v>
      </c>
      <c r="D823">
        <v>3</v>
      </c>
      <c r="E823" t="s">
        <v>909</v>
      </c>
      <c r="F823">
        <f>VLOOKUP($A823,'[1]all active contracts with propo'!$A:$F,COLUMN()-4,0)</f>
        <v>2453</v>
      </c>
      <c r="G823" t="str">
        <f>VLOOKUP($A823,'[1]all active contracts with propo'!$A:$F,COLUMN()-4,0)</f>
        <v>Activated</v>
      </c>
      <c r="H823" t="str">
        <f>VLOOKUP($A823,'[1]all active contracts with propo'!$A:$F,COLUMN()-4,0)</f>
        <v>Prinseps Auctions (P) Ltd</v>
      </c>
      <c r="I823" t="str">
        <f>VLOOKUP($A823,'[1]all active contracts with propo'!$A:$F,COLUMN()-4,0)</f>
        <v>Sneha Khemani</v>
      </c>
      <c r="J823" t="str">
        <f>VLOOKUP($A823,'[1]all active contracts with propo'!$A:$F,COLUMN()-4,0)</f>
        <v>CoWrks Worli</v>
      </c>
      <c r="K823" t="str">
        <f t="shared" si="36"/>
        <v/>
      </c>
    </row>
    <row r="824" spans="1:11" ht="15" hidden="1" customHeight="1" x14ac:dyDescent="0.25">
      <c r="A824" t="s">
        <v>1031</v>
      </c>
      <c r="B824" t="s">
        <v>933</v>
      </c>
      <c r="C824" t="s">
        <v>67</v>
      </c>
      <c r="D824">
        <v>3</v>
      </c>
      <c r="E824" t="s">
        <v>909</v>
      </c>
      <c r="F824">
        <f>VLOOKUP($A824,'[1]all active contracts with propo'!$A:$F,COLUMN()-4,0)</f>
        <v>2453</v>
      </c>
      <c r="G824" t="str">
        <f>VLOOKUP($A824,'[1]all active contracts with propo'!$A:$F,COLUMN()-4,0)</f>
        <v>Activated</v>
      </c>
      <c r="H824" t="str">
        <f>VLOOKUP($A824,'[1]all active contracts with propo'!$A:$F,COLUMN()-4,0)</f>
        <v>Prinseps Auctions (P) Ltd</v>
      </c>
      <c r="I824" t="str">
        <f>VLOOKUP($A824,'[1]all active contracts with propo'!$A:$F,COLUMN()-4,0)</f>
        <v>Sneha Khemani</v>
      </c>
      <c r="J824" t="str">
        <f>VLOOKUP($A824,'[1]all active contracts with propo'!$A:$F,COLUMN()-4,0)</f>
        <v>CoWrks Worli</v>
      </c>
      <c r="K824" t="str">
        <f t="shared" si="36"/>
        <v/>
      </c>
    </row>
    <row r="825" spans="1:11" ht="15" hidden="1" customHeight="1" x14ac:dyDescent="0.25">
      <c r="A825" t="s">
        <v>1072</v>
      </c>
      <c r="B825" t="s">
        <v>1019</v>
      </c>
      <c r="C825" t="s">
        <v>67</v>
      </c>
      <c r="D825">
        <v>2</v>
      </c>
      <c r="E825" t="s">
        <v>909</v>
      </c>
      <c r="F825">
        <f>VLOOKUP($A825,'[1]all active contracts with propo'!$A:$F,COLUMN()-4,0)</f>
        <v>2379</v>
      </c>
      <c r="G825" t="str">
        <f>VLOOKUP($A825,'[1]all active contracts with propo'!$A:$F,COLUMN()-4,0)</f>
        <v>Activated</v>
      </c>
      <c r="H825" t="str">
        <f>VLOOKUP($A825,'[1]all active contracts with propo'!$A:$F,COLUMN()-4,0)</f>
        <v>Veneklasen Associates</v>
      </c>
      <c r="I825" t="str">
        <f>VLOOKUP($A825,'[1]all active contracts with propo'!$A:$F,COLUMN()-4,0)</f>
        <v>Sneha Khemani</v>
      </c>
      <c r="J825" t="str">
        <f>VLOOKUP($A825,'[1]all active contracts with propo'!$A:$F,COLUMN()-4,0)</f>
        <v>CoWrks Worli</v>
      </c>
      <c r="K825" t="str">
        <f t="shared" si="36"/>
        <v/>
      </c>
    </row>
    <row r="826" spans="1:11" ht="15" hidden="1" customHeight="1" x14ac:dyDescent="0.25">
      <c r="A826" t="s">
        <v>1072</v>
      </c>
      <c r="B826" t="s">
        <v>1020</v>
      </c>
      <c r="C826" t="s">
        <v>67</v>
      </c>
      <c r="D826">
        <v>2</v>
      </c>
      <c r="E826" t="s">
        <v>909</v>
      </c>
      <c r="F826">
        <f>VLOOKUP($A826,'[1]all active contracts with propo'!$A:$F,COLUMN()-4,0)</f>
        <v>2379</v>
      </c>
      <c r="G826" t="str">
        <f>VLOOKUP($A826,'[1]all active contracts with propo'!$A:$F,COLUMN()-4,0)</f>
        <v>Activated</v>
      </c>
      <c r="H826" t="str">
        <f>VLOOKUP($A826,'[1]all active contracts with propo'!$A:$F,COLUMN()-4,0)</f>
        <v>Veneklasen Associates</v>
      </c>
      <c r="I826" t="str">
        <f>VLOOKUP($A826,'[1]all active contracts with propo'!$A:$F,COLUMN()-4,0)</f>
        <v>Sneha Khemani</v>
      </c>
      <c r="J826" t="str">
        <f>VLOOKUP($A826,'[1]all active contracts with propo'!$A:$F,COLUMN()-4,0)</f>
        <v>CoWrks Worli</v>
      </c>
      <c r="K826" t="str">
        <f t="shared" si="36"/>
        <v/>
      </c>
    </row>
    <row r="827" spans="1:11" ht="15" hidden="1" customHeight="1" x14ac:dyDescent="0.25">
      <c r="A827" t="s">
        <v>1073</v>
      </c>
      <c r="B827" t="s">
        <v>941</v>
      </c>
      <c r="C827" t="s">
        <v>6</v>
      </c>
      <c r="D827">
        <v>8</v>
      </c>
      <c r="E827" t="s">
        <v>909</v>
      </c>
      <c r="F827">
        <f>VLOOKUP($A827,'[1]all active contracts with propo'!$A:$F,COLUMN()-4,0)</f>
        <v>1382</v>
      </c>
      <c r="G827" t="str">
        <f>VLOOKUP($A827,'[1]all active contracts with propo'!$A:$F,COLUMN()-4,0)</f>
        <v>Formal Notice Given</v>
      </c>
      <c r="H827" t="str">
        <f>VLOOKUP($A827,'[1]all active contracts with propo'!$A:$F,COLUMN()-4,0)</f>
        <v>SMAAASH Innovation Pvt Ltd</v>
      </c>
      <c r="I827" t="str">
        <f>VLOOKUP($A827,'[1]all active contracts with propo'!$A:$F,COLUMN()-4,0)</f>
        <v>Sneha Khemani</v>
      </c>
      <c r="J827" t="str">
        <f>VLOOKUP($A827,'[1]all active contracts with propo'!$A:$F,COLUMN()-4,0)</f>
        <v>CoWrks Worli</v>
      </c>
      <c r="K827" t="str">
        <f t="shared" si="36"/>
        <v/>
      </c>
    </row>
    <row r="828" spans="1:11" ht="15" hidden="1" customHeight="1" x14ac:dyDescent="0.25">
      <c r="A828" t="s">
        <v>1074</v>
      </c>
      <c r="B828" t="s">
        <v>1075</v>
      </c>
      <c r="C828" t="s">
        <v>8</v>
      </c>
      <c r="D828">
        <v>1</v>
      </c>
      <c r="E828" t="s">
        <v>909</v>
      </c>
      <c r="F828">
        <f>VLOOKUP($A828,'[1]all active contracts with propo'!$A:$F,COLUMN()-4,0)</f>
        <v>1262</v>
      </c>
      <c r="G828" t="str">
        <f>VLOOKUP($A828,'[1]all active contracts with propo'!$A:$F,COLUMN()-4,0)</f>
        <v>Activated</v>
      </c>
      <c r="H828" t="str">
        <f>VLOOKUP($A828,'[1]all active contracts with propo'!$A:$F,COLUMN()-4,0)</f>
        <v>Gautam Shiknis</v>
      </c>
      <c r="I828" t="str">
        <f>VLOOKUP($A828,'[1]all active contracts with propo'!$A:$F,COLUMN()-4,0)</f>
        <v>Maaz Shaikh</v>
      </c>
      <c r="J828" t="str">
        <f>VLOOKUP($A828,'[1]all active contracts with propo'!$A:$F,COLUMN()-4,0)</f>
        <v>CoWrks Worli</v>
      </c>
      <c r="K828" t="str">
        <f t="shared" si="36"/>
        <v/>
      </c>
    </row>
    <row r="829" spans="1:11" ht="15" hidden="1" customHeight="1" x14ac:dyDescent="0.25">
      <c r="A829" t="s">
        <v>1076</v>
      </c>
      <c r="B829" t="s">
        <v>1077</v>
      </c>
      <c r="C829" t="s">
        <v>8</v>
      </c>
      <c r="D829">
        <v>2</v>
      </c>
      <c r="E829" t="s">
        <v>909</v>
      </c>
      <c r="F829">
        <f>VLOOKUP($A829,'[1]all active contracts with propo'!$A:$F,COLUMN()-4,0)</f>
        <v>1365</v>
      </c>
      <c r="G829" t="str">
        <f>VLOOKUP($A829,'[1]all active contracts with propo'!$A:$F,COLUMN()-4,0)</f>
        <v>Activated</v>
      </c>
      <c r="H829" t="str">
        <f>VLOOKUP($A829,'[1]all active contracts with propo'!$A:$F,COLUMN()-4,0)</f>
        <v>White Whale Partners</v>
      </c>
      <c r="I829" t="str">
        <f>VLOOKUP($A829,'[1]all active contracts with propo'!$A:$F,COLUMN()-4,0)</f>
        <v>Sneha Khemani</v>
      </c>
      <c r="J829" t="str">
        <f>VLOOKUP($A829,'[1]all active contracts with propo'!$A:$F,COLUMN()-4,0)</f>
        <v>CoWrks Worli</v>
      </c>
      <c r="K829" t="str">
        <f t="shared" si="36"/>
        <v/>
      </c>
    </row>
    <row r="830" spans="1:11" ht="15" hidden="1" customHeight="1" x14ac:dyDescent="0.25">
      <c r="A830" t="s">
        <v>1076</v>
      </c>
      <c r="B830" t="s">
        <v>1078</v>
      </c>
      <c r="C830" t="s">
        <v>8</v>
      </c>
      <c r="D830">
        <v>2</v>
      </c>
      <c r="E830" t="s">
        <v>909</v>
      </c>
      <c r="F830">
        <f>VLOOKUP($A830,'[1]all active contracts with propo'!$A:$F,COLUMN()-4,0)</f>
        <v>1365</v>
      </c>
      <c r="G830" t="str">
        <f>VLOOKUP($A830,'[1]all active contracts with propo'!$A:$F,COLUMN()-4,0)</f>
        <v>Activated</v>
      </c>
      <c r="H830" t="str">
        <f>VLOOKUP($A830,'[1]all active contracts with propo'!$A:$F,COLUMN()-4,0)</f>
        <v>White Whale Partners</v>
      </c>
      <c r="I830" t="str">
        <f>VLOOKUP($A830,'[1]all active contracts with propo'!$A:$F,COLUMN()-4,0)</f>
        <v>Sneha Khemani</v>
      </c>
      <c r="J830" t="str">
        <f>VLOOKUP($A830,'[1]all active contracts with propo'!$A:$F,COLUMN()-4,0)</f>
        <v>CoWrks Worli</v>
      </c>
      <c r="K830" t="str">
        <f t="shared" si="36"/>
        <v/>
      </c>
    </row>
    <row r="831" spans="1:11" ht="15" hidden="1" customHeight="1" x14ac:dyDescent="0.25">
      <c r="A831" t="s">
        <v>1068</v>
      </c>
      <c r="B831" t="s">
        <v>1079</v>
      </c>
      <c r="C831" t="s">
        <v>58</v>
      </c>
      <c r="D831">
        <v>22</v>
      </c>
      <c r="E831" t="s">
        <v>909</v>
      </c>
      <c r="F831">
        <f>VLOOKUP($A831,'[1]all active contracts with propo'!$A:$F,COLUMN()-4,0)</f>
        <v>1381</v>
      </c>
      <c r="G831" t="str">
        <f>VLOOKUP($A831,'[1]all active contracts with propo'!$A:$F,COLUMN()-4,0)</f>
        <v>Activated</v>
      </c>
      <c r="H831" t="str">
        <f>VLOOKUP($A831,'[1]all active contracts with propo'!$A:$F,COLUMN()-4,0)</f>
        <v>Roundglass H2O Pvt. Ltd.</v>
      </c>
      <c r="I831" t="str">
        <f>VLOOKUP($A831,'[1]all active contracts with propo'!$A:$F,COLUMN()-4,0)</f>
        <v>Maaz Shaikh</v>
      </c>
      <c r="J831" t="str">
        <f>VLOOKUP($A831,'[1]all active contracts with propo'!$A:$F,COLUMN()-4,0)</f>
        <v>CoWrks Worli</v>
      </c>
    </row>
    <row r="832" spans="1:11" ht="15" hidden="1" customHeight="1" x14ac:dyDescent="0.25">
      <c r="A832" t="s">
        <v>1068</v>
      </c>
      <c r="B832" t="s">
        <v>1080</v>
      </c>
      <c r="C832" t="s">
        <v>58</v>
      </c>
      <c r="D832">
        <v>22</v>
      </c>
      <c r="E832" t="s">
        <v>909</v>
      </c>
      <c r="F832">
        <f>VLOOKUP($A832,'[1]all active contracts with propo'!$A:$F,COLUMN()-4,0)</f>
        <v>1381</v>
      </c>
      <c r="G832" t="str">
        <f>VLOOKUP($A832,'[1]all active contracts with propo'!$A:$F,COLUMN()-4,0)</f>
        <v>Activated</v>
      </c>
      <c r="H832" t="str">
        <f>VLOOKUP($A832,'[1]all active contracts with propo'!$A:$F,COLUMN()-4,0)</f>
        <v>Roundglass H2O Pvt. Ltd.</v>
      </c>
      <c r="I832" t="str">
        <f>VLOOKUP($A832,'[1]all active contracts with propo'!$A:$F,COLUMN()-4,0)</f>
        <v>Maaz Shaikh</v>
      </c>
      <c r="J832" t="str">
        <f>VLOOKUP($A832,'[1]all active contracts with propo'!$A:$F,COLUMN()-4,0)</f>
        <v>CoWrks Worli</v>
      </c>
    </row>
    <row r="833" spans="1:11" ht="15" hidden="1" customHeight="1" x14ac:dyDescent="0.25">
      <c r="A833" t="s">
        <v>1081</v>
      </c>
      <c r="B833" t="s">
        <v>1067</v>
      </c>
      <c r="C833" t="s">
        <v>8</v>
      </c>
      <c r="D833">
        <v>1</v>
      </c>
      <c r="E833" t="s">
        <v>909</v>
      </c>
      <c r="F833">
        <f>VLOOKUP($A833,'[1]all active contracts with propo'!$A:$F,COLUMN()-4,0)</f>
        <v>1321</v>
      </c>
      <c r="G833" t="str">
        <f>VLOOKUP($A833,'[1]all active contracts with propo'!$A:$F,COLUMN()-4,0)</f>
        <v>Activated</v>
      </c>
      <c r="H833" t="str">
        <f>VLOOKUP($A833,'[1]all active contracts with propo'!$A:$F,COLUMN()-4,0)</f>
        <v>JM Holdings</v>
      </c>
      <c r="I833" t="str">
        <f>VLOOKUP($A833,'[1]all active contracts with propo'!$A:$F,COLUMN()-4,0)</f>
        <v>Sneha Khemani</v>
      </c>
      <c r="J833" t="str">
        <f>VLOOKUP($A833,'[1]all active contracts with propo'!$A:$F,COLUMN()-4,0)</f>
        <v>CoWrks Worli</v>
      </c>
      <c r="K833" t="str">
        <f>IF(COUNTIFS($B:$B,$B833,$J:$J,$J833)&gt;1,COUNTIFS($B:$B,$B833,$J:$J,$J833),"")</f>
        <v/>
      </c>
    </row>
    <row r="834" spans="1:11" ht="15" hidden="1" customHeight="1" x14ac:dyDescent="0.25">
      <c r="A834" t="s">
        <v>1082</v>
      </c>
      <c r="B834" t="s">
        <v>988</v>
      </c>
      <c r="C834" t="s">
        <v>67</v>
      </c>
      <c r="D834">
        <v>1</v>
      </c>
      <c r="E834" t="s">
        <v>909</v>
      </c>
      <c r="F834">
        <f>VLOOKUP($A834,'[1]all active contracts with propo'!$A:$F,COLUMN()-4,0)</f>
        <v>2398</v>
      </c>
      <c r="G834" t="str">
        <f>VLOOKUP($A834,'[1]all active contracts with propo'!$A:$F,COLUMN()-4,0)</f>
        <v>Activated</v>
      </c>
      <c r="H834" t="str">
        <f>VLOOKUP($A834,'[1]all active contracts with propo'!$A:$F,COLUMN()-4,0)</f>
        <v>Aria CFO Services LLP</v>
      </c>
      <c r="I834" t="str">
        <f>VLOOKUP($A834,'[1]all active contracts with propo'!$A:$F,COLUMN()-4,0)</f>
        <v>Maaz Shaikh</v>
      </c>
      <c r="J834" t="str">
        <f>VLOOKUP($A834,'[1]all active contracts with propo'!$A:$F,COLUMN()-4,0)</f>
        <v>CoWrks Worli</v>
      </c>
      <c r="K834" t="str">
        <f>IF(COUNTIFS($B:$B,$B834,$J:$J,$J834)&gt;1,COUNTIFS($B:$B,$B834,$J:$J,$J834),"")</f>
        <v/>
      </c>
    </row>
    <row r="835" spans="1:11" ht="15" hidden="1" customHeight="1" x14ac:dyDescent="0.25">
      <c r="A835" t="s">
        <v>1139</v>
      </c>
      <c r="B835" t="s">
        <v>1140</v>
      </c>
      <c r="C835" t="s">
        <v>186</v>
      </c>
      <c r="D835">
        <v>4</v>
      </c>
      <c r="E835" t="s">
        <v>1084</v>
      </c>
      <c r="F835">
        <f>VLOOKUP($A835,'[1]all active contracts with propo'!$A:$F,COLUMN()-4,0)</f>
        <v>2145</v>
      </c>
      <c r="G835" t="str">
        <f>VLOOKUP($A835,'[1]all active contracts with propo'!$A:$F,COLUMN()-4,0)</f>
        <v>Activated</v>
      </c>
      <c r="H835" t="str">
        <f>VLOOKUP($A835,'[1]all active contracts with propo'!$A:$F,COLUMN()-4,0)</f>
        <v>DEININGER Management Consultants Private Limited</v>
      </c>
      <c r="I835" t="str">
        <f>VLOOKUP($A835,'[1]all active contracts with propo'!$A:$F,COLUMN()-4,0)</f>
        <v>Khushboo Parakh</v>
      </c>
      <c r="J835" t="str">
        <f>VLOOKUP($A835,'[1]all active contracts with propo'!$A:$F,COLUMN()-4,0)</f>
        <v>Gurgaon Central</v>
      </c>
    </row>
    <row r="836" spans="1:11" ht="15" hidden="1" customHeight="1" x14ac:dyDescent="0.25">
      <c r="A836" t="s">
        <v>1139</v>
      </c>
      <c r="B836" t="s">
        <v>1141</v>
      </c>
      <c r="C836" t="s">
        <v>186</v>
      </c>
      <c r="D836">
        <v>4</v>
      </c>
      <c r="E836" t="s">
        <v>1084</v>
      </c>
      <c r="F836">
        <f>VLOOKUP($A836,'[1]all active contracts with propo'!$A:$F,COLUMN()-4,0)</f>
        <v>2145</v>
      </c>
      <c r="G836" t="str">
        <f>VLOOKUP($A836,'[1]all active contracts with propo'!$A:$F,COLUMN()-4,0)</f>
        <v>Activated</v>
      </c>
      <c r="H836" t="str">
        <f>VLOOKUP($A836,'[1]all active contracts with propo'!$A:$F,COLUMN()-4,0)</f>
        <v>DEININGER Management Consultants Private Limited</v>
      </c>
      <c r="I836" t="str">
        <f>VLOOKUP($A836,'[1]all active contracts with propo'!$A:$F,COLUMN()-4,0)</f>
        <v>Khushboo Parakh</v>
      </c>
      <c r="J836" t="str">
        <f>VLOOKUP($A836,'[1]all active contracts with propo'!$A:$F,COLUMN()-4,0)</f>
        <v>Gurgaon Central</v>
      </c>
    </row>
    <row r="837" spans="1:11" ht="15" hidden="1" customHeight="1" x14ac:dyDescent="0.25">
      <c r="A837" t="s">
        <v>1139</v>
      </c>
      <c r="B837" t="s">
        <v>1142</v>
      </c>
      <c r="C837" t="s">
        <v>186</v>
      </c>
      <c r="D837">
        <v>4</v>
      </c>
      <c r="E837" t="s">
        <v>1084</v>
      </c>
      <c r="F837">
        <f>VLOOKUP($A837,'[1]all active contracts with propo'!$A:$F,COLUMN()-4,0)</f>
        <v>2145</v>
      </c>
      <c r="G837" t="str">
        <f>VLOOKUP($A837,'[1]all active contracts with propo'!$A:$F,COLUMN()-4,0)</f>
        <v>Activated</v>
      </c>
      <c r="H837" t="str">
        <f>VLOOKUP($A837,'[1]all active contracts with propo'!$A:$F,COLUMN()-4,0)</f>
        <v>DEININGER Management Consultants Private Limited</v>
      </c>
      <c r="I837" t="str">
        <f>VLOOKUP($A837,'[1]all active contracts with propo'!$A:$F,COLUMN()-4,0)</f>
        <v>Khushboo Parakh</v>
      </c>
      <c r="J837" t="str">
        <f>VLOOKUP($A837,'[1]all active contracts with propo'!$A:$F,COLUMN()-4,0)</f>
        <v>Gurgaon Central</v>
      </c>
    </row>
    <row r="838" spans="1:11" ht="15" hidden="1" customHeight="1" x14ac:dyDescent="0.25">
      <c r="A838" t="s">
        <v>1139</v>
      </c>
      <c r="B838" t="s">
        <v>1143</v>
      </c>
      <c r="C838" t="s">
        <v>186</v>
      </c>
      <c r="D838">
        <v>4</v>
      </c>
      <c r="E838" t="s">
        <v>1084</v>
      </c>
      <c r="F838">
        <f>VLOOKUP($A838,'[1]all active contracts with propo'!$A:$F,COLUMN()-4,0)</f>
        <v>2145</v>
      </c>
      <c r="G838" t="str">
        <f>VLOOKUP($A838,'[1]all active contracts with propo'!$A:$F,COLUMN()-4,0)</f>
        <v>Activated</v>
      </c>
      <c r="H838" t="str">
        <f>VLOOKUP($A838,'[1]all active contracts with propo'!$A:$F,COLUMN()-4,0)</f>
        <v>DEININGER Management Consultants Private Limited</v>
      </c>
      <c r="I838" t="str">
        <f>VLOOKUP($A838,'[1]all active contracts with propo'!$A:$F,COLUMN()-4,0)</f>
        <v>Khushboo Parakh</v>
      </c>
      <c r="J838" t="str">
        <f>VLOOKUP($A838,'[1]all active contracts with propo'!$A:$F,COLUMN()-4,0)</f>
        <v>Gurgaon Central</v>
      </c>
    </row>
    <row r="839" spans="1:11" ht="15" hidden="1" customHeight="1" x14ac:dyDescent="0.25">
      <c r="A839" t="s">
        <v>1144</v>
      </c>
      <c r="B839" t="s">
        <v>1097</v>
      </c>
      <c r="C839" t="s">
        <v>6</v>
      </c>
      <c r="D839">
        <v>191</v>
      </c>
      <c r="E839" t="s">
        <v>1084</v>
      </c>
      <c r="F839">
        <f>VLOOKUP($A839,'[1]all active contracts with propo'!$A:$F,COLUMN()-4,0)</f>
        <v>2150</v>
      </c>
      <c r="G839" t="str">
        <f>VLOOKUP($A839,'[1]all active contracts with propo'!$A:$F,COLUMN()-4,0)</f>
        <v>Activated</v>
      </c>
      <c r="H839" t="str">
        <f>VLOOKUP($A839,'[1]all active contracts with propo'!$A:$F,COLUMN()-4,0)</f>
        <v>Luxeva India Private Limited</v>
      </c>
      <c r="I839" t="str">
        <f>VLOOKUP($A839,'[1]all active contracts with propo'!$A:$F,COLUMN()-4,0)</f>
        <v>Dhruv Agarwal</v>
      </c>
      <c r="J839" t="str">
        <f>VLOOKUP($A839,'[1]all active contracts with propo'!$A:$F,COLUMN()-4,0)</f>
        <v>Gurgaon Central</v>
      </c>
      <c r="K839" t="str">
        <f t="shared" ref="K839:K870" si="37">IF(COUNTIFS($B:$B,$B839,$J:$J,$J839)&gt;1,COUNTIFS($B:$B,$B839,$J:$J,$J839),"")</f>
        <v/>
      </c>
    </row>
    <row r="840" spans="1:11" ht="15" hidden="1" customHeight="1" x14ac:dyDescent="0.25">
      <c r="A840" t="s">
        <v>1144</v>
      </c>
      <c r="B840" t="s">
        <v>1145</v>
      </c>
      <c r="C840" t="s">
        <v>6</v>
      </c>
      <c r="D840">
        <v>191</v>
      </c>
      <c r="E840" t="s">
        <v>1084</v>
      </c>
      <c r="F840">
        <f>VLOOKUP($A840,'[1]all active contracts with propo'!$A:$F,COLUMN()-4,0)</f>
        <v>2150</v>
      </c>
      <c r="G840" t="str">
        <f>VLOOKUP($A840,'[1]all active contracts with propo'!$A:$F,COLUMN()-4,0)</f>
        <v>Activated</v>
      </c>
      <c r="H840" t="str">
        <f>VLOOKUP($A840,'[1]all active contracts with propo'!$A:$F,COLUMN()-4,0)</f>
        <v>Luxeva India Private Limited</v>
      </c>
      <c r="I840" t="str">
        <f>VLOOKUP($A840,'[1]all active contracts with propo'!$A:$F,COLUMN()-4,0)</f>
        <v>Dhruv Agarwal</v>
      </c>
      <c r="J840" t="str">
        <f>VLOOKUP($A840,'[1]all active contracts with propo'!$A:$F,COLUMN()-4,0)</f>
        <v>Gurgaon Central</v>
      </c>
      <c r="K840" t="str">
        <f t="shared" si="37"/>
        <v/>
      </c>
    </row>
    <row r="841" spans="1:11" ht="15" hidden="1" customHeight="1" x14ac:dyDescent="0.25">
      <c r="A841" t="s">
        <v>1144</v>
      </c>
      <c r="B841" t="s">
        <v>1087</v>
      </c>
      <c r="C841" t="s">
        <v>6</v>
      </c>
      <c r="D841">
        <v>191</v>
      </c>
      <c r="E841" t="s">
        <v>1084</v>
      </c>
      <c r="F841">
        <f>VLOOKUP($A841,'[1]all active contracts with propo'!$A:$F,COLUMN()-4,0)</f>
        <v>2150</v>
      </c>
      <c r="G841" t="str">
        <f>VLOOKUP($A841,'[1]all active contracts with propo'!$A:$F,COLUMN()-4,0)</f>
        <v>Activated</v>
      </c>
      <c r="H841" t="str">
        <f>VLOOKUP($A841,'[1]all active contracts with propo'!$A:$F,COLUMN()-4,0)</f>
        <v>Luxeva India Private Limited</v>
      </c>
      <c r="I841" t="str">
        <f>VLOOKUP($A841,'[1]all active contracts with propo'!$A:$F,COLUMN()-4,0)</f>
        <v>Dhruv Agarwal</v>
      </c>
      <c r="J841" t="str">
        <f>VLOOKUP($A841,'[1]all active contracts with propo'!$A:$F,COLUMN()-4,0)</f>
        <v>Gurgaon Central</v>
      </c>
      <c r="K841" t="str">
        <f t="shared" si="37"/>
        <v/>
      </c>
    </row>
    <row r="842" spans="1:11" ht="15" hidden="1" customHeight="1" x14ac:dyDescent="0.25">
      <c r="A842" t="s">
        <v>1144</v>
      </c>
      <c r="B842" t="s">
        <v>1083</v>
      </c>
      <c r="C842" t="s">
        <v>8</v>
      </c>
      <c r="D842">
        <v>191</v>
      </c>
      <c r="E842" t="s">
        <v>1084</v>
      </c>
      <c r="F842">
        <f>VLOOKUP($A842,'[1]all active contracts with propo'!$A:$F,COLUMN()-4,0)</f>
        <v>2150</v>
      </c>
      <c r="G842" t="str">
        <f>VLOOKUP($A842,'[1]all active contracts with propo'!$A:$F,COLUMN()-4,0)</f>
        <v>Activated</v>
      </c>
      <c r="H842" t="str">
        <f>VLOOKUP($A842,'[1]all active contracts with propo'!$A:$F,COLUMN()-4,0)</f>
        <v>Luxeva India Private Limited</v>
      </c>
      <c r="I842" t="str">
        <f>VLOOKUP($A842,'[1]all active contracts with propo'!$A:$F,COLUMN()-4,0)</f>
        <v>Dhruv Agarwal</v>
      </c>
      <c r="J842" t="str">
        <f>VLOOKUP($A842,'[1]all active contracts with propo'!$A:$F,COLUMN()-4,0)</f>
        <v>Gurgaon Central</v>
      </c>
      <c r="K842" t="str">
        <f t="shared" si="37"/>
        <v/>
      </c>
    </row>
    <row r="843" spans="1:11" ht="15" hidden="1" customHeight="1" x14ac:dyDescent="0.25">
      <c r="A843" t="s">
        <v>1144</v>
      </c>
      <c r="B843" t="s">
        <v>1146</v>
      </c>
      <c r="C843" t="s">
        <v>8</v>
      </c>
      <c r="D843">
        <v>191</v>
      </c>
      <c r="E843" t="s">
        <v>1084</v>
      </c>
      <c r="F843">
        <f>VLOOKUP($A843,'[1]all active contracts with propo'!$A:$F,COLUMN()-4,0)</f>
        <v>2150</v>
      </c>
      <c r="G843" t="str">
        <f>VLOOKUP($A843,'[1]all active contracts with propo'!$A:$F,COLUMN()-4,0)</f>
        <v>Activated</v>
      </c>
      <c r="H843" t="str">
        <f>VLOOKUP($A843,'[1]all active contracts with propo'!$A:$F,COLUMN()-4,0)</f>
        <v>Luxeva India Private Limited</v>
      </c>
      <c r="I843" t="str">
        <f>VLOOKUP($A843,'[1]all active contracts with propo'!$A:$F,COLUMN()-4,0)</f>
        <v>Dhruv Agarwal</v>
      </c>
      <c r="J843" t="str">
        <f>VLOOKUP($A843,'[1]all active contracts with propo'!$A:$F,COLUMN()-4,0)</f>
        <v>Gurgaon Central</v>
      </c>
      <c r="K843" t="str">
        <f t="shared" si="37"/>
        <v/>
      </c>
    </row>
    <row r="844" spans="1:11" ht="15" hidden="1" customHeight="1" x14ac:dyDescent="0.25">
      <c r="A844" t="s">
        <v>1144</v>
      </c>
      <c r="B844" t="s">
        <v>1147</v>
      </c>
      <c r="C844" t="s">
        <v>8</v>
      </c>
      <c r="D844">
        <v>191</v>
      </c>
      <c r="E844" t="s">
        <v>1084</v>
      </c>
      <c r="F844">
        <f>VLOOKUP($A844,'[1]all active contracts with propo'!$A:$F,COLUMN()-4,0)</f>
        <v>2150</v>
      </c>
      <c r="G844" t="str">
        <f>VLOOKUP($A844,'[1]all active contracts with propo'!$A:$F,COLUMN()-4,0)</f>
        <v>Activated</v>
      </c>
      <c r="H844" t="str">
        <f>VLOOKUP($A844,'[1]all active contracts with propo'!$A:$F,COLUMN()-4,0)</f>
        <v>Luxeva India Private Limited</v>
      </c>
      <c r="I844" t="str">
        <f>VLOOKUP($A844,'[1]all active contracts with propo'!$A:$F,COLUMN()-4,0)</f>
        <v>Dhruv Agarwal</v>
      </c>
      <c r="J844" t="str">
        <f>VLOOKUP($A844,'[1]all active contracts with propo'!$A:$F,COLUMN()-4,0)</f>
        <v>Gurgaon Central</v>
      </c>
      <c r="K844" t="str">
        <f t="shared" si="37"/>
        <v/>
      </c>
    </row>
    <row r="845" spans="1:11" ht="15" hidden="1" customHeight="1" x14ac:dyDescent="0.25">
      <c r="A845" t="s">
        <v>1144</v>
      </c>
      <c r="B845" t="s">
        <v>1148</v>
      </c>
      <c r="C845" t="s">
        <v>8</v>
      </c>
      <c r="D845">
        <v>191</v>
      </c>
      <c r="E845" t="s">
        <v>1084</v>
      </c>
      <c r="F845">
        <f>VLOOKUP($A845,'[1]all active contracts with propo'!$A:$F,COLUMN()-4,0)</f>
        <v>2150</v>
      </c>
      <c r="G845" t="str">
        <f>VLOOKUP($A845,'[1]all active contracts with propo'!$A:$F,COLUMN()-4,0)</f>
        <v>Activated</v>
      </c>
      <c r="H845" t="str">
        <f>VLOOKUP($A845,'[1]all active contracts with propo'!$A:$F,COLUMN()-4,0)</f>
        <v>Luxeva India Private Limited</v>
      </c>
      <c r="I845" t="str">
        <f>VLOOKUP($A845,'[1]all active contracts with propo'!$A:$F,COLUMN()-4,0)</f>
        <v>Dhruv Agarwal</v>
      </c>
      <c r="J845" t="str">
        <f>VLOOKUP($A845,'[1]all active contracts with propo'!$A:$F,COLUMN()-4,0)</f>
        <v>Gurgaon Central</v>
      </c>
      <c r="K845" t="str">
        <f t="shared" si="37"/>
        <v/>
      </c>
    </row>
    <row r="846" spans="1:11" ht="15" hidden="1" customHeight="1" x14ac:dyDescent="0.25">
      <c r="A846" t="s">
        <v>1144</v>
      </c>
      <c r="B846" t="s">
        <v>1149</v>
      </c>
      <c r="C846" t="s">
        <v>8</v>
      </c>
      <c r="D846">
        <v>191</v>
      </c>
      <c r="E846" t="s">
        <v>1084</v>
      </c>
      <c r="F846">
        <f>VLOOKUP($A846,'[1]all active contracts with propo'!$A:$F,COLUMN()-4,0)</f>
        <v>2150</v>
      </c>
      <c r="G846" t="str">
        <f>VLOOKUP($A846,'[1]all active contracts with propo'!$A:$F,COLUMN()-4,0)</f>
        <v>Activated</v>
      </c>
      <c r="H846" t="str">
        <f>VLOOKUP($A846,'[1]all active contracts with propo'!$A:$F,COLUMN()-4,0)</f>
        <v>Luxeva India Private Limited</v>
      </c>
      <c r="I846" t="str">
        <f>VLOOKUP($A846,'[1]all active contracts with propo'!$A:$F,COLUMN()-4,0)</f>
        <v>Dhruv Agarwal</v>
      </c>
      <c r="J846" t="str">
        <f>VLOOKUP($A846,'[1]all active contracts with propo'!$A:$F,COLUMN()-4,0)</f>
        <v>Gurgaon Central</v>
      </c>
      <c r="K846" t="str">
        <f t="shared" si="37"/>
        <v/>
      </c>
    </row>
    <row r="847" spans="1:11" ht="15" hidden="1" customHeight="1" x14ac:dyDescent="0.25">
      <c r="A847" t="s">
        <v>1144</v>
      </c>
      <c r="B847" t="s">
        <v>1150</v>
      </c>
      <c r="C847" t="s">
        <v>8</v>
      </c>
      <c r="D847">
        <v>191</v>
      </c>
      <c r="E847" t="s">
        <v>1084</v>
      </c>
      <c r="F847">
        <f>VLOOKUP($A847,'[1]all active contracts with propo'!$A:$F,COLUMN()-4,0)</f>
        <v>2150</v>
      </c>
      <c r="G847" t="str">
        <f>VLOOKUP($A847,'[1]all active contracts with propo'!$A:$F,COLUMN()-4,0)</f>
        <v>Activated</v>
      </c>
      <c r="H847" t="str">
        <f>VLOOKUP($A847,'[1]all active contracts with propo'!$A:$F,COLUMN()-4,0)</f>
        <v>Luxeva India Private Limited</v>
      </c>
      <c r="I847" t="str">
        <f>VLOOKUP($A847,'[1]all active contracts with propo'!$A:$F,COLUMN()-4,0)</f>
        <v>Dhruv Agarwal</v>
      </c>
      <c r="J847" t="str">
        <f>VLOOKUP($A847,'[1]all active contracts with propo'!$A:$F,COLUMN()-4,0)</f>
        <v>Gurgaon Central</v>
      </c>
      <c r="K847" t="str">
        <f t="shared" si="37"/>
        <v/>
      </c>
    </row>
    <row r="848" spans="1:11" ht="15" hidden="1" customHeight="1" x14ac:dyDescent="0.25">
      <c r="A848" t="s">
        <v>1144</v>
      </c>
      <c r="B848" t="s">
        <v>1151</v>
      </c>
      <c r="C848" t="s">
        <v>8</v>
      </c>
      <c r="D848">
        <v>191</v>
      </c>
      <c r="E848" t="s">
        <v>1084</v>
      </c>
      <c r="F848">
        <f>VLOOKUP($A848,'[1]all active contracts with propo'!$A:$F,COLUMN()-4,0)</f>
        <v>2150</v>
      </c>
      <c r="G848" t="str">
        <f>VLOOKUP($A848,'[1]all active contracts with propo'!$A:$F,COLUMN()-4,0)</f>
        <v>Activated</v>
      </c>
      <c r="H848" t="str">
        <f>VLOOKUP($A848,'[1]all active contracts with propo'!$A:$F,COLUMN()-4,0)</f>
        <v>Luxeva India Private Limited</v>
      </c>
      <c r="I848" t="str">
        <f>VLOOKUP($A848,'[1]all active contracts with propo'!$A:$F,COLUMN()-4,0)</f>
        <v>Dhruv Agarwal</v>
      </c>
      <c r="J848" t="str">
        <f>VLOOKUP($A848,'[1]all active contracts with propo'!$A:$F,COLUMN()-4,0)</f>
        <v>Gurgaon Central</v>
      </c>
      <c r="K848" t="str">
        <f t="shared" si="37"/>
        <v/>
      </c>
    </row>
    <row r="849" spans="1:11" ht="15" hidden="1" customHeight="1" x14ac:dyDescent="0.25">
      <c r="A849" t="s">
        <v>1144</v>
      </c>
      <c r="B849" t="s">
        <v>1152</v>
      </c>
      <c r="C849" t="s">
        <v>67</v>
      </c>
      <c r="D849">
        <v>191</v>
      </c>
      <c r="E849" t="s">
        <v>1084</v>
      </c>
      <c r="F849">
        <f>VLOOKUP($A849,'[1]all active contracts with propo'!$A:$F,COLUMN()-4,0)</f>
        <v>2150</v>
      </c>
      <c r="G849" t="str">
        <f>VLOOKUP($A849,'[1]all active contracts with propo'!$A:$F,COLUMN()-4,0)</f>
        <v>Activated</v>
      </c>
      <c r="H849" t="str">
        <f>VLOOKUP($A849,'[1]all active contracts with propo'!$A:$F,COLUMN()-4,0)</f>
        <v>Luxeva India Private Limited</v>
      </c>
      <c r="I849" t="str">
        <f>VLOOKUP($A849,'[1]all active contracts with propo'!$A:$F,COLUMN()-4,0)</f>
        <v>Dhruv Agarwal</v>
      </c>
      <c r="J849" t="str">
        <f>VLOOKUP($A849,'[1]all active contracts with propo'!$A:$F,COLUMN()-4,0)</f>
        <v>Gurgaon Central</v>
      </c>
      <c r="K849" t="str">
        <f t="shared" si="37"/>
        <v/>
      </c>
    </row>
    <row r="850" spans="1:11" ht="15" hidden="1" customHeight="1" x14ac:dyDescent="0.25">
      <c r="A850" t="s">
        <v>1144</v>
      </c>
      <c r="B850" t="s">
        <v>1129</v>
      </c>
      <c r="C850" t="s">
        <v>67</v>
      </c>
      <c r="D850">
        <v>191</v>
      </c>
      <c r="E850" t="s">
        <v>1084</v>
      </c>
      <c r="F850">
        <f>VLOOKUP($A850,'[1]all active contracts with propo'!$A:$F,COLUMN()-4,0)</f>
        <v>2150</v>
      </c>
      <c r="G850" t="str">
        <f>VLOOKUP($A850,'[1]all active contracts with propo'!$A:$F,COLUMN()-4,0)</f>
        <v>Activated</v>
      </c>
      <c r="H850" t="str">
        <f>VLOOKUP($A850,'[1]all active contracts with propo'!$A:$F,COLUMN()-4,0)</f>
        <v>Luxeva India Private Limited</v>
      </c>
      <c r="I850" t="str">
        <f>VLOOKUP($A850,'[1]all active contracts with propo'!$A:$F,COLUMN()-4,0)</f>
        <v>Dhruv Agarwal</v>
      </c>
      <c r="J850" t="str">
        <f>VLOOKUP($A850,'[1]all active contracts with propo'!$A:$F,COLUMN()-4,0)</f>
        <v>Gurgaon Central</v>
      </c>
      <c r="K850" t="str">
        <f t="shared" si="37"/>
        <v/>
      </c>
    </row>
    <row r="851" spans="1:11" ht="15" hidden="1" customHeight="1" x14ac:dyDescent="0.25">
      <c r="A851" t="s">
        <v>1144</v>
      </c>
      <c r="B851" t="s">
        <v>1130</v>
      </c>
      <c r="C851" t="s">
        <v>67</v>
      </c>
      <c r="D851">
        <v>191</v>
      </c>
      <c r="E851" t="s">
        <v>1084</v>
      </c>
      <c r="F851">
        <f>VLOOKUP($A851,'[1]all active contracts with propo'!$A:$F,COLUMN()-4,0)</f>
        <v>2150</v>
      </c>
      <c r="G851" t="str">
        <f>VLOOKUP($A851,'[1]all active contracts with propo'!$A:$F,COLUMN()-4,0)</f>
        <v>Activated</v>
      </c>
      <c r="H851" t="str">
        <f>VLOOKUP($A851,'[1]all active contracts with propo'!$A:$F,COLUMN()-4,0)</f>
        <v>Luxeva India Private Limited</v>
      </c>
      <c r="I851" t="str">
        <f>VLOOKUP($A851,'[1]all active contracts with propo'!$A:$F,COLUMN()-4,0)</f>
        <v>Dhruv Agarwal</v>
      </c>
      <c r="J851" t="str">
        <f>VLOOKUP($A851,'[1]all active contracts with propo'!$A:$F,COLUMN()-4,0)</f>
        <v>Gurgaon Central</v>
      </c>
      <c r="K851" t="str">
        <f t="shared" si="37"/>
        <v/>
      </c>
    </row>
    <row r="852" spans="1:11" ht="15" hidden="1" customHeight="1" x14ac:dyDescent="0.25">
      <c r="A852" t="s">
        <v>1144</v>
      </c>
      <c r="B852" t="s">
        <v>1131</v>
      </c>
      <c r="C852" t="s">
        <v>67</v>
      </c>
      <c r="D852">
        <v>191</v>
      </c>
      <c r="E852" t="s">
        <v>1084</v>
      </c>
      <c r="F852">
        <f>VLOOKUP($A852,'[1]all active contracts with propo'!$A:$F,COLUMN()-4,0)</f>
        <v>2150</v>
      </c>
      <c r="G852" t="str">
        <f>VLOOKUP($A852,'[1]all active contracts with propo'!$A:$F,COLUMN()-4,0)</f>
        <v>Activated</v>
      </c>
      <c r="H852" t="str">
        <f>VLOOKUP($A852,'[1]all active contracts with propo'!$A:$F,COLUMN()-4,0)</f>
        <v>Luxeva India Private Limited</v>
      </c>
      <c r="I852" t="str">
        <f>VLOOKUP($A852,'[1]all active contracts with propo'!$A:$F,COLUMN()-4,0)</f>
        <v>Dhruv Agarwal</v>
      </c>
      <c r="J852" t="str">
        <f>VLOOKUP($A852,'[1]all active contracts with propo'!$A:$F,COLUMN()-4,0)</f>
        <v>Gurgaon Central</v>
      </c>
      <c r="K852" t="str">
        <f t="shared" si="37"/>
        <v/>
      </c>
    </row>
    <row r="853" spans="1:11" ht="15" hidden="1" customHeight="1" x14ac:dyDescent="0.25">
      <c r="A853" t="s">
        <v>1144</v>
      </c>
      <c r="B853" t="s">
        <v>1132</v>
      </c>
      <c r="C853" t="s">
        <v>67</v>
      </c>
      <c r="D853">
        <v>191</v>
      </c>
      <c r="E853" t="s">
        <v>1084</v>
      </c>
      <c r="F853">
        <f>VLOOKUP($A853,'[1]all active contracts with propo'!$A:$F,COLUMN()-4,0)</f>
        <v>2150</v>
      </c>
      <c r="G853" t="str">
        <f>VLOOKUP($A853,'[1]all active contracts with propo'!$A:$F,COLUMN()-4,0)</f>
        <v>Activated</v>
      </c>
      <c r="H853" t="str">
        <f>VLOOKUP($A853,'[1]all active contracts with propo'!$A:$F,COLUMN()-4,0)</f>
        <v>Luxeva India Private Limited</v>
      </c>
      <c r="I853" t="str">
        <f>VLOOKUP($A853,'[1]all active contracts with propo'!$A:$F,COLUMN()-4,0)</f>
        <v>Dhruv Agarwal</v>
      </c>
      <c r="J853" t="str">
        <f>VLOOKUP($A853,'[1]all active contracts with propo'!$A:$F,COLUMN()-4,0)</f>
        <v>Gurgaon Central</v>
      </c>
      <c r="K853" t="str">
        <f t="shared" si="37"/>
        <v/>
      </c>
    </row>
    <row r="854" spans="1:11" ht="15" hidden="1" customHeight="1" x14ac:dyDescent="0.25">
      <c r="A854" t="s">
        <v>1144</v>
      </c>
      <c r="B854" t="s">
        <v>1133</v>
      </c>
      <c r="C854" t="s">
        <v>67</v>
      </c>
      <c r="D854">
        <v>191</v>
      </c>
      <c r="E854" t="s">
        <v>1084</v>
      </c>
      <c r="F854">
        <f>VLOOKUP($A854,'[1]all active contracts with propo'!$A:$F,COLUMN()-4,0)</f>
        <v>2150</v>
      </c>
      <c r="G854" t="str">
        <f>VLOOKUP($A854,'[1]all active contracts with propo'!$A:$F,COLUMN()-4,0)</f>
        <v>Activated</v>
      </c>
      <c r="H854" t="str">
        <f>VLOOKUP($A854,'[1]all active contracts with propo'!$A:$F,COLUMN()-4,0)</f>
        <v>Luxeva India Private Limited</v>
      </c>
      <c r="I854" t="str">
        <f>VLOOKUP($A854,'[1]all active contracts with propo'!$A:$F,COLUMN()-4,0)</f>
        <v>Dhruv Agarwal</v>
      </c>
      <c r="J854" t="str">
        <f>VLOOKUP($A854,'[1]all active contracts with propo'!$A:$F,COLUMN()-4,0)</f>
        <v>Gurgaon Central</v>
      </c>
      <c r="K854" t="str">
        <f t="shared" si="37"/>
        <v/>
      </c>
    </row>
    <row r="855" spans="1:11" ht="15" hidden="1" customHeight="1" x14ac:dyDescent="0.25">
      <c r="A855" t="s">
        <v>1144</v>
      </c>
      <c r="B855" t="s">
        <v>1134</v>
      </c>
      <c r="C855" t="s">
        <v>67</v>
      </c>
      <c r="D855">
        <v>191</v>
      </c>
      <c r="E855" t="s">
        <v>1084</v>
      </c>
      <c r="F855">
        <f>VLOOKUP($A855,'[1]all active contracts with propo'!$A:$F,COLUMN()-4,0)</f>
        <v>2150</v>
      </c>
      <c r="G855" t="str">
        <f>VLOOKUP($A855,'[1]all active contracts with propo'!$A:$F,COLUMN()-4,0)</f>
        <v>Activated</v>
      </c>
      <c r="H855" t="str">
        <f>VLOOKUP($A855,'[1]all active contracts with propo'!$A:$F,COLUMN()-4,0)</f>
        <v>Luxeva India Private Limited</v>
      </c>
      <c r="I855" t="str">
        <f>VLOOKUP($A855,'[1]all active contracts with propo'!$A:$F,COLUMN()-4,0)</f>
        <v>Dhruv Agarwal</v>
      </c>
      <c r="J855" t="str">
        <f>VLOOKUP($A855,'[1]all active contracts with propo'!$A:$F,COLUMN()-4,0)</f>
        <v>Gurgaon Central</v>
      </c>
      <c r="K855" t="str">
        <f t="shared" si="37"/>
        <v/>
      </c>
    </row>
    <row r="856" spans="1:11" ht="15" hidden="1" customHeight="1" x14ac:dyDescent="0.25">
      <c r="A856" t="s">
        <v>1144</v>
      </c>
      <c r="B856" t="s">
        <v>1135</v>
      </c>
      <c r="C856" t="s">
        <v>67</v>
      </c>
      <c r="D856">
        <v>191</v>
      </c>
      <c r="E856" t="s">
        <v>1084</v>
      </c>
      <c r="F856">
        <f>VLOOKUP($A856,'[1]all active contracts with propo'!$A:$F,COLUMN()-4,0)</f>
        <v>2150</v>
      </c>
      <c r="G856" t="str">
        <f>VLOOKUP($A856,'[1]all active contracts with propo'!$A:$F,COLUMN()-4,0)</f>
        <v>Activated</v>
      </c>
      <c r="H856" t="str">
        <f>VLOOKUP($A856,'[1]all active contracts with propo'!$A:$F,COLUMN()-4,0)</f>
        <v>Luxeva India Private Limited</v>
      </c>
      <c r="I856" t="str">
        <f>VLOOKUP($A856,'[1]all active contracts with propo'!$A:$F,COLUMN()-4,0)</f>
        <v>Dhruv Agarwal</v>
      </c>
      <c r="J856" t="str">
        <f>VLOOKUP($A856,'[1]all active contracts with propo'!$A:$F,COLUMN()-4,0)</f>
        <v>Gurgaon Central</v>
      </c>
      <c r="K856" t="str">
        <f t="shared" si="37"/>
        <v/>
      </c>
    </row>
    <row r="857" spans="1:11" ht="15" hidden="1" customHeight="1" x14ac:dyDescent="0.25">
      <c r="A857" t="s">
        <v>1144</v>
      </c>
      <c r="B857" t="s">
        <v>1136</v>
      </c>
      <c r="C857" t="s">
        <v>67</v>
      </c>
      <c r="D857">
        <v>191</v>
      </c>
      <c r="E857" t="s">
        <v>1084</v>
      </c>
      <c r="F857">
        <f>VLOOKUP($A857,'[1]all active contracts with propo'!$A:$F,COLUMN()-4,0)</f>
        <v>2150</v>
      </c>
      <c r="G857" t="str">
        <f>VLOOKUP($A857,'[1]all active contracts with propo'!$A:$F,COLUMN()-4,0)</f>
        <v>Activated</v>
      </c>
      <c r="H857" t="str">
        <f>VLOOKUP($A857,'[1]all active contracts with propo'!$A:$F,COLUMN()-4,0)</f>
        <v>Luxeva India Private Limited</v>
      </c>
      <c r="I857" t="str">
        <f>VLOOKUP($A857,'[1]all active contracts with propo'!$A:$F,COLUMN()-4,0)</f>
        <v>Dhruv Agarwal</v>
      </c>
      <c r="J857" t="str">
        <f>VLOOKUP($A857,'[1]all active contracts with propo'!$A:$F,COLUMN()-4,0)</f>
        <v>Gurgaon Central</v>
      </c>
      <c r="K857" t="str">
        <f t="shared" si="37"/>
        <v/>
      </c>
    </row>
    <row r="858" spans="1:11" ht="15" hidden="1" customHeight="1" x14ac:dyDescent="0.25">
      <c r="A858" t="s">
        <v>1144</v>
      </c>
      <c r="B858" t="s">
        <v>1137</v>
      </c>
      <c r="C858" t="s">
        <v>67</v>
      </c>
      <c r="D858">
        <v>191</v>
      </c>
      <c r="E858" t="s">
        <v>1084</v>
      </c>
      <c r="F858">
        <f>VLOOKUP($A858,'[1]all active contracts with propo'!$A:$F,COLUMN()-4,0)</f>
        <v>2150</v>
      </c>
      <c r="G858" t="str">
        <f>VLOOKUP($A858,'[1]all active contracts with propo'!$A:$F,COLUMN()-4,0)</f>
        <v>Activated</v>
      </c>
      <c r="H858" t="str">
        <f>VLOOKUP($A858,'[1]all active contracts with propo'!$A:$F,COLUMN()-4,0)</f>
        <v>Luxeva India Private Limited</v>
      </c>
      <c r="I858" t="str">
        <f>VLOOKUP($A858,'[1]all active contracts with propo'!$A:$F,COLUMN()-4,0)</f>
        <v>Dhruv Agarwal</v>
      </c>
      <c r="J858" t="str">
        <f>VLOOKUP($A858,'[1]all active contracts with propo'!$A:$F,COLUMN()-4,0)</f>
        <v>Gurgaon Central</v>
      </c>
      <c r="K858" t="str">
        <f t="shared" si="37"/>
        <v/>
      </c>
    </row>
    <row r="859" spans="1:11" ht="15" hidden="1" customHeight="1" x14ac:dyDescent="0.25">
      <c r="A859" t="s">
        <v>1144</v>
      </c>
      <c r="B859" t="s">
        <v>1138</v>
      </c>
      <c r="C859" t="s">
        <v>67</v>
      </c>
      <c r="D859">
        <v>191</v>
      </c>
      <c r="E859" t="s">
        <v>1084</v>
      </c>
      <c r="F859">
        <f>VLOOKUP($A859,'[1]all active contracts with propo'!$A:$F,COLUMN()-4,0)</f>
        <v>2150</v>
      </c>
      <c r="G859" t="str">
        <f>VLOOKUP($A859,'[1]all active contracts with propo'!$A:$F,COLUMN()-4,0)</f>
        <v>Activated</v>
      </c>
      <c r="H859" t="str">
        <f>VLOOKUP($A859,'[1]all active contracts with propo'!$A:$F,COLUMN()-4,0)</f>
        <v>Luxeva India Private Limited</v>
      </c>
      <c r="I859" t="str">
        <f>VLOOKUP($A859,'[1]all active contracts with propo'!$A:$F,COLUMN()-4,0)</f>
        <v>Dhruv Agarwal</v>
      </c>
      <c r="J859" t="str">
        <f>VLOOKUP($A859,'[1]all active contracts with propo'!$A:$F,COLUMN()-4,0)</f>
        <v>Gurgaon Central</v>
      </c>
      <c r="K859" t="str">
        <f t="shared" si="37"/>
        <v/>
      </c>
    </row>
    <row r="860" spans="1:11" ht="15" hidden="1" customHeight="1" x14ac:dyDescent="0.25">
      <c r="A860" t="s">
        <v>1144</v>
      </c>
      <c r="B860" t="s">
        <v>1153</v>
      </c>
      <c r="C860" t="s">
        <v>67</v>
      </c>
      <c r="D860">
        <v>191</v>
      </c>
      <c r="E860" t="s">
        <v>1084</v>
      </c>
      <c r="F860">
        <f>VLOOKUP($A860,'[1]all active contracts with propo'!$A:$F,COLUMN()-4,0)</f>
        <v>2150</v>
      </c>
      <c r="G860" t="str">
        <f>VLOOKUP($A860,'[1]all active contracts with propo'!$A:$F,COLUMN()-4,0)</f>
        <v>Activated</v>
      </c>
      <c r="H860" t="str">
        <f>VLOOKUP($A860,'[1]all active contracts with propo'!$A:$F,COLUMN()-4,0)</f>
        <v>Luxeva India Private Limited</v>
      </c>
      <c r="I860" t="str">
        <f>VLOOKUP($A860,'[1]all active contracts with propo'!$A:$F,COLUMN()-4,0)</f>
        <v>Dhruv Agarwal</v>
      </c>
      <c r="J860" t="str">
        <f>VLOOKUP($A860,'[1]all active contracts with propo'!$A:$F,COLUMN()-4,0)</f>
        <v>Gurgaon Central</v>
      </c>
      <c r="K860" t="str">
        <f t="shared" si="37"/>
        <v/>
      </c>
    </row>
    <row r="861" spans="1:11" ht="15" hidden="1" customHeight="1" x14ac:dyDescent="0.25">
      <c r="A861" t="s">
        <v>1144</v>
      </c>
      <c r="B861" t="s">
        <v>1154</v>
      </c>
      <c r="C861" t="s">
        <v>67</v>
      </c>
      <c r="D861">
        <v>191</v>
      </c>
      <c r="E861" t="s">
        <v>1084</v>
      </c>
      <c r="F861">
        <f>VLOOKUP($A861,'[1]all active contracts with propo'!$A:$F,COLUMN()-4,0)</f>
        <v>2150</v>
      </c>
      <c r="G861" t="str">
        <f>VLOOKUP($A861,'[1]all active contracts with propo'!$A:$F,COLUMN()-4,0)</f>
        <v>Activated</v>
      </c>
      <c r="H861" t="str">
        <f>VLOOKUP($A861,'[1]all active contracts with propo'!$A:$F,COLUMN()-4,0)</f>
        <v>Luxeva India Private Limited</v>
      </c>
      <c r="I861" t="str">
        <f>VLOOKUP($A861,'[1]all active contracts with propo'!$A:$F,COLUMN()-4,0)</f>
        <v>Dhruv Agarwal</v>
      </c>
      <c r="J861" t="str">
        <f>VLOOKUP($A861,'[1]all active contracts with propo'!$A:$F,COLUMN()-4,0)</f>
        <v>Gurgaon Central</v>
      </c>
      <c r="K861" t="str">
        <f t="shared" si="37"/>
        <v/>
      </c>
    </row>
    <row r="862" spans="1:11" ht="15" hidden="1" customHeight="1" x14ac:dyDescent="0.25">
      <c r="A862" t="s">
        <v>1144</v>
      </c>
      <c r="B862" t="s">
        <v>1155</v>
      </c>
      <c r="C862" t="s">
        <v>67</v>
      </c>
      <c r="D862">
        <v>191</v>
      </c>
      <c r="E862" t="s">
        <v>1084</v>
      </c>
      <c r="F862">
        <f>VLOOKUP($A862,'[1]all active contracts with propo'!$A:$F,COLUMN()-4,0)</f>
        <v>2150</v>
      </c>
      <c r="G862" t="str">
        <f>VLOOKUP($A862,'[1]all active contracts with propo'!$A:$F,COLUMN()-4,0)</f>
        <v>Activated</v>
      </c>
      <c r="H862" t="str">
        <f>VLOOKUP($A862,'[1]all active contracts with propo'!$A:$F,COLUMN()-4,0)</f>
        <v>Luxeva India Private Limited</v>
      </c>
      <c r="I862" t="str">
        <f>VLOOKUP($A862,'[1]all active contracts with propo'!$A:$F,COLUMN()-4,0)</f>
        <v>Dhruv Agarwal</v>
      </c>
      <c r="J862" t="str">
        <f>VLOOKUP($A862,'[1]all active contracts with propo'!$A:$F,COLUMN()-4,0)</f>
        <v>Gurgaon Central</v>
      </c>
      <c r="K862" t="str">
        <f t="shared" si="37"/>
        <v/>
      </c>
    </row>
    <row r="863" spans="1:11" ht="15" hidden="1" customHeight="1" x14ac:dyDescent="0.25">
      <c r="A863" t="s">
        <v>1144</v>
      </c>
      <c r="B863" t="s">
        <v>1156</v>
      </c>
      <c r="C863" t="s">
        <v>67</v>
      </c>
      <c r="D863">
        <v>191</v>
      </c>
      <c r="E863" t="s">
        <v>1084</v>
      </c>
      <c r="F863">
        <f>VLOOKUP($A863,'[1]all active contracts with propo'!$A:$F,COLUMN()-4,0)</f>
        <v>2150</v>
      </c>
      <c r="G863" t="str">
        <f>VLOOKUP($A863,'[1]all active contracts with propo'!$A:$F,COLUMN()-4,0)</f>
        <v>Activated</v>
      </c>
      <c r="H863" t="str">
        <f>VLOOKUP($A863,'[1]all active contracts with propo'!$A:$F,COLUMN()-4,0)</f>
        <v>Luxeva India Private Limited</v>
      </c>
      <c r="I863" t="str">
        <f>VLOOKUP($A863,'[1]all active contracts with propo'!$A:$F,COLUMN()-4,0)</f>
        <v>Dhruv Agarwal</v>
      </c>
      <c r="J863" t="str">
        <f>VLOOKUP($A863,'[1]all active contracts with propo'!$A:$F,COLUMN()-4,0)</f>
        <v>Gurgaon Central</v>
      </c>
      <c r="K863" t="str">
        <f t="shared" si="37"/>
        <v/>
      </c>
    </row>
    <row r="864" spans="1:11" ht="15" hidden="1" customHeight="1" x14ac:dyDescent="0.25">
      <c r="A864" t="s">
        <v>1144</v>
      </c>
      <c r="B864" t="s">
        <v>1157</v>
      </c>
      <c r="C864" t="s">
        <v>67</v>
      </c>
      <c r="D864">
        <v>191</v>
      </c>
      <c r="E864" t="s">
        <v>1084</v>
      </c>
      <c r="F864">
        <f>VLOOKUP($A864,'[1]all active contracts with propo'!$A:$F,COLUMN()-4,0)</f>
        <v>2150</v>
      </c>
      <c r="G864" t="str">
        <f>VLOOKUP($A864,'[1]all active contracts with propo'!$A:$F,COLUMN()-4,0)</f>
        <v>Activated</v>
      </c>
      <c r="H864" t="str">
        <f>VLOOKUP($A864,'[1]all active contracts with propo'!$A:$F,COLUMN()-4,0)</f>
        <v>Luxeva India Private Limited</v>
      </c>
      <c r="I864" t="str">
        <f>VLOOKUP($A864,'[1]all active contracts with propo'!$A:$F,COLUMN()-4,0)</f>
        <v>Dhruv Agarwal</v>
      </c>
      <c r="J864" t="str">
        <f>VLOOKUP($A864,'[1]all active contracts with propo'!$A:$F,COLUMN()-4,0)</f>
        <v>Gurgaon Central</v>
      </c>
      <c r="K864" t="str">
        <f t="shared" si="37"/>
        <v/>
      </c>
    </row>
    <row r="865" spans="1:11" ht="15" hidden="1" customHeight="1" x14ac:dyDescent="0.25">
      <c r="A865" t="s">
        <v>1144</v>
      </c>
      <c r="B865" t="s">
        <v>1158</v>
      </c>
      <c r="C865" t="s">
        <v>67</v>
      </c>
      <c r="D865">
        <v>191</v>
      </c>
      <c r="E865" t="s">
        <v>1084</v>
      </c>
      <c r="F865">
        <f>VLOOKUP($A865,'[1]all active contracts with propo'!$A:$F,COLUMN()-4,0)</f>
        <v>2150</v>
      </c>
      <c r="G865" t="str">
        <f>VLOOKUP($A865,'[1]all active contracts with propo'!$A:$F,COLUMN()-4,0)</f>
        <v>Activated</v>
      </c>
      <c r="H865" t="str">
        <f>VLOOKUP($A865,'[1]all active contracts with propo'!$A:$F,COLUMN()-4,0)</f>
        <v>Luxeva India Private Limited</v>
      </c>
      <c r="I865" t="str">
        <f>VLOOKUP($A865,'[1]all active contracts with propo'!$A:$F,COLUMN()-4,0)</f>
        <v>Dhruv Agarwal</v>
      </c>
      <c r="J865" t="str">
        <f>VLOOKUP($A865,'[1]all active contracts with propo'!$A:$F,COLUMN()-4,0)</f>
        <v>Gurgaon Central</v>
      </c>
      <c r="K865" t="str">
        <f t="shared" si="37"/>
        <v/>
      </c>
    </row>
    <row r="866" spans="1:11" ht="15" hidden="1" customHeight="1" x14ac:dyDescent="0.25">
      <c r="A866" t="s">
        <v>1144</v>
      </c>
      <c r="B866" t="s">
        <v>1159</v>
      </c>
      <c r="C866" t="s">
        <v>67</v>
      </c>
      <c r="D866">
        <v>191</v>
      </c>
      <c r="E866" t="s">
        <v>1084</v>
      </c>
      <c r="F866">
        <f>VLOOKUP($A866,'[1]all active contracts with propo'!$A:$F,COLUMN()-4,0)</f>
        <v>2150</v>
      </c>
      <c r="G866" t="str">
        <f>VLOOKUP($A866,'[1]all active contracts with propo'!$A:$F,COLUMN()-4,0)</f>
        <v>Activated</v>
      </c>
      <c r="H866" t="str">
        <f>VLOOKUP($A866,'[1]all active contracts with propo'!$A:$F,COLUMN()-4,0)</f>
        <v>Luxeva India Private Limited</v>
      </c>
      <c r="I866" t="str">
        <f>VLOOKUP($A866,'[1]all active contracts with propo'!$A:$F,COLUMN()-4,0)</f>
        <v>Dhruv Agarwal</v>
      </c>
      <c r="J866" t="str">
        <f>VLOOKUP($A866,'[1]all active contracts with propo'!$A:$F,COLUMN()-4,0)</f>
        <v>Gurgaon Central</v>
      </c>
      <c r="K866" t="str">
        <f t="shared" si="37"/>
        <v/>
      </c>
    </row>
    <row r="867" spans="1:11" ht="15" hidden="1" customHeight="1" x14ac:dyDescent="0.25">
      <c r="A867" t="s">
        <v>1144</v>
      </c>
      <c r="B867" t="s">
        <v>1160</v>
      </c>
      <c r="C867" t="s">
        <v>67</v>
      </c>
      <c r="D867">
        <v>191</v>
      </c>
      <c r="E867" t="s">
        <v>1084</v>
      </c>
      <c r="F867">
        <f>VLOOKUP($A867,'[1]all active contracts with propo'!$A:$F,COLUMN()-4,0)</f>
        <v>2150</v>
      </c>
      <c r="G867" t="str">
        <f>VLOOKUP($A867,'[1]all active contracts with propo'!$A:$F,COLUMN()-4,0)</f>
        <v>Activated</v>
      </c>
      <c r="H867" t="str">
        <f>VLOOKUP($A867,'[1]all active contracts with propo'!$A:$F,COLUMN()-4,0)</f>
        <v>Luxeva India Private Limited</v>
      </c>
      <c r="I867" t="str">
        <f>VLOOKUP($A867,'[1]all active contracts with propo'!$A:$F,COLUMN()-4,0)</f>
        <v>Dhruv Agarwal</v>
      </c>
      <c r="J867" t="str">
        <f>VLOOKUP($A867,'[1]all active contracts with propo'!$A:$F,COLUMN()-4,0)</f>
        <v>Gurgaon Central</v>
      </c>
      <c r="K867" t="str">
        <f t="shared" si="37"/>
        <v/>
      </c>
    </row>
    <row r="868" spans="1:11" ht="15" hidden="1" customHeight="1" x14ac:dyDescent="0.25">
      <c r="A868" t="s">
        <v>1144</v>
      </c>
      <c r="B868" t="s">
        <v>1161</v>
      </c>
      <c r="C868" t="s">
        <v>67</v>
      </c>
      <c r="D868">
        <v>191</v>
      </c>
      <c r="E868" t="s">
        <v>1084</v>
      </c>
      <c r="F868">
        <f>VLOOKUP($A868,'[1]all active contracts with propo'!$A:$F,COLUMN()-4,0)</f>
        <v>2150</v>
      </c>
      <c r="G868" t="str">
        <f>VLOOKUP($A868,'[1]all active contracts with propo'!$A:$F,COLUMN()-4,0)</f>
        <v>Activated</v>
      </c>
      <c r="H868" t="str">
        <f>VLOOKUP($A868,'[1]all active contracts with propo'!$A:$F,COLUMN()-4,0)</f>
        <v>Luxeva India Private Limited</v>
      </c>
      <c r="I868" t="str">
        <f>VLOOKUP($A868,'[1]all active contracts with propo'!$A:$F,COLUMN()-4,0)</f>
        <v>Dhruv Agarwal</v>
      </c>
      <c r="J868" t="str">
        <f>VLOOKUP($A868,'[1]all active contracts with propo'!$A:$F,COLUMN()-4,0)</f>
        <v>Gurgaon Central</v>
      </c>
      <c r="K868" t="str">
        <f t="shared" si="37"/>
        <v/>
      </c>
    </row>
    <row r="869" spans="1:11" ht="15" hidden="1" customHeight="1" x14ac:dyDescent="0.25">
      <c r="A869" t="s">
        <v>1144</v>
      </c>
      <c r="B869" t="s">
        <v>1162</v>
      </c>
      <c r="C869" t="s">
        <v>67</v>
      </c>
      <c r="D869">
        <v>191</v>
      </c>
      <c r="E869" t="s">
        <v>1084</v>
      </c>
      <c r="F869">
        <f>VLOOKUP($A869,'[1]all active contracts with propo'!$A:$F,COLUMN()-4,0)</f>
        <v>2150</v>
      </c>
      <c r="G869" t="str">
        <f>VLOOKUP($A869,'[1]all active contracts with propo'!$A:$F,COLUMN()-4,0)</f>
        <v>Activated</v>
      </c>
      <c r="H869" t="str">
        <f>VLOOKUP($A869,'[1]all active contracts with propo'!$A:$F,COLUMN()-4,0)</f>
        <v>Luxeva India Private Limited</v>
      </c>
      <c r="I869" t="str">
        <f>VLOOKUP($A869,'[1]all active contracts with propo'!$A:$F,COLUMN()-4,0)</f>
        <v>Dhruv Agarwal</v>
      </c>
      <c r="J869" t="str">
        <f>VLOOKUP($A869,'[1]all active contracts with propo'!$A:$F,COLUMN()-4,0)</f>
        <v>Gurgaon Central</v>
      </c>
      <c r="K869" t="str">
        <f t="shared" si="37"/>
        <v/>
      </c>
    </row>
    <row r="870" spans="1:11" ht="15" hidden="1" customHeight="1" x14ac:dyDescent="0.25">
      <c r="A870" t="s">
        <v>1144</v>
      </c>
      <c r="B870" t="s">
        <v>1163</v>
      </c>
      <c r="C870" t="s">
        <v>67</v>
      </c>
      <c r="D870">
        <v>191</v>
      </c>
      <c r="E870" t="s">
        <v>1084</v>
      </c>
      <c r="F870">
        <f>VLOOKUP($A870,'[1]all active contracts with propo'!$A:$F,COLUMN()-4,0)</f>
        <v>2150</v>
      </c>
      <c r="G870" t="str">
        <f>VLOOKUP($A870,'[1]all active contracts with propo'!$A:$F,COLUMN()-4,0)</f>
        <v>Activated</v>
      </c>
      <c r="H870" t="str">
        <f>VLOOKUP($A870,'[1]all active contracts with propo'!$A:$F,COLUMN()-4,0)</f>
        <v>Luxeva India Private Limited</v>
      </c>
      <c r="I870" t="str">
        <f>VLOOKUP($A870,'[1]all active contracts with propo'!$A:$F,COLUMN()-4,0)</f>
        <v>Dhruv Agarwal</v>
      </c>
      <c r="J870" t="str">
        <f>VLOOKUP($A870,'[1]all active contracts with propo'!$A:$F,COLUMN()-4,0)</f>
        <v>Gurgaon Central</v>
      </c>
      <c r="K870" t="str">
        <f t="shared" si="37"/>
        <v/>
      </c>
    </row>
    <row r="871" spans="1:11" ht="15" hidden="1" customHeight="1" x14ac:dyDescent="0.25">
      <c r="A871" t="s">
        <v>1144</v>
      </c>
      <c r="B871" t="s">
        <v>1164</v>
      </c>
      <c r="C871" t="s">
        <v>67</v>
      </c>
      <c r="D871">
        <v>191</v>
      </c>
      <c r="E871" t="s">
        <v>1084</v>
      </c>
      <c r="F871">
        <f>VLOOKUP($A871,'[1]all active contracts with propo'!$A:$F,COLUMN()-4,0)</f>
        <v>2150</v>
      </c>
      <c r="G871" t="str">
        <f>VLOOKUP($A871,'[1]all active contracts with propo'!$A:$F,COLUMN()-4,0)</f>
        <v>Activated</v>
      </c>
      <c r="H871" t="str">
        <f>VLOOKUP($A871,'[1]all active contracts with propo'!$A:$F,COLUMN()-4,0)</f>
        <v>Luxeva India Private Limited</v>
      </c>
      <c r="I871" t="str">
        <f>VLOOKUP($A871,'[1]all active contracts with propo'!$A:$F,COLUMN()-4,0)</f>
        <v>Dhruv Agarwal</v>
      </c>
      <c r="J871" t="str">
        <f>VLOOKUP($A871,'[1]all active contracts with propo'!$A:$F,COLUMN()-4,0)</f>
        <v>Gurgaon Central</v>
      </c>
      <c r="K871" t="str">
        <f t="shared" ref="K871:K898" si="38">IF(COUNTIFS($B:$B,$B871,$J:$J,$J871)&gt;1,COUNTIFS($B:$B,$B871,$J:$J,$J871),"")</f>
        <v/>
      </c>
    </row>
    <row r="872" spans="1:11" ht="15" hidden="1" customHeight="1" x14ac:dyDescent="0.25">
      <c r="A872" t="s">
        <v>1144</v>
      </c>
      <c r="B872" t="s">
        <v>1165</v>
      </c>
      <c r="C872" t="s">
        <v>67</v>
      </c>
      <c r="D872">
        <v>191</v>
      </c>
      <c r="E872" t="s">
        <v>1084</v>
      </c>
      <c r="F872">
        <f>VLOOKUP($A872,'[1]all active contracts with propo'!$A:$F,COLUMN()-4,0)</f>
        <v>2150</v>
      </c>
      <c r="G872" t="str">
        <f>VLOOKUP($A872,'[1]all active contracts with propo'!$A:$F,COLUMN()-4,0)</f>
        <v>Activated</v>
      </c>
      <c r="H872" t="str">
        <f>VLOOKUP($A872,'[1]all active contracts with propo'!$A:$F,COLUMN()-4,0)</f>
        <v>Luxeva India Private Limited</v>
      </c>
      <c r="I872" t="str">
        <f>VLOOKUP($A872,'[1]all active contracts with propo'!$A:$F,COLUMN()-4,0)</f>
        <v>Dhruv Agarwal</v>
      </c>
      <c r="J872" t="str">
        <f>VLOOKUP($A872,'[1]all active contracts with propo'!$A:$F,COLUMN()-4,0)</f>
        <v>Gurgaon Central</v>
      </c>
      <c r="K872" t="str">
        <f t="shared" si="38"/>
        <v/>
      </c>
    </row>
    <row r="873" spans="1:11" ht="15" hidden="1" customHeight="1" x14ac:dyDescent="0.25">
      <c r="A873" t="s">
        <v>1144</v>
      </c>
      <c r="B873" t="s">
        <v>1166</v>
      </c>
      <c r="C873" t="s">
        <v>67</v>
      </c>
      <c r="D873">
        <v>191</v>
      </c>
      <c r="E873" t="s">
        <v>1084</v>
      </c>
      <c r="F873">
        <f>VLOOKUP($A873,'[1]all active contracts with propo'!$A:$F,COLUMN()-4,0)</f>
        <v>2150</v>
      </c>
      <c r="G873" t="str">
        <f>VLOOKUP($A873,'[1]all active contracts with propo'!$A:$F,COLUMN()-4,0)</f>
        <v>Activated</v>
      </c>
      <c r="H873" t="str">
        <f>VLOOKUP($A873,'[1]all active contracts with propo'!$A:$F,COLUMN()-4,0)</f>
        <v>Luxeva India Private Limited</v>
      </c>
      <c r="I873" t="str">
        <f>VLOOKUP($A873,'[1]all active contracts with propo'!$A:$F,COLUMN()-4,0)</f>
        <v>Dhruv Agarwal</v>
      </c>
      <c r="J873" t="str">
        <f>VLOOKUP($A873,'[1]all active contracts with propo'!$A:$F,COLUMN()-4,0)</f>
        <v>Gurgaon Central</v>
      </c>
      <c r="K873" t="str">
        <f t="shared" si="38"/>
        <v/>
      </c>
    </row>
    <row r="874" spans="1:11" ht="15" hidden="1" customHeight="1" x14ac:dyDescent="0.25">
      <c r="A874" t="s">
        <v>1144</v>
      </c>
      <c r="B874" t="s">
        <v>1088</v>
      </c>
      <c r="C874" t="s">
        <v>6</v>
      </c>
      <c r="D874">
        <v>191</v>
      </c>
      <c r="E874" t="s">
        <v>1084</v>
      </c>
      <c r="F874">
        <f>VLOOKUP($A874,'[1]all active contracts with propo'!$A:$F,COLUMN()-4,0)</f>
        <v>2150</v>
      </c>
      <c r="G874" t="str">
        <f>VLOOKUP($A874,'[1]all active contracts with propo'!$A:$F,COLUMN()-4,0)</f>
        <v>Activated</v>
      </c>
      <c r="H874" t="str">
        <f>VLOOKUP($A874,'[1]all active contracts with propo'!$A:$F,COLUMN()-4,0)</f>
        <v>Luxeva India Private Limited</v>
      </c>
      <c r="I874" t="str">
        <f>VLOOKUP($A874,'[1]all active contracts with propo'!$A:$F,COLUMN()-4,0)</f>
        <v>Dhruv Agarwal</v>
      </c>
      <c r="J874" t="str">
        <f>VLOOKUP($A874,'[1]all active contracts with propo'!$A:$F,COLUMN()-4,0)</f>
        <v>Gurgaon Central</v>
      </c>
      <c r="K874" t="str">
        <f t="shared" si="38"/>
        <v/>
      </c>
    </row>
    <row r="875" spans="1:11" ht="15" hidden="1" customHeight="1" x14ac:dyDescent="0.25">
      <c r="A875" t="s">
        <v>1144</v>
      </c>
      <c r="B875" t="s">
        <v>1167</v>
      </c>
      <c r="C875" t="s">
        <v>8</v>
      </c>
      <c r="D875">
        <v>191</v>
      </c>
      <c r="E875" t="s">
        <v>1084</v>
      </c>
      <c r="F875">
        <f>VLOOKUP($A875,'[1]all active contracts with propo'!$A:$F,COLUMN()-4,0)</f>
        <v>2150</v>
      </c>
      <c r="G875" t="str">
        <f>VLOOKUP($A875,'[1]all active contracts with propo'!$A:$F,COLUMN()-4,0)</f>
        <v>Activated</v>
      </c>
      <c r="H875" t="str">
        <f>VLOOKUP($A875,'[1]all active contracts with propo'!$A:$F,COLUMN()-4,0)</f>
        <v>Luxeva India Private Limited</v>
      </c>
      <c r="I875" t="str">
        <f>VLOOKUP($A875,'[1]all active contracts with propo'!$A:$F,COLUMN()-4,0)</f>
        <v>Dhruv Agarwal</v>
      </c>
      <c r="J875" t="str">
        <f>VLOOKUP($A875,'[1]all active contracts with propo'!$A:$F,COLUMN()-4,0)</f>
        <v>Gurgaon Central</v>
      </c>
      <c r="K875" t="str">
        <f t="shared" si="38"/>
        <v/>
      </c>
    </row>
    <row r="876" spans="1:11" ht="15" hidden="1" customHeight="1" x14ac:dyDescent="0.25">
      <c r="A876" t="s">
        <v>1144</v>
      </c>
      <c r="B876" t="s">
        <v>1091</v>
      </c>
      <c r="C876" t="s">
        <v>6</v>
      </c>
      <c r="D876">
        <v>191</v>
      </c>
      <c r="E876" t="s">
        <v>1084</v>
      </c>
      <c r="F876">
        <f>VLOOKUP($A876,'[1]all active contracts with propo'!$A:$F,COLUMN()-4,0)</f>
        <v>2150</v>
      </c>
      <c r="G876" t="str">
        <f>VLOOKUP($A876,'[1]all active contracts with propo'!$A:$F,COLUMN()-4,0)</f>
        <v>Activated</v>
      </c>
      <c r="H876" t="str">
        <f>VLOOKUP($A876,'[1]all active contracts with propo'!$A:$F,COLUMN()-4,0)</f>
        <v>Luxeva India Private Limited</v>
      </c>
      <c r="I876" t="str">
        <f>VLOOKUP($A876,'[1]all active contracts with propo'!$A:$F,COLUMN()-4,0)</f>
        <v>Dhruv Agarwal</v>
      </c>
      <c r="J876" t="str">
        <f>VLOOKUP($A876,'[1]all active contracts with propo'!$A:$F,COLUMN()-4,0)</f>
        <v>Gurgaon Central</v>
      </c>
      <c r="K876" t="str">
        <f t="shared" si="38"/>
        <v/>
      </c>
    </row>
    <row r="877" spans="1:11" ht="15" hidden="1" customHeight="1" x14ac:dyDescent="0.25">
      <c r="A877" t="s">
        <v>1144</v>
      </c>
      <c r="B877" t="s">
        <v>1085</v>
      </c>
      <c r="C877" t="s">
        <v>67</v>
      </c>
      <c r="D877">
        <v>191</v>
      </c>
      <c r="E877" t="s">
        <v>1084</v>
      </c>
      <c r="F877">
        <f>VLOOKUP($A877,'[1]all active contracts with propo'!$A:$F,COLUMN()-4,0)</f>
        <v>2150</v>
      </c>
      <c r="G877" t="str">
        <f>VLOOKUP($A877,'[1]all active contracts with propo'!$A:$F,COLUMN()-4,0)</f>
        <v>Activated</v>
      </c>
      <c r="H877" t="str">
        <f>VLOOKUP($A877,'[1]all active contracts with propo'!$A:$F,COLUMN()-4,0)</f>
        <v>Luxeva India Private Limited</v>
      </c>
      <c r="I877" t="str">
        <f>VLOOKUP($A877,'[1]all active contracts with propo'!$A:$F,COLUMN()-4,0)</f>
        <v>Dhruv Agarwal</v>
      </c>
      <c r="J877" t="str">
        <f>VLOOKUP($A877,'[1]all active contracts with propo'!$A:$F,COLUMN()-4,0)</f>
        <v>Gurgaon Central</v>
      </c>
      <c r="K877" t="str">
        <f t="shared" si="38"/>
        <v/>
      </c>
    </row>
    <row r="878" spans="1:11" ht="15" hidden="1" customHeight="1" x14ac:dyDescent="0.25">
      <c r="A878" t="s">
        <v>1144</v>
      </c>
      <c r="B878" t="s">
        <v>1086</v>
      </c>
      <c r="C878" t="s">
        <v>67</v>
      </c>
      <c r="D878">
        <v>191</v>
      </c>
      <c r="E878" t="s">
        <v>1084</v>
      </c>
      <c r="F878">
        <f>VLOOKUP($A878,'[1]all active contracts with propo'!$A:$F,COLUMN()-4,0)</f>
        <v>2150</v>
      </c>
      <c r="G878" t="str">
        <f>VLOOKUP($A878,'[1]all active contracts with propo'!$A:$F,COLUMN()-4,0)</f>
        <v>Activated</v>
      </c>
      <c r="H878" t="str">
        <f>VLOOKUP($A878,'[1]all active contracts with propo'!$A:$F,COLUMN()-4,0)</f>
        <v>Luxeva India Private Limited</v>
      </c>
      <c r="I878" t="str">
        <f>VLOOKUP($A878,'[1]all active contracts with propo'!$A:$F,COLUMN()-4,0)</f>
        <v>Dhruv Agarwal</v>
      </c>
      <c r="J878" t="str">
        <f>VLOOKUP($A878,'[1]all active contracts with propo'!$A:$F,COLUMN()-4,0)</f>
        <v>Gurgaon Central</v>
      </c>
      <c r="K878" t="str">
        <f t="shared" si="38"/>
        <v/>
      </c>
    </row>
    <row r="879" spans="1:11" ht="15" hidden="1" customHeight="1" x14ac:dyDescent="0.25">
      <c r="A879" t="s">
        <v>1144</v>
      </c>
      <c r="B879" t="s">
        <v>1168</v>
      </c>
      <c r="C879" t="s">
        <v>67</v>
      </c>
      <c r="D879">
        <v>191</v>
      </c>
      <c r="E879" t="s">
        <v>1084</v>
      </c>
      <c r="F879">
        <f>VLOOKUP($A879,'[1]all active contracts with propo'!$A:$F,COLUMN()-4,0)</f>
        <v>2150</v>
      </c>
      <c r="G879" t="str">
        <f>VLOOKUP($A879,'[1]all active contracts with propo'!$A:$F,COLUMN()-4,0)</f>
        <v>Activated</v>
      </c>
      <c r="H879" t="str">
        <f>VLOOKUP($A879,'[1]all active contracts with propo'!$A:$F,COLUMN()-4,0)</f>
        <v>Luxeva India Private Limited</v>
      </c>
      <c r="I879" t="str">
        <f>VLOOKUP($A879,'[1]all active contracts with propo'!$A:$F,COLUMN()-4,0)</f>
        <v>Dhruv Agarwal</v>
      </c>
      <c r="J879" t="str">
        <f>VLOOKUP($A879,'[1]all active contracts with propo'!$A:$F,COLUMN()-4,0)</f>
        <v>Gurgaon Central</v>
      </c>
      <c r="K879" t="str">
        <f t="shared" si="38"/>
        <v/>
      </c>
    </row>
    <row r="880" spans="1:11" ht="15" hidden="1" customHeight="1" x14ac:dyDescent="0.25">
      <c r="A880" t="s">
        <v>1144</v>
      </c>
      <c r="B880" t="s">
        <v>1169</v>
      </c>
      <c r="C880" t="s">
        <v>67</v>
      </c>
      <c r="D880">
        <v>191</v>
      </c>
      <c r="E880" t="s">
        <v>1084</v>
      </c>
      <c r="F880">
        <f>VLOOKUP($A880,'[1]all active contracts with propo'!$A:$F,COLUMN()-4,0)</f>
        <v>2150</v>
      </c>
      <c r="G880" t="str">
        <f>VLOOKUP($A880,'[1]all active contracts with propo'!$A:$F,COLUMN()-4,0)</f>
        <v>Activated</v>
      </c>
      <c r="H880" t="str">
        <f>VLOOKUP($A880,'[1]all active contracts with propo'!$A:$F,COLUMN()-4,0)</f>
        <v>Luxeva India Private Limited</v>
      </c>
      <c r="I880" t="str">
        <f>VLOOKUP($A880,'[1]all active contracts with propo'!$A:$F,COLUMN()-4,0)</f>
        <v>Dhruv Agarwal</v>
      </c>
      <c r="J880" t="str">
        <f>VLOOKUP($A880,'[1]all active contracts with propo'!$A:$F,COLUMN()-4,0)</f>
        <v>Gurgaon Central</v>
      </c>
      <c r="K880" t="str">
        <f t="shared" si="38"/>
        <v/>
      </c>
    </row>
    <row r="881" spans="1:11" ht="15" hidden="1" customHeight="1" x14ac:dyDescent="0.25">
      <c r="A881" t="s">
        <v>1144</v>
      </c>
      <c r="B881" t="s">
        <v>1089</v>
      </c>
      <c r="C881" t="s">
        <v>6</v>
      </c>
      <c r="D881">
        <v>191</v>
      </c>
      <c r="E881" t="s">
        <v>1084</v>
      </c>
      <c r="F881">
        <f>VLOOKUP($A881,'[1]all active contracts with propo'!$A:$F,COLUMN()-4,0)</f>
        <v>2150</v>
      </c>
      <c r="G881" t="str">
        <f>VLOOKUP($A881,'[1]all active contracts with propo'!$A:$F,COLUMN()-4,0)</f>
        <v>Activated</v>
      </c>
      <c r="H881" t="str">
        <f>VLOOKUP($A881,'[1]all active contracts with propo'!$A:$F,COLUMN()-4,0)</f>
        <v>Luxeva India Private Limited</v>
      </c>
      <c r="I881" t="str">
        <f>VLOOKUP($A881,'[1]all active contracts with propo'!$A:$F,COLUMN()-4,0)</f>
        <v>Dhruv Agarwal</v>
      </c>
      <c r="J881" t="str">
        <f>VLOOKUP($A881,'[1]all active contracts with propo'!$A:$F,COLUMN()-4,0)</f>
        <v>Gurgaon Central</v>
      </c>
      <c r="K881" t="str">
        <f t="shared" si="38"/>
        <v/>
      </c>
    </row>
    <row r="882" spans="1:11" ht="15" hidden="1" customHeight="1" x14ac:dyDescent="0.25">
      <c r="A882" t="s">
        <v>1144</v>
      </c>
      <c r="B882" t="s">
        <v>1090</v>
      </c>
      <c r="C882" t="s">
        <v>6</v>
      </c>
      <c r="D882">
        <v>191</v>
      </c>
      <c r="E882" t="s">
        <v>1084</v>
      </c>
      <c r="F882">
        <f>VLOOKUP($A882,'[1]all active contracts with propo'!$A:$F,COLUMN()-4,0)</f>
        <v>2150</v>
      </c>
      <c r="G882" t="str">
        <f>VLOOKUP($A882,'[1]all active contracts with propo'!$A:$F,COLUMN()-4,0)</f>
        <v>Activated</v>
      </c>
      <c r="H882" t="str">
        <f>VLOOKUP($A882,'[1]all active contracts with propo'!$A:$F,COLUMN()-4,0)</f>
        <v>Luxeva India Private Limited</v>
      </c>
      <c r="I882" t="str">
        <f>VLOOKUP($A882,'[1]all active contracts with propo'!$A:$F,COLUMN()-4,0)</f>
        <v>Dhruv Agarwal</v>
      </c>
      <c r="J882" t="str">
        <f>VLOOKUP($A882,'[1]all active contracts with propo'!$A:$F,COLUMN()-4,0)</f>
        <v>Gurgaon Central</v>
      </c>
      <c r="K882" t="str">
        <f t="shared" si="38"/>
        <v/>
      </c>
    </row>
    <row r="883" spans="1:11" ht="15" hidden="1" customHeight="1" x14ac:dyDescent="0.25">
      <c r="A883" t="s">
        <v>1171</v>
      </c>
      <c r="B883" t="s">
        <v>1172</v>
      </c>
      <c r="C883" t="s">
        <v>6</v>
      </c>
      <c r="D883">
        <v>174</v>
      </c>
      <c r="E883" t="s">
        <v>1084</v>
      </c>
      <c r="F883">
        <f>VLOOKUP($A883,'[1]all active contracts with propo'!$A:$F,COLUMN()-4,0)</f>
        <v>2421</v>
      </c>
      <c r="G883" t="str">
        <f>VLOOKUP($A883,'[1]all active contracts with propo'!$A:$F,COLUMN()-4,0)</f>
        <v>Activated</v>
      </c>
      <c r="H883" t="str">
        <f>VLOOKUP($A883,'[1]all active contracts with propo'!$A:$F,COLUMN()-4,0)</f>
        <v>Cvent India Private Limited</v>
      </c>
      <c r="I883" t="str">
        <f>VLOOKUP($A883,'[1]all active contracts with propo'!$A:$F,COLUMN()-4,0)</f>
        <v>Dhruv Agarwal</v>
      </c>
      <c r="J883" t="str">
        <f>VLOOKUP($A883,'[1]all active contracts with propo'!$A:$F,COLUMN()-4,0)</f>
        <v>Gurgaon Central</v>
      </c>
      <c r="K883" t="str">
        <f t="shared" si="38"/>
        <v/>
      </c>
    </row>
    <row r="884" spans="1:11" ht="15" hidden="1" customHeight="1" x14ac:dyDescent="0.25">
      <c r="A884" t="s">
        <v>1171</v>
      </c>
      <c r="B884" t="s">
        <v>1173</v>
      </c>
      <c r="C884" t="s">
        <v>6</v>
      </c>
      <c r="D884">
        <v>174</v>
      </c>
      <c r="E884" t="s">
        <v>1084</v>
      </c>
      <c r="F884">
        <f>VLOOKUP($A884,'[1]all active contracts with propo'!$A:$F,COLUMN()-4,0)</f>
        <v>2421</v>
      </c>
      <c r="G884" t="str">
        <f>VLOOKUP($A884,'[1]all active contracts with propo'!$A:$F,COLUMN()-4,0)</f>
        <v>Activated</v>
      </c>
      <c r="H884" t="str">
        <f>VLOOKUP($A884,'[1]all active contracts with propo'!$A:$F,COLUMN()-4,0)</f>
        <v>Cvent India Private Limited</v>
      </c>
      <c r="I884" t="str">
        <f>VLOOKUP($A884,'[1]all active contracts with propo'!$A:$F,COLUMN()-4,0)</f>
        <v>Dhruv Agarwal</v>
      </c>
      <c r="J884" t="str">
        <f>VLOOKUP($A884,'[1]all active contracts with propo'!$A:$F,COLUMN()-4,0)</f>
        <v>Gurgaon Central</v>
      </c>
      <c r="K884" t="str">
        <f t="shared" si="38"/>
        <v/>
      </c>
    </row>
    <row r="885" spans="1:11" ht="15" hidden="1" customHeight="1" x14ac:dyDescent="0.25">
      <c r="A885" t="s">
        <v>1171</v>
      </c>
      <c r="B885" t="s">
        <v>1174</v>
      </c>
      <c r="C885" t="s">
        <v>6</v>
      </c>
      <c r="D885">
        <v>174</v>
      </c>
      <c r="E885" t="s">
        <v>1084</v>
      </c>
      <c r="F885">
        <f>VLOOKUP($A885,'[1]all active contracts with propo'!$A:$F,COLUMN()-4,0)</f>
        <v>2421</v>
      </c>
      <c r="G885" t="str">
        <f>VLOOKUP($A885,'[1]all active contracts with propo'!$A:$F,COLUMN()-4,0)</f>
        <v>Activated</v>
      </c>
      <c r="H885" t="str">
        <f>VLOOKUP($A885,'[1]all active contracts with propo'!$A:$F,COLUMN()-4,0)</f>
        <v>Cvent India Private Limited</v>
      </c>
      <c r="I885" t="str">
        <f>VLOOKUP($A885,'[1]all active contracts with propo'!$A:$F,COLUMN()-4,0)</f>
        <v>Dhruv Agarwal</v>
      </c>
      <c r="J885" t="str">
        <f>VLOOKUP($A885,'[1]all active contracts with propo'!$A:$F,COLUMN()-4,0)</f>
        <v>Gurgaon Central</v>
      </c>
      <c r="K885" t="str">
        <f t="shared" si="38"/>
        <v/>
      </c>
    </row>
    <row r="886" spans="1:11" ht="15" hidden="1" customHeight="1" x14ac:dyDescent="0.25">
      <c r="A886" t="s">
        <v>1171</v>
      </c>
      <c r="B886" t="s">
        <v>1175</v>
      </c>
      <c r="C886" t="s">
        <v>6</v>
      </c>
      <c r="D886">
        <v>174</v>
      </c>
      <c r="E886" t="s">
        <v>1084</v>
      </c>
      <c r="F886">
        <f>VLOOKUP($A886,'[1]all active contracts with propo'!$A:$F,COLUMN()-4,0)</f>
        <v>2421</v>
      </c>
      <c r="G886" t="str">
        <f>VLOOKUP($A886,'[1]all active contracts with propo'!$A:$F,COLUMN()-4,0)</f>
        <v>Activated</v>
      </c>
      <c r="H886" t="str">
        <f>VLOOKUP($A886,'[1]all active contracts with propo'!$A:$F,COLUMN()-4,0)</f>
        <v>Cvent India Private Limited</v>
      </c>
      <c r="I886" t="str">
        <f>VLOOKUP($A886,'[1]all active contracts with propo'!$A:$F,COLUMN()-4,0)</f>
        <v>Dhruv Agarwal</v>
      </c>
      <c r="J886" t="str">
        <f>VLOOKUP($A886,'[1]all active contracts with propo'!$A:$F,COLUMN()-4,0)</f>
        <v>Gurgaon Central</v>
      </c>
      <c r="K886" t="str">
        <f t="shared" si="38"/>
        <v/>
      </c>
    </row>
    <row r="887" spans="1:11" ht="15" hidden="1" customHeight="1" x14ac:dyDescent="0.25">
      <c r="A887" t="s">
        <v>1171</v>
      </c>
      <c r="B887" t="s">
        <v>1176</v>
      </c>
      <c r="C887" t="s">
        <v>6</v>
      </c>
      <c r="D887">
        <v>174</v>
      </c>
      <c r="E887" t="s">
        <v>1084</v>
      </c>
      <c r="F887">
        <f>VLOOKUP($A887,'[1]all active contracts with propo'!$A:$F,COLUMN()-4,0)</f>
        <v>2421</v>
      </c>
      <c r="G887" t="str">
        <f>VLOOKUP($A887,'[1]all active contracts with propo'!$A:$F,COLUMN()-4,0)</f>
        <v>Activated</v>
      </c>
      <c r="H887" t="str">
        <f>VLOOKUP($A887,'[1]all active contracts with propo'!$A:$F,COLUMN()-4,0)</f>
        <v>Cvent India Private Limited</v>
      </c>
      <c r="I887" t="str">
        <f>VLOOKUP($A887,'[1]all active contracts with propo'!$A:$F,COLUMN()-4,0)</f>
        <v>Dhruv Agarwal</v>
      </c>
      <c r="J887" t="str">
        <f>VLOOKUP($A887,'[1]all active contracts with propo'!$A:$F,COLUMN()-4,0)</f>
        <v>Gurgaon Central</v>
      </c>
      <c r="K887" t="str">
        <f t="shared" si="38"/>
        <v/>
      </c>
    </row>
    <row r="888" spans="1:11" ht="15" hidden="1" customHeight="1" x14ac:dyDescent="0.25">
      <c r="A888" t="s">
        <v>1171</v>
      </c>
      <c r="B888" t="s">
        <v>1177</v>
      </c>
      <c r="C888" t="s">
        <v>6</v>
      </c>
      <c r="D888">
        <v>174</v>
      </c>
      <c r="E888" t="s">
        <v>1084</v>
      </c>
      <c r="F888">
        <f>VLOOKUP($A888,'[1]all active contracts with propo'!$A:$F,COLUMN()-4,0)</f>
        <v>2421</v>
      </c>
      <c r="G888" t="str">
        <f>VLOOKUP($A888,'[1]all active contracts with propo'!$A:$F,COLUMN()-4,0)</f>
        <v>Activated</v>
      </c>
      <c r="H888" t="str">
        <f>VLOOKUP($A888,'[1]all active contracts with propo'!$A:$F,COLUMN()-4,0)</f>
        <v>Cvent India Private Limited</v>
      </c>
      <c r="I888" t="str">
        <f>VLOOKUP($A888,'[1]all active contracts with propo'!$A:$F,COLUMN()-4,0)</f>
        <v>Dhruv Agarwal</v>
      </c>
      <c r="J888" t="str">
        <f>VLOOKUP($A888,'[1]all active contracts with propo'!$A:$F,COLUMN()-4,0)</f>
        <v>Gurgaon Central</v>
      </c>
      <c r="K888" t="str">
        <f t="shared" si="38"/>
        <v/>
      </c>
    </row>
    <row r="889" spans="1:11" ht="15" hidden="1" customHeight="1" x14ac:dyDescent="0.25">
      <c r="A889" t="s">
        <v>1171</v>
      </c>
      <c r="B889" t="s">
        <v>1178</v>
      </c>
      <c r="C889" t="s">
        <v>6</v>
      </c>
      <c r="D889">
        <v>174</v>
      </c>
      <c r="E889" t="s">
        <v>1084</v>
      </c>
      <c r="F889">
        <f>VLOOKUP($A889,'[1]all active contracts with propo'!$A:$F,COLUMN()-4,0)</f>
        <v>2421</v>
      </c>
      <c r="G889" t="str">
        <f>VLOOKUP($A889,'[1]all active contracts with propo'!$A:$F,COLUMN()-4,0)</f>
        <v>Activated</v>
      </c>
      <c r="H889" t="str">
        <f>VLOOKUP($A889,'[1]all active contracts with propo'!$A:$F,COLUMN()-4,0)</f>
        <v>Cvent India Private Limited</v>
      </c>
      <c r="I889" t="str">
        <f>VLOOKUP($A889,'[1]all active contracts with propo'!$A:$F,COLUMN()-4,0)</f>
        <v>Dhruv Agarwal</v>
      </c>
      <c r="J889" t="str">
        <f>VLOOKUP($A889,'[1]all active contracts with propo'!$A:$F,COLUMN()-4,0)</f>
        <v>Gurgaon Central</v>
      </c>
      <c r="K889" t="str">
        <f t="shared" si="38"/>
        <v/>
      </c>
    </row>
    <row r="890" spans="1:11" ht="15" hidden="1" customHeight="1" x14ac:dyDescent="0.25">
      <c r="A890" t="s">
        <v>1171</v>
      </c>
      <c r="B890" t="s">
        <v>1179</v>
      </c>
      <c r="C890" t="s">
        <v>6</v>
      </c>
      <c r="D890">
        <v>174</v>
      </c>
      <c r="E890" t="s">
        <v>1084</v>
      </c>
      <c r="F890">
        <f>VLOOKUP($A890,'[1]all active contracts with propo'!$A:$F,COLUMN()-4,0)</f>
        <v>2421</v>
      </c>
      <c r="G890" t="str">
        <f>VLOOKUP($A890,'[1]all active contracts with propo'!$A:$F,COLUMN()-4,0)</f>
        <v>Activated</v>
      </c>
      <c r="H890" t="str">
        <f>VLOOKUP($A890,'[1]all active contracts with propo'!$A:$F,COLUMN()-4,0)</f>
        <v>Cvent India Private Limited</v>
      </c>
      <c r="I890" t="str">
        <f>VLOOKUP($A890,'[1]all active contracts with propo'!$A:$F,COLUMN()-4,0)</f>
        <v>Dhruv Agarwal</v>
      </c>
      <c r="J890" t="str">
        <f>VLOOKUP($A890,'[1]all active contracts with propo'!$A:$F,COLUMN()-4,0)</f>
        <v>Gurgaon Central</v>
      </c>
      <c r="K890" t="str">
        <f t="shared" si="38"/>
        <v/>
      </c>
    </row>
    <row r="891" spans="1:11" ht="15" hidden="1" customHeight="1" x14ac:dyDescent="0.25">
      <c r="A891" t="s">
        <v>1171</v>
      </c>
      <c r="B891" t="s">
        <v>1180</v>
      </c>
      <c r="C891" t="s">
        <v>6</v>
      </c>
      <c r="D891">
        <v>174</v>
      </c>
      <c r="E891" t="s">
        <v>1084</v>
      </c>
      <c r="F891">
        <f>VLOOKUP($A891,'[1]all active contracts with propo'!$A:$F,COLUMN()-4,0)</f>
        <v>2421</v>
      </c>
      <c r="G891" t="str">
        <f>VLOOKUP($A891,'[1]all active contracts with propo'!$A:$F,COLUMN()-4,0)</f>
        <v>Activated</v>
      </c>
      <c r="H891" t="str">
        <f>VLOOKUP($A891,'[1]all active contracts with propo'!$A:$F,COLUMN()-4,0)</f>
        <v>Cvent India Private Limited</v>
      </c>
      <c r="I891" t="str">
        <f>VLOOKUP($A891,'[1]all active contracts with propo'!$A:$F,COLUMN()-4,0)</f>
        <v>Dhruv Agarwal</v>
      </c>
      <c r="J891" t="str">
        <f>VLOOKUP($A891,'[1]all active contracts with propo'!$A:$F,COLUMN()-4,0)</f>
        <v>Gurgaon Central</v>
      </c>
      <c r="K891" t="str">
        <f t="shared" si="38"/>
        <v/>
      </c>
    </row>
    <row r="892" spans="1:11" ht="15" hidden="1" customHeight="1" x14ac:dyDescent="0.25">
      <c r="A892" t="s">
        <v>1171</v>
      </c>
      <c r="B892" t="s">
        <v>1181</v>
      </c>
      <c r="C892" t="s">
        <v>6</v>
      </c>
      <c r="D892">
        <v>174</v>
      </c>
      <c r="E892" t="s">
        <v>1084</v>
      </c>
      <c r="F892">
        <f>VLOOKUP($A892,'[1]all active contracts with propo'!$A:$F,COLUMN()-4,0)</f>
        <v>2421</v>
      </c>
      <c r="G892" t="str">
        <f>VLOOKUP($A892,'[1]all active contracts with propo'!$A:$F,COLUMN()-4,0)</f>
        <v>Activated</v>
      </c>
      <c r="H892" t="str">
        <f>VLOOKUP($A892,'[1]all active contracts with propo'!$A:$F,COLUMN()-4,0)</f>
        <v>Cvent India Private Limited</v>
      </c>
      <c r="I892" t="str">
        <f>VLOOKUP($A892,'[1]all active contracts with propo'!$A:$F,COLUMN()-4,0)</f>
        <v>Dhruv Agarwal</v>
      </c>
      <c r="J892" t="str">
        <f>VLOOKUP($A892,'[1]all active contracts with propo'!$A:$F,COLUMN()-4,0)</f>
        <v>Gurgaon Central</v>
      </c>
      <c r="K892" t="str">
        <f t="shared" si="38"/>
        <v/>
      </c>
    </row>
    <row r="893" spans="1:11" ht="15" hidden="1" customHeight="1" x14ac:dyDescent="0.25">
      <c r="A893" t="s">
        <v>1171</v>
      </c>
      <c r="B893" t="s">
        <v>1182</v>
      </c>
      <c r="C893" t="s">
        <v>6</v>
      </c>
      <c r="D893">
        <v>174</v>
      </c>
      <c r="E893" t="s">
        <v>1084</v>
      </c>
      <c r="F893">
        <f>VLOOKUP($A893,'[1]all active contracts with propo'!$A:$F,COLUMN()-4,0)</f>
        <v>2421</v>
      </c>
      <c r="G893" t="str">
        <f>VLOOKUP($A893,'[1]all active contracts with propo'!$A:$F,COLUMN()-4,0)</f>
        <v>Activated</v>
      </c>
      <c r="H893" t="str">
        <f>VLOOKUP($A893,'[1]all active contracts with propo'!$A:$F,COLUMN()-4,0)</f>
        <v>Cvent India Private Limited</v>
      </c>
      <c r="I893" t="str">
        <f>VLOOKUP($A893,'[1]all active contracts with propo'!$A:$F,COLUMN()-4,0)</f>
        <v>Dhruv Agarwal</v>
      </c>
      <c r="J893" t="str">
        <f>VLOOKUP($A893,'[1]all active contracts with propo'!$A:$F,COLUMN()-4,0)</f>
        <v>Gurgaon Central</v>
      </c>
      <c r="K893" t="str">
        <f t="shared" si="38"/>
        <v/>
      </c>
    </row>
    <row r="894" spans="1:11" ht="15" hidden="1" customHeight="1" x14ac:dyDescent="0.25">
      <c r="A894" t="s">
        <v>1171</v>
      </c>
      <c r="B894" t="s">
        <v>1183</v>
      </c>
      <c r="C894" t="s">
        <v>6</v>
      </c>
      <c r="D894">
        <v>174</v>
      </c>
      <c r="E894" t="s">
        <v>1084</v>
      </c>
      <c r="F894">
        <f>VLOOKUP($A894,'[1]all active contracts with propo'!$A:$F,COLUMN()-4,0)</f>
        <v>2421</v>
      </c>
      <c r="G894" t="str">
        <f>VLOOKUP($A894,'[1]all active contracts with propo'!$A:$F,COLUMN()-4,0)</f>
        <v>Activated</v>
      </c>
      <c r="H894" t="str">
        <f>VLOOKUP($A894,'[1]all active contracts with propo'!$A:$F,COLUMN()-4,0)</f>
        <v>Cvent India Private Limited</v>
      </c>
      <c r="I894" t="str">
        <f>VLOOKUP($A894,'[1]all active contracts with propo'!$A:$F,COLUMN()-4,0)</f>
        <v>Dhruv Agarwal</v>
      </c>
      <c r="J894" t="str">
        <f>VLOOKUP($A894,'[1]all active contracts with propo'!$A:$F,COLUMN()-4,0)</f>
        <v>Gurgaon Central</v>
      </c>
      <c r="K894" t="str">
        <f t="shared" si="38"/>
        <v/>
      </c>
    </row>
    <row r="895" spans="1:11" ht="15" hidden="1" customHeight="1" x14ac:dyDescent="0.25">
      <c r="A895" t="s">
        <v>1184</v>
      </c>
      <c r="B895" t="s">
        <v>1185</v>
      </c>
      <c r="C895" t="s">
        <v>8</v>
      </c>
      <c r="D895">
        <v>3</v>
      </c>
      <c r="E895" t="s">
        <v>1084</v>
      </c>
      <c r="F895">
        <f>VLOOKUP($A895,'[1]all active contracts with propo'!$A:$F,COLUMN()-4,0)</f>
        <v>2419</v>
      </c>
      <c r="G895" t="str">
        <f>VLOOKUP($A895,'[1]all active contracts with propo'!$A:$F,COLUMN()-4,0)</f>
        <v>Activated</v>
      </c>
      <c r="H895" t="str">
        <f>VLOOKUP($A895,'[1]all active contracts with propo'!$A:$F,COLUMN()-4,0)</f>
        <v>Vivek Kumar Singh(Wunder)</v>
      </c>
      <c r="I895" t="str">
        <f>VLOOKUP($A895,'[1]all active contracts with propo'!$A:$F,COLUMN()-4,0)</f>
        <v>Khushboo Parakh</v>
      </c>
      <c r="J895" t="str">
        <f>VLOOKUP($A895,'[1]all active contracts with propo'!$A:$F,COLUMN()-4,0)</f>
        <v>Gurgaon Central</v>
      </c>
      <c r="K895" t="str">
        <f t="shared" si="38"/>
        <v/>
      </c>
    </row>
    <row r="896" spans="1:11" ht="15" hidden="1" customHeight="1" x14ac:dyDescent="0.25">
      <c r="A896" t="s">
        <v>1184</v>
      </c>
      <c r="B896" t="s">
        <v>1186</v>
      </c>
      <c r="C896" t="s">
        <v>8</v>
      </c>
      <c r="D896">
        <v>3</v>
      </c>
      <c r="E896" t="s">
        <v>1084</v>
      </c>
      <c r="F896">
        <f>VLOOKUP($A896,'[1]all active contracts with propo'!$A:$F,COLUMN()-4,0)</f>
        <v>2419</v>
      </c>
      <c r="G896" t="str">
        <f>VLOOKUP($A896,'[1]all active contracts with propo'!$A:$F,COLUMN()-4,0)</f>
        <v>Activated</v>
      </c>
      <c r="H896" t="str">
        <f>VLOOKUP($A896,'[1]all active contracts with propo'!$A:$F,COLUMN()-4,0)</f>
        <v>Vivek Kumar Singh(Wunder)</v>
      </c>
      <c r="I896" t="str">
        <f>VLOOKUP($A896,'[1]all active contracts with propo'!$A:$F,COLUMN()-4,0)</f>
        <v>Khushboo Parakh</v>
      </c>
      <c r="J896" t="str">
        <f>VLOOKUP($A896,'[1]all active contracts with propo'!$A:$F,COLUMN()-4,0)</f>
        <v>Gurgaon Central</v>
      </c>
      <c r="K896" t="str">
        <f t="shared" si="38"/>
        <v/>
      </c>
    </row>
    <row r="897" spans="1:11" ht="15" hidden="1" customHeight="1" x14ac:dyDescent="0.25">
      <c r="A897" t="s">
        <v>1184</v>
      </c>
      <c r="B897" t="s">
        <v>1187</v>
      </c>
      <c r="C897" t="s">
        <v>8</v>
      </c>
      <c r="D897">
        <v>3</v>
      </c>
      <c r="E897" t="s">
        <v>1084</v>
      </c>
      <c r="F897">
        <f>VLOOKUP($A897,'[1]all active contracts with propo'!$A:$F,COLUMN()-4,0)</f>
        <v>2419</v>
      </c>
      <c r="G897" t="str">
        <f>VLOOKUP($A897,'[1]all active contracts with propo'!$A:$F,COLUMN()-4,0)</f>
        <v>Activated</v>
      </c>
      <c r="H897" t="str">
        <f>VLOOKUP($A897,'[1]all active contracts with propo'!$A:$F,COLUMN()-4,0)</f>
        <v>Vivek Kumar Singh(Wunder)</v>
      </c>
      <c r="I897" t="str">
        <f>VLOOKUP($A897,'[1]all active contracts with propo'!$A:$F,COLUMN()-4,0)</f>
        <v>Khushboo Parakh</v>
      </c>
      <c r="J897" t="str">
        <f>VLOOKUP($A897,'[1]all active contracts with propo'!$A:$F,COLUMN()-4,0)</f>
        <v>Gurgaon Central</v>
      </c>
      <c r="K897" t="str">
        <f t="shared" si="38"/>
        <v/>
      </c>
    </row>
    <row r="898" spans="1:11" ht="15" hidden="1" customHeight="1" x14ac:dyDescent="0.25">
      <c r="A898" t="s">
        <v>1188</v>
      </c>
      <c r="B898" t="s">
        <v>1189</v>
      </c>
      <c r="C898" t="s">
        <v>6</v>
      </c>
      <c r="D898">
        <v>12</v>
      </c>
      <c r="E898" t="s">
        <v>1084</v>
      </c>
      <c r="F898">
        <f>VLOOKUP($A898,'[1]all active contracts with propo'!$A:$F,COLUMN()-4,0)</f>
        <v>2441</v>
      </c>
      <c r="G898" t="str">
        <f>VLOOKUP($A898,'[1]all active contracts with propo'!$A:$F,COLUMN()-4,0)</f>
        <v>Activated</v>
      </c>
      <c r="H898" t="str">
        <f>VLOOKUP($A898,'[1]all active contracts with propo'!$A:$F,COLUMN()-4,0)</f>
        <v>I Port Technologies Private Limited</v>
      </c>
      <c r="I898" t="str">
        <f>VLOOKUP($A898,'[1]all active contracts with propo'!$A:$F,COLUMN()-4,0)</f>
        <v>Khushboo Parakh</v>
      </c>
      <c r="J898" t="str">
        <f>VLOOKUP($A898,'[1]all active contracts with propo'!$A:$F,COLUMN()-4,0)</f>
        <v>Gurgaon Central</v>
      </c>
      <c r="K898" t="str">
        <f t="shared" si="38"/>
        <v/>
      </c>
    </row>
    <row r="899" spans="1:11" ht="15" hidden="1" customHeight="1" x14ac:dyDescent="0.25">
      <c r="A899" t="s">
        <v>1188</v>
      </c>
      <c r="B899" t="s">
        <v>1190</v>
      </c>
      <c r="C899" t="s">
        <v>58</v>
      </c>
      <c r="D899">
        <v>12</v>
      </c>
      <c r="E899" t="s">
        <v>1084</v>
      </c>
      <c r="F899">
        <f>VLOOKUP($A899,'[1]all active contracts with propo'!$A:$F,COLUMN()-4,0)</f>
        <v>2441</v>
      </c>
      <c r="G899" t="str">
        <f>VLOOKUP($A899,'[1]all active contracts with propo'!$A:$F,COLUMN()-4,0)</f>
        <v>Activated</v>
      </c>
      <c r="H899" t="str">
        <f>VLOOKUP($A899,'[1]all active contracts with propo'!$A:$F,COLUMN()-4,0)</f>
        <v>I Port Technologies Private Limited</v>
      </c>
      <c r="I899" t="str">
        <f>VLOOKUP($A899,'[1]all active contracts with propo'!$A:$F,COLUMN()-4,0)</f>
        <v>Khushboo Parakh</v>
      </c>
      <c r="J899" t="str">
        <f>VLOOKUP($A899,'[1]all active contracts with propo'!$A:$F,COLUMN()-4,0)</f>
        <v>Gurgaon Central</v>
      </c>
    </row>
    <row r="900" spans="1:11" ht="15" hidden="1" customHeight="1" x14ac:dyDescent="0.25">
      <c r="A900" t="s">
        <v>1188</v>
      </c>
      <c r="B900" t="s">
        <v>1191</v>
      </c>
      <c r="C900" t="s">
        <v>58</v>
      </c>
      <c r="D900">
        <v>12</v>
      </c>
      <c r="E900" t="s">
        <v>1084</v>
      </c>
      <c r="F900">
        <f>VLOOKUP($A900,'[1]all active contracts with propo'!$A:$F,COLUMN()-4,0)</f>
        <v>2441</v>
      </c>
      <c r="G900" t="str">
        <f>VLOOKUP($A900,'[1]all active contracts with propo'!$A:$F,COLUMN()-4,0)</f>
        <v>Activated</v>
      </c>
      <c r="H900" t="str">
        <f>VLOOKUP($A900,'[1]all active contracts with propo'!$A:$F,COLUMN()-4,0)</f>
        <v>I Port Technologies Private Limited</v>
      </c>
      <c r="I900" t="str">
        <f>VLOOKUP($A900,'[1]all active contracts with propo'!$A:$F,COLUMN()-4,0)</f>
        <v>Khushboo Parakh</v>
      </c>
      <c r="J900" t="str">
        <f>VLOOKUP($A900,'[1]all active contracts with propo'!$A:$F,COLUMN()-4,0)</f>
        <v>Gurgaon Central</v>
      </c>
    </row>
    <row r="901" spans="1:11" ht="15" hidden="1" customHeight="1" x14ac:dyDescent="0.25">
      <c r="A901" t="s">
        <v>1188</v>
      </c>
      <c r="B901" t="s">
        <v>1192</v>
      </c>
      <c r="C901" t="s">
        <v>58</v>
      </c>
      <c r="D901">
        <v>12</v>
      </c>
      <c r="E901" t="s">
        <v>1084</v>
      </c>
      <c r="F901">
        <f>VLOOKUP($A901,'[1]all active contracts with propo'!$A:$F,COLUMN()-4,0)</f>
        <v>2441</v>
      </c>
      <c r="G901" t="str">
        <f>VLOOKUP($A901,'[1]all active contracts with propo'!$A:$F,COLUMN()-4,0)</f>
        <v>Activated</v>
      </c>
      <c r="H901" t="str">
        <f>VLOOKUP($A901,'[1]all active contracts with propo'!$A:$F,COLUMN()-4,0)</f>
        <v>I Port Technologies Private Limited</v>
      </c>
      <c r="I901" t="str">
        <f>VLOOKUP($A901,'[1]all active contracts with propo'!$A:$F,COLUMN()-4,0)</f>
        <v>Khushboo Parakh</v>
      </c>
      <c r="J901" t="str">
        <f>VLOOKUP($A901,'[1]all active contracts with propo'!$A:$F,COLUMN()-4,0)</f>
        <v>Gurgaon Central</v>
      </c>
    </row>
    <row r="902" spans="1:11" ht="15" hidden="1" customHeight="1" x14ac:dyDescent="0.25">
      <c r="A902" t="s">
        <v>1193</v>
      </c>
      <c r="B902" t="s">
        <v>1194</v>
      </c>
      <c r="C902" t="s">
        <v>442</v>
      </c>
      <c r="D902">
        <v>0</v>
      </c>
      <c r="E902" t="s">
        <v>1084</v>
      </c>
      <c r="F902">
        <f>VLOOKUP($A902,'[1]all active contracts with propo'!$A:$F,COLUMN()-4,0)</f>
        <v>2473</v>
      </c>
      <c r="G902" t="str">
        <f>VLOOKUP($A902,'[1]all active contracts with propo'!$A:$F,COLUMN()-4,0)</f>
        <v>Activated</v>
      </c>
      <c r="H902" t="str">
        <f>VLOOKUP($A902,'[1]all active contracts with propo'!$A:$F,COLUMN()-4,0)</f>
        <v>Cvent India Private Limited</v>
      </c>
      <c r="I902" t="str">
        <f>VLOOKUP($A902,'[1]all active contracts with propo'!$A:$F,COLUMN()-4,0)</f>
        <v>Dhruv Agarwal</v>
      </c>
      <c r="J902" t="str">
        <f>VLOOKUP($A902,'[1]all active contracts with propo'!$A:$F,COLUMN()-4,0)</f>
        <v>Gurgaon Central</v>
      </c>
    </row>
    <row r="903" spans="1:11" ht="15" hidden="1" customHeight="1" x14ac:dyDescent="0.25">
      <c r="A903" t="s">
        <v>1195</v>
      </c>
      <c r="B903" t="s">
        <v>1101</v>
      </c>
      <c r="C903" t="s">
        <v>6</v>
      </c>
      <c r="D903">
        <v>12</v>
      </c>
      <c r="E903" t="s">
        <v>1084</v>
      </c>
      <c r="F903">
        <f>VLOOKUP($A903,'[1]all active contracts with propo'!$A:$F,COLUMN()-4,0)</f>
        <v>2346</v>
      </c>
      <c r="G903" t="str">
        <f>VLOOKUP($A903,'[1]all active contracts with propo'!$A:$F,COLUMN()-4,0)</f>
        <v>Activated</v>
      </c>
      <c r="H903" t="str">
        <f>VLOOKUP($A903,'[1]all active contracts with propo'!$A:$F,COLUMN()-4,0)</f>
        <v>Infinia Corporate Solutions Private Limited</v>
      </c>
      <c r="I903" t="str">
        <f>VLOOKUP($A903,'[1]all active contracts with propo'!$A:$F,COLUMN()-4,0)</f>
        <v>Dhruv Agarwal</v>
      </c>
      <c r="J903" t="str">
        <f>VLOOKUP($A903,'[1]all active contracts with propo'!$A:$F,COLUMN()-4,0)</f>
        <v>Gurgaon Central</v>
      </c>
      <c r="K903" t="str">
        <f>IF(COUNTIFS($B:$B,$B903,$J:$J,$J903)&gt;1,COUNTIFS($B:$B,$B903,$J:$J,$J903),"")</f>
        <v/>
      </c>
    </row>
    <row r="904" spans="1:11" ht="15" hidden="1" customHeight="1" x14ac:dyDescent="0.25">
      <c r="A904" t="s">
        <v>1196</v>
      </c>
      <c r="B904" t="s">
        <v>1197</v>
      </c>
      <c r="C904" t="s">
        <v>58</v>
      </c>
      <c r="D904">
        <v>3</v>
      </c>
      <c r="E904" t="s">
        <v>1084</v>
      </c>
      <c r="F904">
        <f>VLOOKUP($A904,'[1]all active contracts with propo'!$A:$F,COLUMN()-4,0)</f>
        <v>2099</v>
      </c>
      <c r="G904" t="str">
        <f>VLOOKUP($A904,'[1]all active contracts with propo'!$A:$F,COLUMN()-4,0)</f>
        <v>Activated</v>
      </c>
      <c r="H904" t="str">
        <f>VLOOKUP($A904,'[1]all active contracts with propo'!$A:$F,COLUMN()-4,0)</f>
        <v>Ayana Renewable Power Pvt Ltd</v>
      </c>
      <c r="I904" t="str">
        <f>VLOOKUP($A904,'[1]all active contracts with propo'!$A:$F,COLUMN()-4,0)</f>
        <v>Arjun Gulati</v>
      </c>
      <c r="J904" t="str">
        <f>VLOOKUP($A904,'[1]all active contracts with propo'!$A:$F,COLUMN()-4,0)</f>
        <v>Gurgaon Central</v>
      </c>
    </row>
    <row r="905" spans="1:11" ht="15" hidden="1" customHeight="1" x14ac:dyDescent="0.25">
      <c r="A905" t="s">
        <v>1198</v>
      </c>
      <c r="B905" t="s">
        <v>1199</v>
      </c>
      <c r="C905" t="s">
        <v>8</v>
      </c>
      <c r="D905">
        <v>1</v>
      </c>
      <c r="E905" t="s">
        <v>1084</v>
      </c>
      <c r="F905">
        <f>VLOOKUP($A905,'[1]all active contracts with propo'!$A:$F,COLUMN()-4,0)</f>
        <v>2422</v>
      </c>
      <c r="G905" t="str">
        <f>VLOOKUP($A905,'[1]all active contracts with propo'!$A:$F,COLUMN()-4,0)</f>
        <v>Activated</v>
      </c>
      <c r="H905" t="str">
        <f>VLOOKUP($A905,'[1]all active contracts with propo'!$A:$F,COLUMN()-4,0)</f>
        <v>Simrat Kaur</v>
      </c>
      <c r="I905" t="str">
        <f>VLOOKUP($A905,'[1]all active contracts with propo'!$A:$F,COLUMN()-4,0)</f>
        <v>Khushboo Parakh</v>
      </c>
      <c r="J905" t="str">
        <f>VLOOKUP($A905,'[1]all active contracts with propo'!$A:$F,COLUMN()-4,0)</f>
        <v>Gurgaon Central</v>
      </c>
      <c r="K905" t="str">
        <f>IF(COUNTIFS($B:$B,$B905,$J:$J,$J905)&gt;1,COUNTIFS($B:$B,$B905,$J:$J,$J905),"")</f>
        <v/>
      </c>
    </row>
    <row r="906" spans="1:11" ht="15" hidden="1" customHeight="1" x14ac:dyDescent="0.25">
      <c r="A906" t="s">
        <v>1171</v>
      </c>
      <c r="B906" t="s">
        <v>1200</v>
      </c>
      <c r="C906" t="s">
        <v>6</v>
      </c>
      <c r="D906">
        <v>174</v>
      </c>
      <c r="E906" t="s">
        <v>1084</v>
      </c>
      <c r="F906">
        <f>VLOOKUP($A906,'[1]all active contracts with propo'!$A:$F,COLUMN()-4,0)</f>
        <v>2421</v>
      </c>
      <c r="G906" t="str">
        <f>VLOOKUP($A906,'[1]all active contracts with propo'!$A:$F,COLUMN()-4,0)</f>
        <v>Activated</v>
      </c>
      <c r="H906" t="str">
        <f>VLOOKUP($A906,'[1]all active contracts with propo'!$A:$F,COLUMN()-4,0)</f>
        <v>Cvent India Private Limited</v>
      </c>
      <c r="I906" t="str">
        <f>VLOOKUP($A906,'[1]all active contracts with propo'!$A:$F,COLUMN()-4,0)</f>
        <v>Dhruv Agarwal</v>
      </c>
      <c r="J906" t="str">
        <f>VLOOKUP($A906,'[1]all active contracts with propo'!$A:$F,COLUMN()-4,0)</f>
        <v>Gurgaon Central</v>
      </c>
      <c r="K906" t="str">
        <f>IF(COUNTIFS($B:$B,$B906,$J:$J,$J906)&gt;1,COUNTIFS($B:$B,$B906,$J:$J,$J906),"")</f>
        <v/>
      </c>
    </row>
    <row r="907" spans="1:11" ht="15" hidden="1" customHeight="1" x14ac:dyDescent="0.25">
      <c r="A907" t="s">
        <v>1201</v>
      </c>
      <c r="B907" t="s">
        <v>1115</v>
      </c>
      <c r="C907" t="s">
        <v>8</v>
      </c>
      <c r="D907">
        <v>2</v>
      </c>
      <c r="E907" t="s">
        <v>1084</v>
      </c>
      <c r="F907">
        <f>VLOOKUP($A907,'[1]all active contracts with propo'!$A:$F,COLUMN()-4,0)</f>
        <v>2423</v>
      </c>
      <c r="G907" t="str">
        <f>VLOOKUP($A907,'[1]all active contracts with propo'!$A:$F,COLUMN()-4,0)</f>
        <v>Activated</v>
      </c>
      <c r="H907" t="str">
        <f>VLOOKUP($A907,'[1]all active contracts with propo'!$A:$F,COLUMN()-4,0)</f>
        <v>Infinia Corporate Solutions Private Limited</v>
      </c>
      <c r="I907" t="str">
        <f>VLOOKUP($A907,'[1]all active contracts with propo'!$A:$F,COLUMN()-4,0)</f>
        <v>Dhruv Agarwal</v>
      </c>
      <c r="J907" t="str">
        <f>VLOOKUP($A907,'[1]all active contracts with propo'!$A:$F,COLUMN()-4,0)</f>
        <v>Gurgaon Central</v>
      </c>
      <c r="K907" t="str">
        <f>IF(COUNTIFS($B:$B,$B907,$J:$J,$J907)&gt;1,COUNTIFS($B:$B,$B907,$J:$J,$J907),"")</f>
        <v/>
      </c>
    </row>
    <row r="908" spans="1:11" ht="15" hidden="1" customHeight="1" x14ac:dyDescent="0.25">
      <c r="A908" t="s">
        <v>1193</v>
      </c>
      <c r="B908" t="s">
        <v>1190</v>
      </c>
      <c r="C908" t="s">
        <v>58</v>
      </c>
      <c r="D908">
        <v>0</v>
      </c>
      <c r="E908" t="s">
        <v>1084</v>
      </c>
      <c r="F908">
        <f>VLOOKUP($A908,'[1]all active contracts with propo'!$A:$F,COLUMN()-4,0)</f>
        <v>2473</v>
      </c>
      <c r="G908" t="str">
        <f>VLOOKUP($A908,'[1]all active contracts with propo'!$A:$F,COLUMN()-4,0)</f>
        <v>Activated</v>
      </c>
      <c r="H908" t="str">
        <f>VLOOKUP($A908,'[1]all active contracts with propo'!$A:$F,COLUMN()-4,0)</f>
        <v>Cvent India Private Limited</v>
      </c>
      <c r="I908" t="str">
        <f>VLOOKUP($A908,'[1]all active contracts with propo'!$A:$F,COLUMN()-4,0)</f>
        <v>Dhruv Agarwal</v>
      </c>
      <c r="J908" t="str">
        <f>VLOOKUP($A908,'[1]all active contracts with propo'!$A:$F,COLUMN()-4,0)</f>
        <v>Gurgaon Central</v>
      </c>
    </row>
    <row r="909" spans="1:11" ht="15" hidden="1" customHeight="1" x14ac:dyDescent="0.25">
      <c r="A909" t="s">
        <v>1203</v>
      </c>
      <c r="B909" t="s">
        <v>1204</v>
      </c>
      <c r="C909" t="s">
        <v>58</v>
      </c>
      <c r="D909">
        <v>0</v>
      </c>
      <c r="E909" t="s">
        <v>1084</v>
      </c>
      <c r="F909">
        <f>VLOOKUP($A909,'[1]all active contracts with propo'!$A:$F,COLUMN()-4,0)</f>
        <v>1818</v>
      </c>
      <c r="G909" t="str">
        <f>VLOOKUP($A909,'[1]all active contracts with propo'!$A:$F,COLUMN()-4,0)</f>
        <v>Activated</v>
      </c>
      <c r="H909" t="str">
        <f>VLOOKUP($A909,'[1]all active contracts with propo'!$A:$F,COLUMN()-4,0)</f>
        <v>I Port Technologies Private Limited</v>
      </c>
      <c r="I909" t="str">
        <f>VLOOKUP($A909,'[1]all active contracts with propo'!$A:$F,COLUMN()-4,0)</f>
        <v>Khushboo Parakh</v>
      </c>
      <c r="J909" t="str">
        <f>VLOOKUP($A909,'[1]all active contracts with propo'!$A:$F,COLUMN()-4,0)</f>
        <v>Gurgaon Central</v>
      </c>
    </row>
    <row r="910" spans="1:11" ht="15" hidden="1" customHeight="1" x14ac:dyDescent="0.25">
      <c r="A910" t="s">
        <v>1203</v>
      </c>
      <c r="B910" t="s">
        <v>1205</v>
      </c>
      <c r="C910" t="s">
        <v>58</v>
      </c>
      <c r="D910">
        <v>0</v>
      </c>
      <c r="E910" t="s">
        <v>1084</v>
      </c>
      <c r="F910">
        <f>VLOOKUP($A910,'[1]all active contracts with propo'!$A:$F,COLUMN()-4,0)</f>
        <v>1818</v>
      </c>
      <c r="G910" t="str">
        <f>VLOOKUP($A910,'[1]all active contracts with propo'!$A:$F,COLUMN()-4,0)</f>
        <v>Activated</v>
      </c>
      <c r="H910" t="str">
        <f>VLOOKUP($A910,'[1]all active contracts with propo'!$A:$F,COLUMN()-4,0)</f>
        <v>I Port Technologies Private Limited</v>
      </c>
      <c r="I910" t="str">
        <f>VLOOKUP($A910,'[1]all active contracts with propo'!$A:$F,COLUMN()-4,0)</f>
        <v>Khushboo Parakh</v>
      </c>
      <c r="J910" t="str">
        <f>VLOOKUP($A910,'[1]all active contracts with propo'!$A:$F,COLUMN()-4,0)</f>
        <v>Gurgaon Central</v>
      </c>
    </row>
    <row r="911" spans="1:11" ht="15" hidden="1" customHeight="1" x14ac:dyDescent="0.25">
      <c r="A911" t="s">
        <v>1203</v>
      </c>
      <c r="B911" t="s">
        <v>1206</v>
      </c>
      <c r="C911" t="s">
        <v>58</v>
      </c>
      <c r="D911">
        <v>0</v>
      </c>
      <c r="E911" t="s">
        <v>1084</v>
      </c>
      <c r="F911">
        <f>VLOOKUP($A911,'[1]all active contracts with propo'!$A:$F,COLUMN()-4,0)</f>
        <v>1818</v>
      </c>
      <c r="G911" t="str">
        <f>VLOOKUP($A911,'[1]all active contracts with propo'!$A:$F,COLUMN()-4,0)</f>
        <v>Activated</v>
      </c>
      <c r="H911" t="str">
        <f>VLOOKUP($A911,'[1]all active contracts with propo'!$A:$F,COLUMN()-4,0)</f>
        <v>I Port Technologies Private Limited</v>
      </c>
      <c r="I911" t="str">
        <f>VLOOKUP($A911,'[1]all active contracts with propo'!$A:$F,COLUMN()-4,0)</f>
        <v>Khushboo Parakh</v>
      </c>
      <c r="J911" t="str">
        <f>VLOOKUP($A911,'[1]all active contracts with propo'!$A:$F,COLUMN()-4,0)</f>
        <v>Gurgaon Central</v>
      </c>
    </row>
    <row r="912" spans="1:11" ht="15" hidden="1" customHeight="1" x14ac:dyDescent="0.25">
      <c r="A912" t="s">
        <v>1203</v>
      </c>
      <c r="B912" t="s">
        <v>1207</v>
      </c>
      <c r="C912" t="s">
        <v>58</v>
      </c>
      <c r="D912">
        <v>0</v>
      </c>
      <c r="E912" t="s">
        <v>1084</v>
      </c>
      <c r="F912">
        <f>VLOOKUP($A912,'[1]all active contracts with propo'!$A:$F,COLUMN()-4,0)</f>
        <v>1818</v>
      </c>
      <c r="G912" t="str">
        <f>VLOOKUP($A912,'[1]all active contracts with propo'!$A:$F,COLUMN()-4,0)</f>
        <v>Activated</v>
      </c>
      <c r="H912" t="str">
        <f>VLOOKUP($A912,'[1]all active contracts with propo'!$A:$F,COLUMN()-4,0)</f>
        <v>I Port Technologies Private Limited</v>
      </c>
      <c r="I912" t="str">
        <f>VLOOKUP($A912,'[1]all active contracts with propo'!$A:$F,COLUMN()-4,0)</f>
        <v>Khushboo Parakh</v>
      </c>
      <c r="J912" t="str">
        <f>VLOOKUP($A912,'[1]all active contracts with propo'!$A:$F,COLUMN()-4,0)</f>
        <v>Gurgaon Central</v>
      </c>
    </row>
    <row r="913" spans="1:11" ht="15" hidden="1" customHeight="1" x14ac:dyDescent="0.25">
      <c r="A913" t="s">
        <v>1208</v>
      </c>
      <c r="B913" t="s">
        <v>1209</v>
      </c>
      <c r="C913" t="s">
        <v>6</v>
      </c>
      <c r="D913">
        <v>8</v>
      </c>
      <c r="E913" t="s">
        <v>1084</v>
      </c>
      <c r="F913">
        <f>VLOOKUP($A913,'[1]all active contracts with propo'!$A:$F,COLUMN()-4,0)</f>
        <v>1870</v>
      </c>
      <c r="G913" t="str">
        <f>VLOOKUP($A913,'[1]all active contracts with propo'!$A:$F,COLUMN()-4,0)</f>
        <v>Activated</v>
      </c>
      <c r="H913" t="str">
        <f>VLOOKUP($A913,'[1]all active contracts with propo'!$A:$F,COLUMN()-4,0)</f>
        <v>ABBKUS (OPC) PRIVATE LIMITED</v>
      </c>
      <c r="I913" t="str">
        <f>VLOOKUP($A913,'[1]all active contracts with propo'!$A:$F,COLUMN()-4,0)</f>
        <v>Khushboo Parakh</v>
      </c>
      <c r="J913" t="str">
        <f>VLOOKUP($A913,'[1]all active contracts with propo'!$A:$F,COLUMN()-4,0)</f>
        <v>Gurgaon Central</v>
      </c>
      <c r="K913" t="str">
        <f>IF(COUNTIFS($B:$B,$B913,$J:$J,$J913)&gt;1,COUNTIFS($B:$B,$B913,$J:$J,$J913),"")</f>
        <v/>
      </c>
    </row>
    <row r="914" spans="1:11" ht="15" hidden="1" customHeight="1" x14ac:dyDescent="0.25">
      <c r="A914" t="s">
        <v>1203</v>
      </c>
      <c r="B914" t="s">
        <v>1210</v>
      </c>
      <c r="C914" t="s">
        <v>442</v>
      </c>
      <c r="D914">
        <v>0</v>
      </c>
      <c r="E914" t="s">
        <v>1084</v>
      </c>
      <c r="F914">
        <f>VLOOKUP($A914,'[1]all active contracts with propo'!$A:$F,COLUMN()-4,0)</f>
        <v>1818</v>
      </c>
      <c r="G914" t="str">
        <f>VLOOKUP($A914,'[1]all active contracts with propo'!$A:$F,COLUMN()-4,0)</f>
        <v>Activated</v>
      </c>
      <c r="H914" t="str">
        <f>VLOOKUP($A914,'[1]all active contracts with propo'!$A:$F,COLUMN()-4,0)</f>
        <v>I Port Technologies Private Limited</v>
      </c>
      <c r="I914" t="str">
        <f>VLOOKUP($A914,'[1]all active contracts with propo'!$A:$F,COLUMN()-4,0)</f>
        <v>Khushboo Parakh</v>
      </c>
      <c r="J914" t="str">
        <f>VLOOKUP($A914,'[1]all active contracts with propo'!$A:$F,COLUMN()-4,0)</f>
        <v>Gurgaon Central</v>
      </c>
    </row>
    <row r="915" spans="1:11" ht="15" hidden="1" customHeight="1" x14ac:dyDescent="0.25">
      <c r="A915" t="s">
        <v>1203</v>
      </c>
      <c r="B915" t="s">
        <v>1170</v>
      </c>
      <c r="C915" t="s">
        <v>442</v>
      </c>
      <c r="D915">
        <v>0</v>
      </c>
      <c r="E915" t="s">
        <v>1084</v>
      </c>
      <c r="F915">
        <f>VLOOKUP($A915,'[1]all active contracts with propo'!$A:$F,COLUMN()-4,0)</f>
        <v>1818</v>
      </c>
      <c r="G915" t="str">
        <f>VLOOKUP($A915,'[1]all active contracts with propo'!$A:$F,COLUMN()-4,0)</f>
        <v>Activated</v>
      </c>
      <c r="H915" t="str">
        <f>VLOOKUP($A915,'[1]all active contracts with propo'!$A:$F,COLUMN()-4,0)</f>
        <v>I Port Technologies Private Limited</v>
      </c>
      <c r="I915" t="str">
        <f>VLOOKUP($A915,'[1]all active contracts with propo'!$A:$F,COLUMN()-4,0)</f>
        <v>Khushboo Parakh</v>
      </c>
      <c r="J915" t="str">
        <f>VLOOKUP($A915,'[1]all active contracts with propo'!$A:$F,COLUMN()-4,0)</f>
        <v>Gurgaon Central</v>
      </c>
    </row>
    <row r="916" spans="1:11" ht="15" hidden="1" customHeight="1" x14ac:dyDescent="0.25">
      <c r="A916" t="s">
        <v>1203</v>
      </c>
      <c r="B916" t="s">
        <v>1211</v>
      </c>
      <c r="C916" t="s">
        <v>442</v>
      </c>
      <c r="D916">
        <v>0</v>
      </c>
      <c r="E916" t="s">
        <v>1084</v>
      </c>
      <c r="F916">
        <f>VLOOKUP($A916,'[1]all active contracts with propo'!$A:$F,COLUMN()-4,0)</f>
        <v>1818</v>
      </c>
      <c r="G916" t="str">
        <f>VLOOKUP($A916,'[1]all active contracts with propo'!$A:$F,COLUMN()-4,0)</f>
        <v>Activated</v>
      </c>
      <c r="H916" t="str">
        <f>VLOOKUP($A916,'[1]all active contracts with propo'!$A:$F,COLUMN()-4,0)</f>
        <v>I Port Technologies Private Limited</v>
      </c>
      <c r="I916" t="str">
        <f>VLOOKUP($A916,'[1]all active contracts with propo'!$A:$F,COLUMN()-4,0)</f>
        <v>Khushboo Parakh</v>
      </c>
      <c r="J916" t="str">
        <f>VLOOKUP($A916,'[1]all active contracts with propo'!$A:$F,COLUMN()-4,0)</f>
        <v>Gurgaon Central</v>
      </c>
    </row>
    <row r="917" spans="1:11" ht="15" hidden="1" customHeight="1" x14ac:dyDescent="0.25">
      <c r="A917" t="s">
        <v>1212</v>
      </c>
      <c r="B917" t="s">
        <v>1106</v>
      </c>
      <c r="C917" t="s">
        <v>8</v>
      </c>
      <c r="D917">
        <v>20</v>
      </c>
      <c r="E917" t="s">
        <v>1084</v>
      </c>
      <c r="F917">
        <f>VLOOKUP($A917,'[1]all active contracts with propo'!$A:$F,COLUMN()-4,0)</f>
        <v>1842</v>
      </c>
      <c r="G917" t="str">
        <f>VLOOKUP($A917,'[1]all active contracts with propo'!$A:$F,COLUMN()-4,0)</f>
        <v>Activated</v>
      </c>
      <c r="H917" t="str">
        <f>VLOOKUP($A917,'[1]all active contracts with propo'!$A:$F,COLUMN()-4,0)</f>
        <v>Labib Mobinets Private Limited</v>
      </c>
      <c r="I917" t="str">
        <f>VLOOKUP($A917,'[1]all active contracts with propo'!$A:$F,COLUMN()-4,0)</f>
        <v>Khushboo Parakh</v>
      </c>
      <c r="J917" t="str">
        <f>VLOOKUP($A917,'[1]all active contracts with propo'!$A:$F,COLUMN()-4,0)</f>
        <v>Gurgaon Central</v>
      </c>
      <c r="K917" t="str">
        <f>IF(COUNTIFS($B:$B,$B917,$J:$J,$J917)&gt;1,COUNTIFS($B:$B,$B917,$J:$J,$J917),"")</f>
        <v/>
      </c>
    </row>
    <row r="918" spans="1:11" ht="15" hidden="1" customHeight="1" x14ac:dyDescent="0.25">
      <c r="A918" t="s">
        <v>1212</v>
      </c>
      <c r="B918" t="s">
        <v>1107</v>
      </c>
      <c r="C918" t="s">
        <v>8</v>
      </c>
      <c r="D918">
        <v>20</v>
      </c>
      <c r="E918" t="s">
        <v>1084</v>
      </c>
      <c r="F918">
        <f>VLOOKUP($A918,'[1]all active contracts with propo'!$A:$F,COLUMN()-4,0)</f>
        <v>1842</v>
      </c>
      <c r="G918" t="str">
        <f>VLOOKUP($A918,'[1]all active contracts with propo'!$A:$F,COLUMN()-4,0)</f>
        <v>Activated</v>
      </c>
      <c r="H918" t="str">
        <f>VLOOKUP($A918,'[1]all active contracts with propo'!$A:$F,COLUMN()-4,0)</f>
        <v>Labib Mobinets Private Limited</v>
      </c>
      <c r="I918" t="str">
        <f>VLOOKUP($A918,'[1]all active contracts with propo'!$A:$F,COLUMN()-4,0)</f>
        <v>Khushboo Parakh</v>
      </c>
      <c r="J918" t="str">
        <f>VLOOKUP($A918,'[1]all active contracts with propo'!$A:$F,COLUMN()-4,0)</f>
        <v>Gurgaon Central</v>
      </c>
      <c r="K918" t="str">
        <f>IF(COUNTIFS($B:$B,$B918,$J:$J,$J918)&gt;1,COUNTIFS($B:$B,$B918,$J:$J,$J918),"")</f>
        <v/>
      </c>
    </row>
    <row r="919" spans="1:11" ht="15" hidden="1" customHeight="1" x14ac:dyDescent="0.25">
      <c r="A919" t="s">
        <v>1212</v>
      </c>
      <c r="B919" t="s">
        <v>1108</v>
      </c>
      <c r="C919" t="s">
        <v>8</v>
      </c>
      <c r="D919">
        <v>20</v>
      </c>
      <c r="E919" t="s">
        <v>1084</v>
      </c>
      <c r="F919">
        <f>VLOOKUP($A919,'[1]all active contracts with propo'!$A:$F,COLUMN()-4,0)</f>
        <v>1842</v>
      </c>
      <c r="G919" t="str">
        <f>VLOOKUP($A919,'[1]all active contracts with propo'!$A:$F,COLUMN()-4,0)</f>
        <v>Activated</v>
      </c>
      <c r="H919" t="str">
        <f>VLOOKUP($A919,'[1]all active contracts with propo'!$A:$F,COLUMN()-4,0)</f>
        <v>Labib Mobinets Private Limited</v>
      </c>
      <c r="I919" t="str">
        <f>VLOOKUP($A919,'[1]all active contracts with propo'!$A:$F,COLUMN()-4,0)</f>
        <v>Khushboo Parakh</v>
      </c>
      <c r="J919" t="str">
        <f>VLOOKUP($A919,'[1]all active contracts with propo'!$A:$F,COLUMN()-4,0)</f>
        <v>Gurgaon Central</v>
      </c>
      <c r="K919" t="str">
        <f>IF(COUNTIFS($B:$B,$B919,$J:$J,$J919)&gt;1,COUNTIFS($B:$B,$B919,$J:$J,$J919),"")</f>
        <v/>
      </c>
    </row>
    <row r="920" spans="1:11" ht="15" hidden="1" customHeight="1" x14ac:dyDescent="0.25">
      <c r="A920" t="s">
        <v>1212</v>
      </c>
      <c r="B920" t="s">
        <v>1109</v>
      </c>
      <c r="C920" t="s">
        <v>8</v>
      </c>
      <c r="D920">
        <v>20</v>
      </c>
      <c r="E920" t="s">
        <v>1084</v>
      </c>
      <c r="F920">
        <f>VLOOKUP($A920,'[1]all active contracts with propo'!$A:$F,COLUMN()-4,0)</f>
        <v>1842</v>
      </c>
      <c r="G920" t="str">
        <f>VLOOKUP($A920,'[1]all active contracts with propo'!$A:$F,COLUMN()-4,0)</f>
        <v>Activated</v>
      </c>
      <c r="H920" t="str">
        <f>VLOOKUP($A920,'[1]all active contracts with propo'!$A:$F,COLUMN()-4,0)</f>
        <v>Labib Mobinets Private Limited</v>
      </c>
      <c r="I920" t="str">
        <f>VLOOKUP($A920,'[1]all active contracts with propo'!$A:$F,COLUMN()-4,0)</f>
        <v>Khushboo Parakh</v>
      </c>
      <c r="J920" t="str">
        <f>VLOOKUP($A920,'[1]all active contracts with propo'!$A:$F,COLUMN()-4,0)</f>
        <v>Gurgaon Central</v>
      </c>
      <c r="K920" t="str">
        <f>IF(COUNTIFS($B:$B,$B920,$J:$J,$J920)&gt;1,COUNTIFS($B:$B,$B920,$J:$J,$J920),"")</f>
        <v/>
      </c>
    </row>
    <row r="921" spans="1:11" ht="15" hidden="1" customHeight="1" x14ac:dyDescent="0.25">
      <c r="A921" t="s">
        <v>1212</v>
      </c>
      <c r="B921" t="s">
        <v>1099</v>
      </c>
      <c r="C921" t="s">
        <v>6</v>
      </c>
      <c r="D921">
        <v>20</v>
      </c>
      <c r="E921" t="s">
        <v>1084</v>
      </c>
      <c r="F921">
        <f>VLOOKUP($A921,'[1]all active contracts with propo'!$A:$F,COLUMN()-4,0)</f>
        <v>1842</v>
      </c>
      <c r="G921" t="str">
        <f>VLOOKUP($A921,'[1]all active contracts with propo'!$A:$F,COLUMN()-4,0)</f>
        <v>Activated</v>
      </c>
      <c r="H921" t="str">
        <f>VLOOKUP($A921,'[1]all active contracts with propo'!$A:$F,COLUMN()-4,0)</f>
        <v>Labib Mobinets Private Limited</v>
      </c>
      <c r="I921" t="str">
        <f>VLOOKUP($A921,'[1]all active contracts with propo'!$A:$F,COLUMN()-4,0)</f>
        <v>Khushboo Parakh</v>
      </c>
      <c r="J921" t="str">
        <f>VLOOKUP($A921,'[1]all active contracts with propo'!$A:$F,COLUMN()-4,0)</f>
        <v>Gurgaon Central</v>
      </c>
      <c r="K921" t="str">
        <f>IF(COUNTIFS($B:$B,$B921,$J:$J,$J921)&gt;1,COUNTIFS($B:$B,$B921,$J:$J,$J921),"")</f>
        <v/>
      </c>
    </row>
    <row r="922" spans="1:11" ht="15" hidden="1" customHeight="1" x14ac:dyDescent="0.25">
      <c r="A922" t="s">
        <v>1208</v>
      </c>
      <c r="B922" t="s">
        <v>1213</v>
      </c>
      <c r="C922" t="s">
        <v>58</v>
      </c>
      <c r="D922">
        <v>8</v>
      </c>
      <c r="E922" t="s">
        <v>1084</v>
      </c>
      <c r="F922">
        <f>VLOOKUP($A922,'[1]all active contracts with propo'!$A:$F,COLUMN()-4,0)</f>
        <v>1870</v>
      </c>
      <c r="G922" t="str">
        <f>VLOOKUP($A922,'[1]all active contracts with propo'!$A:$F,COLUMN()-4,0)</f>
        <v>Activated</v>
      </c>
      <c r="H922" t="str">
        <f>VLOOKUP($A922,'[1]all active contracts with propo'!$A:$F,COLUMN()-4,0)</f>
        <v>ABBKUS (OPC) PRIVATE LIMITED</v>
      </c>
      <c r="I922" t="str">
        <f>VLOOKUP($A922,'[1]all active contracts with propo'!$A:$F,COLUMN()-4,0)</f>
        <v>Khushboo Parakh</v>
      </c>
      <c r="J922" t="str">
        <f>VLOOKUP($A922,'[1]all active contracts with propo'!$A:$F,COLUMN()-4,0)</f>
        <v>Gurgaon Central</v>
      </c>
    </row>
    <row r="923" spans="1:11" ht="15" hidden="1" customHeight="1" x14ac:dyDescent="0.25">
      <c r="A923" t="s">
        <v>1216</v>
      </c>
      <c r="B923" t="s">
        <v>1217</v>
      </c>
      <c r="C923" t="s">
        <v>6</v>
      </c>
      <c r="D923">
        <v>2</v>
      </c>
      <c r="E923" t="s">
        <v>1084</v>
      </c>
      <c r="F923">
        <f>VLOOKUP($A923,'[1]all active contracts with propo'!$A:$F,COLUMN()-4,0)</f>
        <v>2090</v>
      </c>
      <c r="G923" t="str">
        <f>VLOOKUP($A923,'[1]all active contracts with propo'!$A:$F,COLUMN()-4,0)</f>
        <v>Activated</v>
      </c>
      <c r="H923" t="str">
        <f>VLOOKUP($A923,'[1]all active contracts with propo'!$A:$F,COLUMN()-4,0)</f>
        <v>Angad Talwar</v>
      </c>
      <c r="I923" t="str">
        <f>VLOOKUP($A923,'[1]all active contracts with propo'!$A:$F,COLUMN()-4,0)</f>
        <v>Khushboo Parakh</v>
      </c>
      <c r="J923" t="str">
        <f>VLOOKUP($A923,'[1]all active contracts with propo'!$A:$F,COLUMN()-4,0)</f>
        <v>Gurgaon Central</v>
      </c>
      <c r="K923" t="str">
        <f>IF(COUNTIFS($B:$B,$B923,$J:$J,$J923)&gt;1,COUNTIFS($B:$B,$B923,$J:$J,$J923),"")</f>
        <v/>
      </c>
    </row>
    <row r="924" spans="1:11" ht="15" hidden="1" customHeight="1" x14ac:dyDescent="0.25">
      <c r="A924" t="s">
        <v>1216</v>
      </c>
      <c r="B924" t="s">
        <v>1218</v>
      </c>
      <c r="C924" t="s">
        <v>6</v>
      </c>
      <c r="D924">
        <v>2</v>
      </c>
      <c r="E924" t="s">
        <v>1084</v>
      </c>
      <c r="F924">
        <f>VLOOKUP($A924,'[1]all active contracts with propo'!$A:$F,COLUMN()-4,0)</f>
        <v>2090</v>
      </c>
      <c r="G924" t="str">
        <f>VLOOKUP($A924,'[1]all active contracts with propo'!$A:$F,COLUMN()-4,0)</f>
        <v>Activated</v>
      </c>
      <c r="H924" t="str">
        <f>VLOOKUP($A924,'[1]all active contracts with propo'!$A:$F,COLUMN()-4,0)</f>
        <v>Angad Talwar</v>
      </c>
      <c r="I924" t="str">
        <f>VLOOKUP($A924,'[1]all active contracts with propo'!$A:$F,COLUMN()-4,0)</f>
        <v>Khushboo Parakh</v>
      </c>
      <c r="J924" t="str">
        <f>VLOOKUP($A924,'[1]all active contracts with propo'!$A:$F,COLUMN()-4,0)</f>
        <v>Gurgaon Central</v>
      </c>
      <c r="K924" t="str">
        <f>IF(COUNTIFS($B:$B,$B924,$J:$J,$J924)&gt;1,COUNTIFS($B:$B,$B924,$J:$J,$J924),"")</f>
        <v/>
      </c>
    </row>
    <row r="925" spans="1:11" ht="15" hidden="1" customHeight="1" x14ac:dyDescent="0.25">
      <c r="A925" t="s">
        <v>1193</v>
      </c>
      <c r="B925" t="s">
        <v>1219</v>
      </c>
      <c r="C925" t="s">
        <v>442</v>
      </c>
      <c r="D925">
        <v>0</v>
      </c>
      <c r="E925" t="s">
        <v>1084</v>
      </c>
      <c r="F925">
        <f>VLOOKUP($A925,'[1]all active contracts with propo'!$A:$F,COLUMN()-4,0)</f>
        <v>2473</v>
      </c>
      <c r="G925" t="str">
        <f>VLOOKUP($A925,'[1]all active contracts with propo'!$A:$F,COLUMN()-4,0)</f>
        <v>Activated</v>
      </c>
      <c r="H925" t="str">
        <f>VLOOKUP($A925,'[1]all active contracts with propo'!$A:$F,COLUMN()-4,0)</f>
        <v>Cvent India Private Limited</v>
      </c>
      <c r="I925" t="str">
        <f>VLOOKUP($A925,'[1]all active contracts with propo'!$A:$F,COLUMN()-4,0)</f>
        <v>Dhruv Agarwal</v>
      </c>
      <c r="J925" t="str">
        <f>VLOOKUP($A925,'[1]all active contracts with propo'!$A:$F,COLUMN()-4,0)</f>
        <v>Gurgaon Central</v>
      </c>
    </row>
    <row r="926" spans="1:11" ht="15" hidden="1" customHeight="1" x14ac:dyDescent="0.25">
      <c r="A926" t="s">
        <v>1193</v>
      </c>
      <c r="B926" t="s">
        <v>1220</v>
      </c>
      <c r="C926" t="s">
        <v>442</v>
      </c>
      <c r="D926">
        <v>0</v>
      </c>
      <c r="E926" t="s">
        <v>1084</v>
      </c>
      <c r="F926">
        <f>VLOOKUP($A926,'[1]all active contracts with propo'!$A:$F,COLUMN()-4,0)</f>
        <v>2473</v>
      </c>
      <c r="G926" t="str">
        <f>VLOOKUP($A926,'[1]all active contracts with propo'!$A:$F,COLUMN()-4,0)</f>
        <v>Activated</v>
      </c>
      <c r="H926" t="str">
        <f>VLOOKUP($A926,'[1]all active contracts with propo'!$A:$F,COLUMN()-4,0)</f>
        <v>Cvent India Private Limited</v>
      </c>
      <c r="I926" t="str">
        <f>VLOOKUP($A926,'[1]all active contracts with propo'!$A:$F,COLUMN()-4,0)</f>
        <v>Dhruv Agarwal</v>
      </c>
      <c r="J926" t="str">
        <f>VLOOKUP($A926,'[1]all active contracts with propo'!$A:$F,COLUMN()-4,0)</f>
        <v>Gurgaon Central</v>
      </c>
    </row>
    <row r="927" spans="1:11" ht="15" hidden="1" customHeight="1" x14ac:dyDescent="0.25">
      <c r="A927" t="s">
        <v>1193</v>
      </c>
      <c r="B927" t="s">
        <v>1221</v>
      </c>
      <c r="C927" t="s">
        <v>442</v>
      </c>
      <c r="D927">
        <v>0</v>
      </c>
      <c r="E927" t="s">
        <v>1084</v>
      </c>
      <c r="F927">
        <f>VLOOKUP($A927,'[1]all active contracts with propo'!$A:$F,COLUMN()-4,0)</f>
        <v>2473</v>
      </c>
      <c r="G927" t="str">
        <f>VLOOKUP($A927,'[1]all active contracts with propo'!$A:$F,COLUMN()-4,0)</f>
        <v>Activated</v>
      </c>
      <c r="H927" t="str">
        <f>VLOOKUP($A927,'[1]all active contracts with propo'!$A:$F,COLUMN()-4,0)</f>
        <v>Cvent India Private Limited</v>
      </c>
      <c r="I927" t="str">
        <f>VLOOKUP($A927,'[1]all active contracts with propo'!$A:$F,COLUMN()-4,0)</f>
        <v>Dhruv Agarwal</v>
      </c>
      <c r="J927" t="str">
        <f>VLOOKUP($A927,'[1]all active contracts with propo'!$A:$F,COLUMN()-4,0)</f>
        <v>Gurgaon Central</v>
      </c>
    </row>
    <row r="928" spans="1:11" ht="15" hidden="1" customHeight="1" x14ac:dyDescent="0.25">
      <c r="A928" t="s">
        <v>1193</v>
      </c>
      <c r="B928" t="s">
        <v>1222</v>
      </c>
      <c r="C928" t="s">
        <v>442</v>
      </c>
      <c r="D928">
        <v>0</v>
      </c>
      <c r="E928" t="s">
        <v>1084</v>
      </c>
      <c r="F928">
        <f>VLOOKUP($A928,'[1]all active contracts with propo'!$A:$F,COLUMN()-4,0)</f>
        <v>2473</v>
      </c>
      <c r="G928" t="str">
        <f>VLOOKUP($A928,'[1]all active contracts with propo'!$A:$F,COLUMN()-4,0)</f>
        <v>Activated</v>
      </c>
      <c r="H928" t="str">
        <f>VLOOKUP($A928,'[1]all active contracts with propo'!$A:$F,COLUMN()-4,0)</f>
        <v>Cvent India Private Limited</v>
      </c>
      <c r="I928" t="str">
        <f>VLOOKUP($A928,'[1]all active contracts with propo'!$A:$F,COLUMN()-4,0)</f>
        <v>Dhruv Agarwal</v>
      </c>
      <c r="J928" t="str">
        <f>VLOOKUP($A928,'[1]all active contracts with propo'!$A:$F,COLUMN()-4,0)</f>
        <v>Gurgaon Central</v>
      </c>
    </row>
    <row r="929" spans="1:11" ht="15" hidden="1" customHeight="1" x14ac:dyDescent="0.25">
      <c r="A929" t="s">
        <v>1193</v>
      </c>
      <c r="B929" t="s">
        <v>1223</v>
      </c>
      <c r="C929" t="s">
        <v>58</v>
      </c>
      <c r="D929">
        <v>0</v>
      </c>
      <c r="E929" t="s">
        <v>1084</v>
      </c>
      <c r="F929">
        <f>VLOOKUP($A929,'[1]all active contracts with propo'!$A:$F,COLUMN()-4,0)</f>
        <v>2473</v>
      </c>
      <c r="G929" t="str">
        <f>VLOOKUP($A929,'[1]all active contracts with propo'!$A:$F,COLUMN()-4,0)</f>
        <v>Activated</v>
      </c>
      <c r="H929" t="str">
        <f>VLOOKUP($A929,'[1]all active contracts with propo'!$A:$F,COLUMN()-4,0)</f>
        <v>Cvent India Private Limited</v>
      </c>
      <c r="I929" t="str">
        <f>VLOOKUP($A929,'[1]all active contracts with propo'!$A:$F,COLUMN()-4,0)</f>
        <v>Dhruv Agarwal</v>
      </c>
      <c r="J929" t="str">
        <f>VLOOKUP($A929,'[1]all active contracts with propo'!$A:$F,COLUMN()-4,0)</f>
        <v>Gurgaon Central</v>
      </c>
    </row>
    <row r="930" spans="1:11" ht="15" hidden="1" customHeight="1" x14ac:dyDescent="0.25">
      <c r="A930" t="s">
        <v>1193</v>
      </c>
      <c r="B930" t="s">
        <v>1224</v>
      </c>
      <c r="C930" t="s">
        <v>58</v>
      </c>
      <c r="D930">
        <v>0</v>
      </c>
      <c r="E930" t="s">
        <v>1084</v>
      </c>
      <c r="F930">
        <f>VLOOKUP($A930,'[1]all active contracts with propo'!$A:$F,COLUMN()-4,0)</f>
        <v>2473</v>
      </c>
      <c r="G930" t="str">
        <f>VLOOKUP($A930,'[1]all active contracts with propo'!$A:$F,COLUMN()-4,0)</f>
        <v>Activated</v>
      </c>
      <c r="H930" t="str">
        <f>VLOOKUP($A930,'[1]all active contracts with propo'!$A:$F,COLUMN()-4,0)</f>
        <v>Cvent India Private Limited</v>
      </c>
      <c r="I930" t="str">
        <f>VLOOKUP($A930,'[1]all active contracts with propo'!$A:$F,COLUMN()-4,0)</f>
        <v>Dhruv Agarwal</v>
      </c>
      <c r="J930" t="str">
        <f>VLOOKUP($A930,'[1]all active contracts with propo'!$A:$F,COLUMN()-4,0)</f>
        <v>Gurgaon Central</v>
      </c>
    </row>
    <row r="931" spans="1:11" ht="15" hidden="1" customHeight="1" x14ac:dyDescent="0.25">
      <c r="A931" t="s">
        <v>1193</v>
      </c>
      <c r="B931" t="s">
        <v>1225</v>
      </c>
      <c r="C931" t="s">
        <v>58</v>
      </c>
      <c r="D931">
        <v>0</v>
      </c>
      <c r="E931" t="s">
        <v>1084</v>
      </c>
      <c r="F931">
        <f>VLOOKUP($A931,'[1]all active contracts with propo'!$A:$F,COLUMN()-4,0)</f>
        <v>2473</v>
      </c>
      <c r="G931" t="str">
        <f>VLOOKUP($A931,'[1]all active contracts with propo'!$A:$F,COLUMN()-4,0)</f>
        <v>Activated</v>
      </c>
      <c r="H931" t="str">
        <f>VLOOKUP($A931,'[1]all active contracts with propo'!$A:$F,COLUMN()-4,0)</f>
        <v>Cvent India Private Limited</v>
      </c>
      <c r="I931" t="str">
        <f>VLOOKUP($A931,'[1]all active contracts with propo'!$A:$F,COLUMN()-4,0)</f>
        <v>Dhruv Agarwal</v>
      </c>
      <c r="J931" t="str">
        <f>VLOOKUP($A931,'[1]all active contracts with propo'!$A:$F,COLUMN()-4,0)</f>
        <v>Gurgaon Central</v>
      </c>
    </row>
    <row r="932" spans="1:11" ht="15" hidden="1" customHeight="1" x14ac:dyDescent="0.25">
      <c r="A932" t="s">
        <v>1193</v>
      </c>
      <c r="B932" t="s">
        <v>1226</v>
      </c>
      <c r="C932" t="s">
        <v>58</v>
      </c>
      <c r="D932">
        <v>0</v>
      </c>
      <c r="E932" t="s">
        <v>1084</v>
      </c>
      <c r="F932">
        <f>VLOOKUP($A932,'[1]all active contracts with propo'!$A:$F,COLUMN()-4,0)</f>
        <v>2473</v>
      </c>
      <c r="G932" t="str">
        <f>VLOOKUP($A932,'[1]all active contracts with propo'!$A:$F,COLUMN()-4,0)</f>
        <v>Activated</v>
      </c>
      <c r="H932" t="str">
        <f>VLOOKUP($A932,'[1]all active contracts with propo'!$A:$F,COLUMN()-4,0)</f>
        <v>Cvent India Private Limited</v>
      </c>
      <c r="I932" t="str">
        <f>VLOOKUP($A932,'[1]all active contracts with propo'!$A:$F,COLUMN()-4,0)</f>
        <v>Dhruv Agarwal</v>
      </c>
      <c r="J932" t="str">
        <f>VLOOKUP($A932,'[1]all active contracts with propo'!$A:$F,COLUMN()-4,0)</f>
        <v>Gurgaon Central</v>
      </c>
    </row>
    <row r="933" spans="1:11" ht="15" hidden="1" customHeight="1" x14ac:dyDescent="0.25">
      <c r="A933" t="s">
        <v>1193</v>
      </c>
      <c r="B933" t="s">
        <v>1227</v>
      </c>
      <c r="C933" t="s">
        <v>58</v>
      </c>
      <c r="D933">
        <v>0</v>
      </c>
      <c r="E933" t="s">
        <v>1084</v>
      </c>
      <c r="F933">
        <f>VLOOKUP($A933,'[1]all active contracts with propo'!$A:$F,COLUMN()-4,0)</f>
        <v>2473</v>
      </c>
      <c r="G933" t="str">
        <f>VLOOKUP($A933,'[1]all active contracts with propo'!$A:$F,COLUMN()-4,0)</f>
        <v>Activated</v>
      </c>
      <c r="H933" t="str">
        <f>VLOOKUP($A933,'[1]all active contracts with propo'!$A:$F,COLUMN()-4,0)</f>
        <v>Cvent India Private Limited</v>
      </c>
      <c r="I933" t="str">
        <f>VLOOKUP($A933,'[1]all active contracts with propo'!$A:$F,COLUMN()-4,0)</f>
        <v>Dhruv Agarwal</v>
      </c>
      <c r="J933" t="str">
        <f>VLOOKUP($A933,'[1]all active contracts with propo'!$A:$F,COLUMN()-4,0)</f>
        <v>Gurgaon Central</v>
      </c>
    </row>
    <row r="934" spans="1:11" ht="15" hidden="1" customHeight="1" x14ac:dyDescent="0.25">
      <c r="A934" t="s">
        <v>1193</v>
      </c>
      <c r="B934" t="s">
        <v>1228</v>
      </c>
      <c r="C934" t="s">
        <v>58</v>
      </c>
      <c r="D934">
        <v>0</v>
      </c>
      <c r="E934" t="s">
        <v>1084</v>
      </c>
      <c r="F934">
        <f>VLOOKUP($A934,'[1]all active contracts with propo'!$A:$F,COLUMN()-4,0)</f>
        <v>2473</v>
      </c>
      <c r="G934" t="str">
        <f>VLOOKUP($A934,'[1]all active contracts with propo'!$A:$F,COLUMN()-4,0)</f>
        <v>Activated</v>
      </c>
      <c r="H934" t="str">
        <f>VLOOKUP($A934,'[1]all active contracts with propo'!$A:$F,COLUMN()-4,0)</f>
        <v>Cvent India Private Limited</v>
      </c>
      <c r="I934" t="str">
        <f>VLOOKUP($A934,'[1]all active contracts with propo'!$A:$F,COLUMN()-4,0)</f>
        <v>Dhruv Agarwal</v>
      </c>
      <c r="J934" t="str">
        <f>VLOOKUP($A934,'[1]all active contracts with propo'!$A:$F,COLUMN()-4,0)</f>
        <v>Gurgaon Central</v>
      </c>
    </row>
    <row r="935" spans="1:11" ht="15" hidden="1" customHeight="1" x14ac:dyDescent="0.25">
      <c r="A935" t="s">
        <v>1193</v>
      </c>
      <c r="B935" t="s">
        <v>1229</v>
      </c>
      <c r="C935" t="s">
        <v>58</v>
      </c>
      <c r="D935">
        <v>0</v>
      </c>
      <c r="E935" t="s">
        <v>1084</v>
      </c>
      <c r="F935">
        <f>VLOOKUP($A935,'[1]all active contracts with propo'!$A:$F,COLUMN()-4,0)</f>
        <v>2473</v>
      </c>
      <c r="G935" t="str">
        <f>VLOOKUP($A935,'[1]all active contracts with propo'!$A:$F,COLUMN()-4,0)</f>
        <v>Activated</v>
      </c>
      <c r="H935" t="str">
        <f>VLOOKUP($A935,'[1]all active contracts with propo'!$A:$F,COLUMN()-4,0)</f>
        <v>Cvent India Private Limited</v>
      </c>
      <c r="I935" t="str">
        <f>VLOOKUP($A935,'[1]all active contracts with propo'!$A:$F,COLUMN()-4,0)</f>
        <v>Dhruv Agarwal</v>
      </c>
      <c r="J935" t="str">
        <f>VLOOKUP($A935,'[1]all active contracts with propo'!$A:$F,COLUMN()-4,0)</f>
        <v>Gurgaon Central</v>
      </c>
    </row>
    <row r="936" spans="1:11" ht="15" hidden="1" customHeight="1" x14ac:dyDescent="0.25">
      <c r="A936" t="s">
        <v>1193</v>
      </c>
      <c r="B936" t="s">
        <v>1230</v>
      </c>
      <c r="C936" t="s">
        <v>58</v>
      </c>
      <c r="D936">
        <v>0</v>
      </c>
      <c r="E936" t="s">
        <v>1084</v>
      </c>
      <c r="F936">
        <f>VLOOKUP($A936,'[1]all active contracts with propo'!$A:$F,COLUMN()-4,0)</f>
        <v>2473</v>
      </c>
      <c r="G936" t="str">
        <f>VLOOKUP($A936,'[1]all active contracts with propo'!$A:$F,COLUMN()-4,0)</f>
        <v>Activated</v>
      </c>
      <c r="H936" t="str">
        <f>VLOOKUP($A936,'[1]all active contracts with propo'!$A:$F,COLUMN()-4,0)</f>
        <v>Cvent India Private Limited</v>
      </c>
      <c r="I936" t="str">
        <f>VLOOKUP($A936,'[1]all active contracts with propo'!$A:$F,COLUMN()-4,0)</f>
        <v>Dhruv Agarwal</v>
      </c>
      <c r="J936" t="str">
        <f>VLOOKUP($A936,'[1]all active contracts with propo'!$A:$F,COLUMN()-4,0)</f>
        <v>Gurgaon Central</v>
      </c>
    </row>
    <row r="937" spans="1:11" ht="15" hidden="1" customHeight="1" x14ac:dyDescent="0.25">
      <c r="A937" t="s">
        <v>1193</v>
      </c>
      <c r="B937" t="s">
        <v>1231</v>
      </c>
      <c r="C937" t="s">
        <v>58</v>
      </c>
      <c r="D937">
        <v>0</v>
      </c>
      <c r="E937" t="s">
        <v>1084</v>
      </c>
      <c r="F937">
        <f>VLOOKUP($A937,'[1]all active contracts with propo'!$A:$F,COLUMN()-4,0)</f>
        <v>2473</v>
      </c>
      <c r="G937" t="str">
        <f>VLOOKUP($A937,'[1]all active contracts with propo'!$A:$F,COLUMN()-4,0)</f>
        <v>Activated</v>
      </c>
      <c r="H937" t="str">
        <f>VLOOKUP($A937,'[1]all active contracts with propo'!$A:$F,COLUMN()-4,0)</f>
        <v>Cvent India Private Limited</v>
      </c>
      <c r="I937" t="str">
        <f>VLOOKUP($A937,'[1]all active contracts with propo'!$A:$F,COLUMN()-4,0)</f>
        <v>Dhruv Agarwal</v>
      </c>
      <c r="J937" t="str">
        <f>VLOOKUP($A937,'[1]all active contracts with propo'!$A:$F,COLUMN()-4,0)</f>
        <v>Gurgaon Central</v>
      </c>
    </row>
    <row r="938" spans="1:11" ht="15" hidden="1" customHeight="1" x14ac:dyDescent="0.25">
      <c r="A938" t="s">
        <v>1193</v>
      </c>
      <c r="B938" t="s">
        <v>1232</v>
      </c>
      <c r="C938" t="s">
        <v>58</v>
      </c>
      <c r="D938">
        <v>0</v>
      </c>
      <c r="E938" t="s">
        <v>1084</v>
      </c>
      <c r="F938">
        <f>VLOOKUP($A938,'[1]all active contracts with propo'!$A:$F,COLUMN()-4,0)</f>
        <v>2473</v>
      </c>
      <c r="G938" t="str">
        <f>VLOOKUP($A938,'[1]all active contracts with propo'!$A:$F,COLUMN()-4,0)</f>
        <v>Activated</v>
      </c>
      <c r="H938" t="str">
        <f>VLOOKUP($A938,'[1]all active contracts with propo'!$A:$F,COLUMN()-4,0)</f>
        <v>Cvent India Private Limited</v>
      </c>
      <c r="I938" t="str">
        <f>VLOOKUP($A938,'[1]all active contracts with propo'!$A:$F,COLUMN()-4,0)</f>
        <v>Dhruv Agarwal</v>
      </c>
      <c r="J938" t="str">
        <f>VLOOKUP($A938,'[1]all active contracts with propo'!$A:$F,COLUMN()-4,0)</f>
        <v>Gurgaon Central</v>
      </c>
    </row>
    <row r="939" spans="1:11" ht="15" hidden="1" customHeight="1" x14ac:dyDescent="0.25">
      <c r="A939" t="s">
        <v>1193</v>
      </c>
      <c r="B939" t="s">
        <v>1233</v>
      </c>
      <c r="C939" t="s">
        <v>58</v>
      </c>
      <c r="D939">
        <v>0</v>
      </c>
      <c r="E939" t="s">
        <v>1084</v>
      </c>
      <c r="F939">
        <f>VLOOKUP($A939,'[1]all active contracts with propo'!$A:$F,COLUMN()-4,0)</f>
        <v>2473</v>
      </c>
      <c r="G939" t="str">
        <f>VLOOKUP($A939,'[1]all active contracts with propo'!$A:$F,COLUMN()-4,0)</f>
        <v>Activated</v>
      </c>
      <c r="H939" t="str">
        <f>VLOOKUP($A939,'[1]all active contracts with propo'!$A:$F,COLUMN()-4,0)</f>
        <v>Cvent India Private Limited</v>
      </c>
      <c r="I939" t="str">
        <f>VLOOKUP($A939,'[1]all active contracts with propo'!$A:$F,COLUMN()-4,0)</f>
        <v>Dhruv Agarwal</v>
      </c>
      <c r="J939" t="str">
        <f>VLOOKUP($A939,'[1]all active contracts with propo'!$A:$F,COLUMN()-4,0)</f>
        <v>Gurgaon Central</v>
      </c>
    </row>
    <row r="940" spans="1:11" ht="15" hidden="1" customHeight="1" x14ac:dyDescent="0.25">
      <c r="A940" t="s">
        <v>1196</v>
      </c>
      <c r="B940" t="s">
        <v>1215</v>
      </c>
      <c r="C940" t="s">
        <v>6</v>
      </c>
      <c r="D940">
        <v>3</v>
      </c>
      <c r="E940" t="s">
        <v>1084</v>
      </c>
      <c r="F940">
        <f>VLOOKUP($A940,'[1]all active contracts with propo'!$A:$F,COLUMN()-4,0)</f>
        <v>2099</v>
      </c>
      <c r="G940" t="str">
        <f>VLOOKUP($A940,'[1]all active contracts with propo'!$A:$F,COLUMN()-4,0)</f>
        <v>Activated</v>
      </c>
      <c r="H940" t="str">
        <f>VLOOKUP($A940,'[1]all active contracts with propo'!$A:$F,COLUMN()-4,0)</f>
        <v>Ayana Renewable Power Pvt Ltd</v>
      </c>
      <c r="I940" t="str">
        <f>VLOOKUP($A940,'[1]all active contracts with propo'!$A:$F,COLUMN()-4,0)</f>
        <v>Arjun Gulati</v>
      </c>
      <c r="J940" t="str">
        <f>VLOOKUP($A940,'[1]all active contracts with propo'!$A:$F,COLUMN()-4,0)</f>
        <v>Gurgaon Central</v>
      </c>
      <c r="K940" t="str">
        <f>IF(COUNTIFS($B:$B,$B940,$J:$J,$J940)&gt;1,COUNTIFS($B:$B,$B940,$J:$J,$J940),"")</f>
        <v/>
      </c>
    </row>
    <row r="941" spans="1:11" ht="15" hidden="1" customHeight="1" x14ac:dyDescent="0.25">
      <c r="A941" t="s">
        <v>1235</v>
      </c>
      <c r="B941" t="s">
        <v>1214</v>
      </c>
      <c r="C941" t="s">
        <v>6</v>
      </c>
      <c r="D941">
        <v>3</v>
      </c>
      <c r="E941" t="s">
        <v>1084</v>
      </c>
      <c r="F941">
        <f>VLOOKUP($A941,'[1]all active contracts with propo'!$A:$F,COLUMN()-4,0)</f>
        <v>1894</v>
      </c>
      <c r="G941" t="str">
        <f>VLOOKUP($A941,'[1]all active contracts with propo'!$A:$F,COLUMN()-4,0)</f>
        <v>Activated</v>
      </c>
      <c r="H941" t="str">
        <f>VLOOKUP($A941,'[1]all active contracts with propo'!$A:$F,COLUMN()-4,0)</f>
        <v>Sumaaroh Productions Private Limited</v>
      </c>
      <c r="I941" t="str">
        <f>VLOOKUP($A941,'[1]all active contracts with propo'!$A:$F,COLUMN()-4,0)</f>
        <v>Khushboo Parakh</v>
      </c>
      <c r="J941" t="str">
        <f>VLOOKUP($A941,'[1]all active contracts with propo'!$A:$F,COLUMN()-4,0)</f>
        <v>Gurgaon Central</v>
      </c>
      <c r="K941" t="str">
        <f>IF(COUNTIFS($B:$B,$B941,$J:$J,$J941)&gt;1,COUNTIFS($B:$B,$B941,$J:$J,$J941),"")</f>
        <v/>
      </c>
    </row>
    <row r="942" spans="1:11" ht="15" hidden="1" customHeight="1" x14ac:dyDescent="0.25">
      <c r="A942" t="s">
        <v>1235</v>
      </c>
      <c r="B942" t="s">
        <v>1234</v>
      </c>
      <c r="C942" t="s">
        <v>6</v>
      </c>
      <c r="D942">
        <v>3</v>
      </c>
      <c r="E942" t="s">
        <v>1084</v>
      </c>
      <c r="F942">
        <f>VLOOKUP($A942,'[1]all active contracts with propo'!$A:$F,COLUMN()-4,0)</f>
        <v>1894</v>
      </c>
      <c r="G942" t="str">
        <f>VLOOKUP($A942,'[1]all active contracts with propo'!$A:$F,COLUMN()-4,0)</f>
        <v>Activated</v>
      </c>
      <c r="H942" t="str">
        <f>VLOOKUP($A942,'[1]all active contracts with propo'!$A:$F,COLUMN()-4,0)</f>
        <v>Sumaaroh Productions Private Limited</v>
      </c>
      <c r="I942" t="str">
        <f>VLOOKUP($A942,'[1]all active contracts with propo'!$A:$F,COLUMN()-4,0)</f>
        <v>Khushboo Parakh</v>
      </c>
      <c r="J942" t="str">
        <f>VLOOKUP($A942,'[1]all active contracts with propo'!$A:$F,COLUMN()-4,0)</f>
        <v>Gurgaon Central</v>
      </c>
      <c r="K942" t="str">
        <f>IF(COUNTIFS($B:$B,$B942,$J:$J,$J942)&gt;1,COUNTIFS($B:$B,$B942,$J:$J,$J942),"")</f>
        <v/>
      </c>
    </row>
    <row r="943" spans="1:11" ht="15" hidden="1" customHeight="1" x14ac:dyDescent="0.25">
      <c r="A943" t="s">
        <v>1236</v>
      </c>
      <c r="B943" t="s">
        <v>1202</v>
      </c>
      <c r="C943" t="s">
        <v>58</v>
      </c>
      <c r="D943">
        <v>0</v>
      </c>
      <c r="E943" t="s">
        <v>1084</v>
      </c>
      <c r="F943">
        <f>VLOOKUP($A943,'[1]all active contracts with propo'!$A:$F,COLUMN()-4,0)</f>
        <v>1920</v>
      </c>
      <c r="G943" t="str">
        <f>VLOOKUP($A943,'[1]all active contracts with propo'!$A:$F,COLUMN()-4,0)</f>
        <v>Activated</v>
      </c>
      <c r="H943" t="str">
        <f>VLOOKUP($A943,'[1]all active contracts with propo'!$A:$F,COLUMN()-4,0)</f>
        <v>I Port Technologies Private Limited</v>
      </c>
      <c r="I943" t="str">
        <f>VLOOKUP($A943,'[1]all active contracts with propo'!$A:$F,COLUMN()-4,0)</f>
        <v>Khushboo Parakh</v>
      </c>
      <c r="J943" t="str">
        <f>VLOOKUP($A943,'[1]all active contracts with propo'!$A:$F,COLUMN()-4,0)</f>
        <v>Gurgaon Central</v>
      </c>
    </row>
    <row r="944" spans="1:11" ht="15" hidden="1" customHeight="1" x14ac:dyDescent="0.25">
      <c r="A944" t="s">
        <v>1238</v>
      </c>
      <c r="B944" t="s">
        <v>1117</v>
      </c>
      <c r="C944" t="s">
        <v>8</v>
      </c>
      <c r="D944">
        <v>3</v>
      </c>
      <c r="E944" t="s">
        <v>1084</v>
      </c>
      <c r="F944">
        <f>VLOOKUP($A944,'[1]all active contracts with propo'!$A:$F,COLUMN()-4,0)</f>
        <v>2347</v>
      </c>
      <c r="G944" t="str">
        <f>VLOOKUP($A944,'[1]all active contracts with propo'!$A:$F,COLUMN()-4,0)</f>
        <v>Activated</v>
      </c>
      <c r="H944" t="str">
        <f>VLOOKUP($A944,'[1]all active contracts with propo'!$A:$F,COLUMN()-4,0)</f>
        <v>Purple Sketch Digital</v>
      </c>
      <c r="I944" t="str">
        <f>VLOOKUP($A944,'[1]all active contracts with propo'!$A:$F,COLUMN()-4,0)</f>
        <v>Dhruv Agarwal</v>
      </c>
      <c r="J944" t="str">
        <f>VLOOKUP($A944,'[1]all active contracts with propo'!$A:$F,COLUMN()-4,0)</f>
        <v>Gurgaon Central</v>
      </c>
      <c r="K944" t="str">
        <f t="shared" ref="K944:K974" si="39">IF(COUNTIFS($B:$B,$B944,$J:$J,$J944)&gt;1,COUNTIFS($B:$B,$B944,$J:$J,$J944),"")</f>
        <v/>
      </c>
    </row>
    <row r="945" spans="1:11" ht="15" hidden="1" customHeight="1" x14ac:dyDescent="0.25">
      <c r="A945" t="s">
        <v>1238</v>
      </c>
      <c r="B945" t="s">
        <v>1118</v>
      </c>
      <c r="C945" t="s">
        <v>8</v>
      </c>
      <c r="D945">
        <v>3</v>
      </c>
      <c r="E945" t="s">
        <v>1084</v>
      </c>
      <c r="F945">
        <f>VLOOKUP($A945,'[1]all active contracts with propo'!$A:$F,COLUMN()-4,0)</f>
        <v>2347</v>
      </c>
      <c r="G945" t="str">
        <f>VLOOKUP($A945,'[1]all active contracts with propo'!$A:$F,COLUMN()-4,0)</f>
        <v>Activated</v>
      </c>
      <c r="H945" t="str">
        <f>VLOOKUP($A945,'[1]all active contracts with propo'!$A:$F,COLUMN()-4,0)</f>
        <v>Purple Sketch Digital</v>
      </c>
      <c r="I945" t="str">
        <f>VLOOKUP($A945,'[1]all active contracts with propo'!$A:$F,COLUMN()-4,0)</f>
        <v>Dhruv Agarwal</v>
      </c>
      <c r="J945" t="str">
        <f>VLOOKUP($A945,'[1]all active contracts with propo'!$A:$F,COLUMN()-4,0)</f>
        <v>Gurgaon Central</v>
      </c>
      <c r="K945" t="str">
        <f t="shared" si="39"/>
        <v/>
      </c>
    </row>
    <row r="946" spans="1:11" ht="15" hidden="1" customHeight="1" x14ac:dyDescent="0.25">
      <c r="A946" t="s">
        <v>1238</v>
      </c>
      <c r="B946" t="s">
        <v>1116</v>
      </c>
      <c r="C946" t="s">
        <v>8</v>
      </c>
      <c r="D946">
        <v>3</v>
      </c>
      <c r="E946" t="s">
        <v>1084</v>
      </c>
      <c r="F946">
        <f>VLOOKUP($A946,'[1]all active contracts with propo'!$A:$F,COLUMN()-4,0)</f>
        <v>2347</v>
      </c>
      <c r="G946" t="str">
        <f>VLOOKUP($A946,'[1]all active contracts with propo'!$A:$F,COLUMN()-4,0)</f>
        <v>Activated</v>
      </c>
      <c r="H946" t="str">
        <f>VLOOKUP($A946,'[1]all active contracts with propo'!$A:$F,COLUMN()-4,0)</f>
        <v>Purple Sketch Digital</v>
      </c>
      <c r="I946" t="str">
        <f>VLOOKUP($A946,'[1]all active contracts with propo'!$A:$F,COLUMN()-4,0)</f>
        <v>Dhruv Agarwal</v>
      </c>
      <c r="J946" t="str">
        <f>VLOOKUP($A946,'[1]all active contracts with propo'!$A:$F,COLUMN()-4,0)</f>
        <v>Gurgaon Central</v>
      </c>
      <c r="K946" t="str">
        <f t="shared" si="39"/>
        <v/>
      </c>
    </row>
    <row r="947" spans="1:11" ht="15" hidden="1" customHeight="1" x14ac:dyDescent="0.25">
      <c r="A947" t="s">
        <v>1239</v>
      </c>
      <c r="B947" t="s">
        <v>1240</v>
      </c>
      <c r="C947" t="s">
        <v>6</v>
      </c>
      <c r="D947">
        <v>2</v>
      </c>
      <c r="E947" t="s">
        <v>1084</v>
      </c>
      <c r="F947">
        <f>VLOOKUP($A947,'[1]all active contracts with propo'!$A:$F,COLUMN()-4,0)</f>
        <v>1963</v>
      </c>
      <c r="G947" t="str">
        <f>VLOOKUP($A947,'[1]all active contracts with propo'!$A:$F,COLUMN()-4,0)</f>
        <v>Activated</v>
      </c>
      <c r="H947" t="str">
        <f>VLOOKUP($A947,'[1]all active contracts with propo'!$A:$F,COLUMN()-4,0)</f>
        <v>Singhi Advisors &amp; Financial Services LLP</v>
      </c>
      <c r="I947" t="str">
        <f>VLOOKUP($A947,'[1]all active contracts with propo'!$A:$F,COLUMN()-4,0)</f>
        <v>Dhruv Agarwal</v>
      </c>
      <c r="J947" t="str">
        <f>VLOOKUP($A947,'[1]all active contracts with propo'!$A:$F,COLUMN()-4,0)</f>
        <v>Gurgaon Central</v>
      </c>
      <c r="K947" t="str">
        <f t="shared" si="39"/>
        <v/>
      </c>
    </row>
    <row r="948" spans="1:11" ht="15" hidden="1" customHeight="1" x14ac:dyDescent="0.25">
      <c r="A948" t="s">
        <v>1239</v>
      </c>
      <c r="B948" t="s">
        <v>1241</v>
      </c>
      <c r="C948" t="s">
        <v>6</v>
      </c>
      <c r="D948">
        <v>2</v>
      </c>
      <c r="E948" t="s">
        <v>1084</v>
      </c>
      <c r="F948">
        <f>VLOOKUP($A948,'[1]all active contracts with propo'!$A:$F,COLUMN()-4,0)</f>
        <v>1963</v>
      </c>
      <c r="G948" t="str">
        <f>VLOOKUP($A948,'[1]all active contracts with propo'!$A:$F,COLUMN()-4,0)</f>
        <v>Activated</v>
      </c>
      <c r="H948" t="str">
        <f>VLOOKUP($A948,'[1]all active contracts with propo'!$A:$F,COLUMN()-4,0)</f>
        <v>Singhi Advisors &amp; Financial Services LLP</v>
      </c>
      <c r="I948" t="str">
        <f>VLOOKUP($A948,'[1]all active contracts with propo'!$A:$F,COLUMN()-4,0)</f>
        <v>Dhruv Agarwal</v>
      </c>
      <c r="J948" t="str">
        <f>VLOOKUP($A948,'[1]all active contracts with propo'!$A:$F,COLUMN()-4,0)</f>
        <v>Gurgaon Central</v>
      </c>
      <c r="K948" t="str">
        <f t="shared" si="39"/>
        <v/>
      </c>
    </row>
    <row r="949" spans="1:11" ht="15" hidden="1" customHeight="1" x14ac:dyDescent="0.25">
      <c r="A949" t="s">
        <v>1144</v>
      </c>
      <c r="B949" t="s">
        <v>1093</v>
      </c>
      <c r="C949" t="s">
        <v>6</v>
      </c>
      <c r="D949">
        <v>191</v>
      </c>
      <c r="E949" t="s">
        <v>1084</v>
      </c>
      <c r="F949">
        <f>VLOOKUP($A949,'[1]all active contracts with propo'!$A:$F,COLUMN()-4,0)</f>
        <v>2150</v>
      </c>
      <c r="G949" t="str">
        <f>VLOOKUP($A949,'[1]all active contracts with propo'!$A:$F,COLUMN()-4,0)</f>
        <v>Activated</v>
      </c>
      <c r="H949" t="str">
        <f>VLOOKUP($A949,'[1]all active contracts with propo'!$A:$F,COLUMN()-4,0)</f>
        <v>Luxeva India Private Limited</v>
      </c>
      <c r="I949" t="str">
        <f>VLOOKUP($A949,'[1]all active contracts with propo'!$A:$F,COLUMN()-4,0)</f>
        <v>Dhruv Agarwal</v>
      </c>
      <c r="J949" t="str">
        <f>VLOOKUP($A949,'[1]all active contracts with propo'!$A:$F,COLUMN()-4,0)</f>
        <v>Gurgaon Central</v>
      </c>
      <c r="K949" t="str">
        <f t="shared" si="39"/>
        <v/>
      </c>
    </row>
    <row r="950" spans="1:11" ht="15" hidden="1" customHeight="1" x14ac:dyDescent="0.25">
      <c r="A950" t="s">
        <v>1144</v>
      </c>
      <c r="B950" t="s">
        <v>1094</v>
      </c>
      <c r="C950" t="s">
        <v>6</v>
      </c>
      <c r="D950">
        <v>191</v>
      </c>
      <c r="E950" t="s">
        <v>1084</v>
      </c>
      <c r="F950">
        <f>VLOOKUP($A950,'[1]all active contracts with propo'!$A:$F,COLUMN()-4,0)</f>
        <v>2150</v>
      </c>
      <c r="G950" t="str">
        <f>VLOOKUP($A950,'[1]all active contracts with propo'!$A:$F,COLUMN()-4,0)</f>
        <v>Activated</v>
      </c>
      <c r="H950" t="str">
        <f>VLOOKUP($A950,'[1]all active contracts with propo'!$A:$F,COLUMN()-4,0)</f>
        <v>Luxeva India Private Limited</v>
      </c>
      <c r="I950" t="str">
        <f>VLOOKUP($A950,'[1]all active contracts with propo'!$A:$F,COLUMN()-4,0)</f>
        <v>Dhruv Agarwal</v>
      </c>
      <c r="J950" t="str">
        <f>VLOOKUP($A950,'[1]all active contracts with propo'!$A:$F,COLUMN()-4,0)</f>
        <v>Gurgaon Central</v>
      </c>
      <c r="K950" t="str">
        <f t="shared" si="39"/>
        <v/>
      </c>
    </row>
    <row r="951" spans="1:11" ht="15" hidden="1" customHeight="1" x14ac:dyDescent="0.25">
      <c r="A951" t="s">
        <v>1144</v>
      </c>
      <c r="B951" t="s">
        <v>1095</v>
      </c>
      <c r="C951" t="s">
        <v>6</v>
      </c>
      <c r="D951">
        <v>191</v>
      </c>
      <c r="E951" t="s">
        <v>1084</v>
      </c>
      <c r="F951">
        <f>VLOOKUP($A951,'[1]all active contracts with propo'!$A:$F,COLUMN()-4,0)</f>
        <v>2150</v>
      </c>
      <c r="G951" t="str">
        <f>VLOOKUP($A951,'[1]all active contracts with propo'!$A:$F,COLUMN()-4,0)</f>
        <v>Activated</v>
      </c>
      <c r="H951" t="str">
        <f>VLOOKUP($A951,'[1]all active contracts with propo'!$A:$F,COLUMN()-4,0)</f>
        <v>Luxeva India Private Limited</v>
      </c>
      <c r="I951" t="str">
        <f>VLOOKUP($A951,'[1]all active contracts with propo'!$A:$F,COLUMN()-4,0)</f>
        <v>Dhruv Agarwal</v>
      </c>
      <c r="J951" t="str">
        <f>VLOOKUP($A951,'[1]all active contracts with propo'!$A:$F,COLUMN()-4,0)</f>
        <v>Gurgaon Central</v>
      </c>
      <c r="K951" t="str">
        <f t="shared" si="39"/>
        <v/>
      </c>
    </row>
    <row r="952" spans="1:11" ht="15" hidden="1" customHeight="1" x14ac:dyDescent="0.25">
      <c r="A952" t="s">
        <v>1144</v>
      </c>
      <c r="B952" t="s">
        <v>1096</v>
      </c>
      <c r="C952" t="s">
        <v>6</v>
      </c>
      <c r="D952">
        <v>191</v>
      </c>
      <c r="E952" t="s">
        <v>1084</v>
      </c>
      <c r="F952">
        <f>VLOOKUP($A952,'[1]all active contracts with propo'!$A:$F,COLUMN()-4,0)</f>
        <v>2150</v>
      </c>
      <c r="G952" t="str">
        <f>VLOOKUP($A952,'[1]all active contracts with propo'!$A:$F,COLUMN()-4,0)</f>
        <v>Activated</v>
      </c>
      <c r="H952" t="str">
        <f>VLOOKUP($A952,'[1]all active contracts with propo'!$A:$F,COLUMN()-4,0)</f>
        <v>Luxeva India Private Limited</v>
      </c>
      <c r="I952" t="str">
        <f>VLOOKUP($A952,'[1]all active contracts with propo'!$A:$F,COLUMN()-4,0)</f>
        <v>Dhruv Agarwal</v>
      </c>
      <c r="J952" t="str">
        <f>VLOOKUP($A952,'[1]all active contracts with propo'!$A:$F,COLUMN()-4,0)</f>
        <v>Gurgaon Central</v>
      </c>
      <c r="K952" t="str">
        <f t="shared" si="39"/>
        <v/>
      </c>
    </row>
    <row r="953" spans="1:11" ht="15" hidden="1" customHeight="1" x14ac:dyDescent="0.25">
      <c r="A953" t="s">
        <v>1144</v>
      </c>
      <c r="B953" t="s">
        <v>1242</v>
      </c>
      <c r="C953" t="s">
        <v>6</v>
      </c>
      <c r="D953">
        <v>191</v>
      </c>
      <c r="E953" t="s">
        <v>1084</v>
      </c>
      <c r="F953">
        <f>VLOOKUP($A953,'[1]all active contracts with propo'!$A:$F,COLUMN()-4,0)</f>
        <v>2150</v>
      </c>
      <c r="G953" t="str">
        <f>VLOOKUP($A953,'[1]all active contracts with propo'!$A:$F,COLUMN()-4,0)</f>
        <v>Activated</v>
      </c>
      <c r="H953" t="str">
        <f>VLOOKUP($A953,'[1]all active contracts with propo'!$A:$F,COLUMN()-4,0)</f>
        <v>Luxeva India Private Limited</v>
      </c>
      <c r="I953" t="str">
        <f>VLOOKUP($A953,'[1]all active contracts with propo'!$A:$F,COLUMN()-4,0)</f>
        <v>Dhruv Agarwal</v>
      </c>
      <c r="J953" t="str">
        <f>VLOOKUP($A953,'[1]all active contracts with propo'!$A:$F,COLUMN()-4,0)</f>
        <v>Gurgaon Central</v>
      </c>
      <c r="K953" t="str">
        <f t="shared" si="39"/>
        <v/>
      </c>
    </row>
    <row r="954" spans="1:11" ht="15" hidden="1" customHeight="1" x14ac:dyDescent="0.25">
      <c r="A954" t="s">
        <v>1144</v>
      </c>
      <c r="B954" t="s">
        <v>1243</v>
      </c>
      <c r="C954" t="s">
        <v>6</v>
      </c>
      <c r="D954">
        <v>191</v>
      </c>
      <c r="E954" t="s">
        <v>1084</v>
      </c>
      <c r="F954">
        <f>VLOOKUP($A954,'[1]all active contracts with propo'!$A:$F,COLUMN()-4,0)</f>
        <v>2150</v>
      </c>
      <c r="G954" t="str">
        <f>VLOOKUP($A954,'[1]all active contracts with propo'!$A:$F,COLUMN()-4,0)</f>
        <v>Activated</v>
      </c>
      <c r="H954" t="str">
        <f>VLOOKUP($A954,'[1]all active contracts with propo'!$A:$F,COLUMN()-4,0)</f>
        <v>Luxeva India Private Limited</v>
      </c>
      <c r="I954" t="str">
        <f>VLOOKUP($A954,'[1]all active contracts with propo'!$A:$F,COLUMN()-4,0)</f>
        <v>Dhruv Agarwal</v>
      </c>
      <c r="J954" t="str">
        <f>VLOOKUP($A954,'[1]all active contracts with propo'!$A:$F,COLUMN()-4,0)</f>
        <v>Gurgaon Central</v>
      </c>
      <c r="K954" t="str">
        <f t="shared" si="39"/>
        <v/>
      </c>
    </row>
    <row r="955" spans="1:11" ht="15" hidden="1" customHeight="1" x14ac:dyDescent="0.25">
      <c r="A955" t="s">
        <v>1144</v>
      </c>
      <c r="B955" t="s">
        <v>1244</v>
      </c>
      <c r="C955" t="s">
        <v>6</v>
      </c>
      <c r="D955">
        <v>191</v>
      </c>
      <c r="E955" t="s">
        <v>1084</v>
      </c>
      <c r="F955">
        <f>VLOOKUP($A955,'[1]all active contracts with propo'!$A:$F,COLUMN()-4,0)</f>
        <v>2150</v>
      </c>
      <c r="G955" t="str">
        <f>VLOOKUP($A955,'[1]all active contracts with propo'!$A:$F,COLUMN()-4,0)</f>
        <v>Activated</v>
      </c>
      <c r="H955" t="str">
        <f>VLOOKUP($A955,'[1]all active contracts with propo'!$A:$F,COLUMN()-4,0)</f>
        <v>Luxeva India Private Limited</v>
      </c>
      <c r="I955" t="str">
        <f>VLOOKUP($A955,'[1]all active contracts with propo'!$A:$F,COLUMN()-4,0)</f>
        <v>Dhruv Agarwal</v>
      </c>
      <c r="J955" t="str">
        <f>VLOOKUP($A955,'[1]all active contracts with propo'!$A:$F,COLUMN()-4,0)</f>
        <v>Gurgaon Central</v>
      </c>
      <c r="K955" t="str">
        <f t="shared" si="39"/>
        <v/>
      </c>
    </row>
    <row r="956" spans="1:11" ht="15" hidden="1" customHeight="1" x14ac:dyDescent="0.25">
      <c r="A956" t="s">
        <v>1144</v>
      </c>
      <c r="B956" t="s">
        <v>1098</v>
      </c>
      <c r="C956" t="s">
        <v>6</v>
      </c>
      <c r="D956">
        <v>191</v>
      </c>
      <c r="E956" t="s">
        <v>1084</v>
      </c>
      <c r="F956">
        <f>VLOOKUP($A956,'[1]all active contracts with propo'!$A:$F,COLUMN()-4,0)</f>
        <v>2150</v>
      </c>
      <c r="G956" t="str">
        <f>VLOOKUP($A956,'[1]all active contracts with propo'!$A:$F,COLUMN()-4,0)</f>
        <v>Activated</v>
      </c>
      <c r="H956" t="str">
        <f>VLOOKUP($A956,'[1]all active contracts with propo'!$A:$F,COLUMN()-4,0)</f>
        <v>Luxeva India Private Limited</v>
      </c>
      <c r="I956" t="str">
        <f>VLOOKUP($A956,'[1]all active contracts with propo'!$A:$F,COLUMN()-4,0)</f>
        <v>Dhruv Agarwal</v>
      </c>
      <c r="J956" t="str">
        <f>VLOOKUP($A956,'[1]all active contracts with propo'!$A:$F,COLUMN()-4,0)</f>
        <v>Gurgaon Central</v>
      </c>
      <c r="K956" t="str">
        <f t="shared" si="39"/>
        <v/>
      </c>
    </row>
    <row r="957" spans="1:11" ht="15" hidden="1" customHeight="1" x14ac:dyDescent="0.25">
      <c r="A957" t="s">
        <v>1144</v>
      </c>
      <c r="B957" t="s">
        <v>1092</v>
      </c>
      <c r="C957" t="s">
        <v>6</v>
      </c>
      <c r="D957">
        <v>191</v>
      </c>
      <c r="E957" t="s">
        <v>1084</v>
      </c>
      <c r="F957">
        <f>VLOOKUP($A957,'[1]all active contracts with propo'!$A:$F,COLUMN()-4,0)</f>
        <v>2150</v>
      </c>
      <c r="G957" t="str">
        <f>VLOOKUP($A957,'[1]all active contracts with propo'!$A:$F,COLUMN()-4,0)</f>
        <v>Activated</v>
      </c>
      <c r="H957" t="str">
        <f>VLOOKUP($A957,'[1]all active contracts with propo'!$A:$F,COLUMN()-4,0)</f>
        <v>Luxeva India Private Limited</v>
      </c>
      <c r="I957" t="str">
        <f>VLOOKUP($A957,'[1]all active contracts with propo'!$A:$F,COLUMN()-4,0)</f>
        <v>Dhruv Agarwal</v>
      </c>
      <c r="J957" t="str">
        <f>VLOOKUP($A957,'[1]all active contracts with propo'!$A:$F,COLUMN()-4,0)</f>
        <v>Gurgaon Central</v>
      </c>
      <c r="K957" t="str">
        <f t="shared" si="39"/>
        <v/>
      </c>
    </row>
    <row r="958" spans="1:11" ht="15" hidden="1" customHeight="1" x14ac:dyDescent="0.25">
      <c r="A958" t="s">
        <v>1144</v>
      </c>
      <c r="B958" t="s">
        <v>1245</v>
      </c>
      <c r="C958" t="s">
        <v>8</v>
      </c>
      <c r="D958">
        <v>191</v>
      </c>
      <c r="E958" t="s">
        <v>1084</v>
      </c>
      <c r="F958">
        <f>VLOOKUP($A958,'[1]all active contracts with propo'!$A:$F,COLUMN()-4,0)</f>
        <v>2150</v>
      </c>
      <c r="G958" t="str">
        <f>VLOOKUP($A958,'[1]all active contracts with propo'!$A:$F,COLUMN()-4,0)</f>
        <v>Activated</v>
      </c>
      <c r="H958" t="str">
        <f>VLOOKUP($A958,'[1]all active contracts with propo'!$A:$F,COLUMN()-4,0)</f>
        <v>Luxeva India Private Limited</v>
      </c>
      <c r="I958" t="str">
        <f>VLOOKUP($A958,'[1]all active contracts with propo'!$A:$F,COLUMN()-4,0)</f>
        <v>Dhruv Agarwal</v>
      </c>
      <c r="J958" t="str">
        <f>VLOOKUP($A958,'[1]all active contracts with propo'!$A:$F,COLUMN()-4,0)</f>
        <v>Gurgaon Central</v>
      </c>
      <c r="K958" t="str">
        <f t="shared" si="39"/>
        <v/>
      </c>
    </row>
    <row r="959" spans="1:11" ht="15" hidden="1" customHeight="1" x14ac:dyDescent="0.25">
      <c r="A959" t="s">
        <v>1144</v>
      </c>
      <c r="B959" t="s">
        <v>1246</v>
      </c>
      <c r="C959" t="s">
        <v>8</v>
      </c>
      <c r="D959">
        <v>191</v>
      </c>
      <c r="E959" t="s">
        <v>1084</v>
      </c>
      <c r="F959">
        <f>VLOOKUP($A959,'[1]all active contracts with propo'!$A:$F,COLUMN()-4,0)</f>
        <v>2150</v>
      </c>
      <c r="G959" t="str">
        <f>VLOOKUP($A959,'[1]all active contracts with propo'!$A:$F,COLUMN()-4,0)</f>
        <v>Activated</v>
      </c>
      <c r="H959" t="str">
        <f>VLOOKUP($A959,'[1]all active contracts with propo'!$A:$F,COLUMN()-4,0)</f>
        <v>Luxeva India Private Limited</v>
      </c>
      <c r="I959" t="str">
        <f>VLOOKUP($A959,'[1]all active contracts with propo'!$A:$F,COLUMN()-4,0)</f>
        <v>Dhruv Agarwal</v>
      </c>
      <c r="J959" t="str">
        <f>VLOOKUP($A959,'[1]all active contracts with propo'!$A:$F,COLUMN()-4,0)</f>
        <v>Gurgaon Central</v>
      </c>
      <c r="K959" t="str">
        <f t="shared" si="39"/>
        <v/>
      </c>
    </row>
    <row r="960" spans="1:11" ht="15" hidden="1" customHeight="1" x14ac:dyDescent="0.25">
      <c r="A960" t="s">
        <v>1144</v>
      </c>
      <c r="B960" t="s">
        <v>1119</v>
      </c>
      <c r="C960" t="s">
        <v>8</v>
      </c>
      <c r="D960">
        <v>191</v>
      </c>
      <c r="E960" t="s">
        <v>1084</v>
      </c>
      <c r="F960">
        <f>VLOOKUP($A960,'[1]all active contracts with propo'!$A:$F,COLUMN()-4,0)</f>
        <v>2150</v>
      </c>
      <c r="G960" t="str">
        <f>VLOOKUP($A960,'[1]all active contracts with propo'!$A:$F,COLUMN()-4,0)</f>
        <v>Activated</v>
      </c>
      <c r="H960" t="str">
        <f>VLOOKUP($A960,'[1]all active contracts with propo'!$A:$F,COLUMN()-4,0)</f>
        <v>Luxeva India Private Limited</v>
      </c>
      <c r="I960" t="str">
        <f>VLOOKUP($A960,'[1]all active contracts with propo'!$A:$F,COLUMN()-4,0)</f>
        <v>Dhruv Agarwal</v>
      </c>
      <c r="J960" t="str">
        <f>VLOOKUP($A960,'[1]all active contracts with propo'!$A:$F,COLUMN()-4,0)</f>
        <v>Gurgaon Central</v>
      </c>
      <c r="K960" t="str">
        <f t="shared" si="39"/>
        <v/>
      </c>
    </row>
    <row r="961" spans="1:11" ht="15" hidden="1" customHeight="1" x14ac:dyDescent="0.25">
      <c r="A961" t="s">
        <v>1144</v>
      </c>
      <c r="B961" t="s">
        <v>1120</v>
      </c>
      <c r="C961" t="s">
        <v>8</v>
      </c>
      <c r="D961">
        <v>191</v>
      </c>
      <c r="E961" t="s">
        <v>1084</v>
      </c>
      <c r="F961">
        <f>VLOOKUP($A961,'[1]all active contracts with propo'!$A:$F,COLUMN()-4,0)</f>
        <v>2150</v>
      </c>
      <c r="G961" t="str">
        <f>VLOOKUP($A961,'[1]all active contracts with propo'!$A:$F,COLUMN()-4,0)</f>
        <v>Activated</v>
      </c>
      <c r="H961" t="str">
        <f>VLOOKUP($A961,'[1]all active contracts with propo'!$A:$F,COLUMN()-4,0)</f>
        <v>Luxeva India Private Limited</v>
      </c>
      <c r="I961" t="str">
        <f>VLOOKUP($A961,'[1]all active contracts with propo'!$A:$F,COLUMN()-4,0)</f>
        <v>Dhruv Agarwal</v>
      </c>
      <c r="J961" t="str">
        <f>VLOOKUP($A961,'[1]all active contracts with propo'!$A:$F,COLUMN()-4,0)</f>
        <v>Gurgaon Central</v>
      </c>
      <c r="K961" t="str">
        <f t="shared" si="39"/>
        <v/>
      </c>
    </row>
    <row r="962" spans="1:11" ht="15" hidden="1" customHeight="1" x14ac:dyDescent="0.25">
      <c r="A962" t="s">
        <v>1144</v>
      </c>
      <c r="B962" t="s">
        <v>1121</v>
      </c>
      <c r="C962" t="s">
        <v>8</v>
      </c>
      <c r="D962">
        <v>191</v>
      </c>
      <c r="E962" t="s">
        <v>1084</v>
      </c>
      <c r="F962">
        <f>VLOOKUP($A962,'[1]all active contracts with propo'!$A:$F,COLUMN()-4,0)</f>
        <v>2150</v>
      </c>
      <c r="G962" t="str">
        <f>VLOOKUP($A962,'[1]all active contracts with propo'!$A:$F,COLUMN()-4,0)</f>
        <v>Activated</v>
      </c>
      <c r="H962" t="str">
        <f>VLOOKUP($A962,'[1]all active contracts with propo'!$A:$F,COLUMN()-4,0)</f>
        <v>Luxeva India Private Limited</v>
      </c>
      <c r="I962" t="str">
        <f>VLOOKUP($A962,'[1]all active contracts with propo'!$A:$F,COLUMN()-4,0)</f>
        <v>Dhruv Agarwal</v>
      </c>
      <c r="J962" t="str">
        <f>VLOOKUP($A962,'[1]all active contracts with propo'!$A:$F,COLUMN()-4,0)</f>
        <v>Gurgaon Central</v>
      </c>
      <c r="K962" t="str">
        <f t="shared" si="39"/>
        <v/>
      </c>
    </row>
    <row r="963" spans="1:11" ht="15" hidden="1" customHeight="1" x14ac:dyDescent="0.25">
      <c r="A963" t="s">
        <v>1144</v>
      </c>
      <c r="B963" t="s">
        <v>1122</v>
      </c>
      <c r="C963" t="s">
        <v>8</v>
      </c>
      <c r="D963">
        <v>191</v>
      </c>
      <c r="E963" t="s">
        <v>1084</v>
      </c>
      <c r="F963">
        <f>VLOOKUP($A963,'[1]all active contracts with propo'!$A:$F,COLUMN()-4,0)</f>
        <v>2150</v>
      </c>
      <c r="G963" t="str">
        <f>VLOOKUP($A963,'[1]all active contracts with propo'!$A:$F,COLUMN()-4,0)</f>
        <v>Activated</v>
      </c>
      <c r="H963" t="str">
        <f>VLOOKUP($A963,'[1]all active contracts with propo'!$A:$F,COLUMN()-4,0)</f>
        <v>Luxeva India Private Limited</v>
      </c>
      <c r="I963" t="str">
        <f>VLOOKUP($A963,'[1]all active contracts with propo'!$A:$F,COLUMN()-4,0)</f>
        <v>Dhruv Agarwal</v>
      </c>
      <c r="J963" t="str">
        <f>VLOOKUP($A963,'[1]all active contracts with propo'!$A:$F,COLUMN()-4,0)</f>
        <v>Gurgaon Central</v>
      </c>
      <c r="K963" t="str">
        <f t="shared" si="39"/>
        <v/>
      </c>
    </row>
    <row r="964" spans="1:11" ht="15" hidden="1" customHeight="1" x14ac:dyDescent="0.25">
      <c r="A964" t="s">
        <v>1144</v>
      </c>
      <c r="B964" t="s">
        <v>1123</v>
      </c>
      <c r="C964" t="s">
        <v>8</v>
      </c>
      <c r="D964">
        <v>191</v>
      </c>
      <c r="E964" t="s">
        <v>1084</v>
      </c>
      <c r="F964">
        <f>VLOOKUP($A964,'[1]all active contracts with propo'!$A:$F,COLUMN()-4,0)</f>
        <v>2150</v>
      </c>
      <c r="G964" t="str">
        <f>VLOOKUP($A964,'[1]all active contracts with propo'!$A:$F,COLUMN()-4,0)</f>
        <v>Activated</v>
      </c>
      <c r="H964" t="str">
        <f>VLOOKUP($A964,'[1]all active contracts with propo'!$A:$F,COLUMN()-4,0)</f>
        <v>Luxeva India Private Limited</v>
      </c>
      <c r="I964" t="str">
        <f>VLOOKUP($A964,'[1]all active contracts with propo'!$A:$F,COLUMN()-4,0)</f>
        <v>Dhruv Agarwal</v>
      </c>
      <c r="J964" t="str">
        <f>VLOOKUP($A964,'[1]all active contracts with propo'!$A:$F,COLUMN()-4,0)</f>
        <v>Gurgaon Central</v>
      </c>
      <c r="K964" t="str">
        <f t="shared" si="39"/>
        <v/>
      </c>
    </row>
    <row r="965" spans="1:11" ht="15" hidden="1" customHeight="1" x14ac:dyDescent="0.25">
      <c r="A965" t="s">
        <v>1144</v>
      </c>
      <c r="B965" t="s">
        <v>1124</v>
      </c>
      <c r="C965" t="s">
        <v>8</v>
      </c>
      <c r="D965">
        <v>191</v>
      </c>
      <c r="E965" t="s">
        <v>1084</v>
      </c>
      <c r="F965">
        <f>VLOOKUP($A965,'[1]all active contracts with propo'!$A:$F,COLUMN()-4,0)</f>
        <v>2150</v>
      </c>
      <c r="G965" t="str">
        <f>VLOOKUP($A965,'[1]all active contracts with propo'!$A:$F,COLUMN()-4,0)</f>
        <v>Activated</v>
      </c>
      <c r="H965" t="str">
        <f>VLOOKUP($A965,'[1]all active contracts with propo'!$A:$F,COLUMN()-4,0)</f>
        <v>Luxeva India Private Limited</v>
      </c>
      <c r="I965" t="str">
        <f>VLOOKUP($A965,'[1]all active contracts with propo'!$A:$F,COLUMN()-4,0)</f>
        <v>Dhruv Agarwal</v>
      </c>
      <c r="J965" t="str">
        <f>VLOOKUP($A965,'[1]all active contracts with propo'!$A:$F,COLUMN()-4,0)</f>
        <v>Gurgaon Central</v>
      </c>
      <c r="K965" t="str">
        <f t="shared" si="39"/>
        <v/>
      </c>
    </row>
    <row r="966" spans="1:11" ht="15" hidden="1" customHeight="1" x14ac:dyDescent="0.25">
      <c r="A966" t="s">
        <v>1144</v>
      </c>
      <c r="B966" t="s">
        <v>1125</v>
      </c>
      <c r="C966" t="s">
        <v>8</v>
      </c>
      <c r="D966">
        <v>191</v>
      </c>
      <c r="E966" t="s">
        <v>1084</v>
      </c>
      <c r="F966">
        <f>VLOOKUP($A966,'[1]all active contracts with propo'!$A:$F,COLUMN()-4,0)</f>
        <v>2150</v>
      </c>
      <c r="G966" t="str">
        <f>VLOOKUP($A966,'[1]all active contracts with propo'!$A:$F,COLUMN()-4,0)</f>
        <v>Activated</v>
      </c>
      <c r="H966" t="str">
        <f>VLOOKUP($A966,'[1]all active contracts with propo'!$A:$F,COLUMN()-4,0)</f>
        <v>Luxeva India Private Limited</v>
      </c>
      <c r="I966" t="str">
        <f>VLOOKUP($A966,'[1]all active contracts with propo'!$A:$F,COLUMN()-4,0)</f>
        <v>Dhruv Agarwal</v>
      </c>
      <c r="J966" t="str">
        <f>VLOOKUP($A966,'[1]all active contracts with propo'!$A:$F,COLUMN()-4,0)</f>
        <v>Gurgaon Central</v>
      </c>
      <c r="K966" t="str">
        <f t="shared" si="39"/>
        <v/>
      </c>
    </row>
    <row r="967" spans="1:11" ht="15" hidden="1" customHeight="1" x14ac:dyDescent="0.25">
      <c r="A967" t="s">
        <v>1144</v>
      </c>
      <c r="B967" t="s">
        <v>1126</v>
      </c>
      <c r="C967" t="s">
        <v>8</v>
      </c>
      <c r="D967">
        <v>191</v>
      </c>
      <c r="E967" t="s">
        <v>1084</v>
      </c>
      <c r="F967">
        <f>VLOOKUP($A967,'[1]all active contracts with propo'!$A:$F,COLUMN()-4,0)</f>
        <v>2150</v>
      </c>
      <c r="G967" t="str">
        <f>VLOOKUP($A967,'[1]all active contracts with propo'!$A:$F,COLUMN()-4,0)</f>
        <v>Activated</v>
      </c>
      <c r="H967" t="str">
        <f>VLOOKUP($A967,'[1]all active contracts with propo'!$A:$F,COLUMN()-4,0)</f>
        <v>Luxeva India Private Limited</v>
      </c>
      <c r="I967" t="str">
        <f>VLOOKUP($A967,'[1]all active contracts with propo'!$A:$F,COLUMN()-4,0)</f>
        <v>Dhruv Agarwal</v>
      </c>
      <c r="J967" t="str">
        <f>VLOOKUP($A967,'[1]all active contracts with propo'!$A:$F,COLUMN()-4,0)</f>
        <v>Gurgaon Central</v>
      </c>
      <c r="K967" t="str">
        <f t="shared" si="39"/>
        <v/>
      </c>
    </row>
    <row r="968" spans="1:11" ht="15" hidden="1" customHeight="1" x14ac:dyDescent="0.25">
      <c r="A968" t="s">
        <v>1144</v>
      </c>
      <c r="B968" t="s">
        <v>1247</v>
      </c>
      <c r="C968" t="s">
        <v>8</v>
      </c>
      <c r="D968">
        <v>191</v>
      </c>
      <c r="E968" t="s">
        <v>1084</v>
      </c>
      <c r="F968">
        <f>VLOOKUP($A968,'[1]all active contracts with propo'!$A:$F,COLUMN()-4,0)</f>
        <v>2150</v>
      </c>
      <c r="G968" t="str">
        <f>VLOOKUP($A968,'[1]all active contracts with propo'!$A:$F,COLUMN()-4,0)</f>
        <v>Activated</v>
      </c>
      <c r="H968" t="str">
        <f>VLOOKUP($A968,'[1]all active contracts with propo'!$A:$F,COLUMN()-4,0)</f>
        <v>Luxeva India Private Limited</v>
      </c>
      <c r="I968" t="str">
        <f>VLOOKUP($A968,'[1]all active contracts with propo'!$A:$F,COLUMN()-4,0)</f>
        <v>Dhruv Agarwal</v>
      </c>
      <c r="J968" t="str">
        <f>VLOOKUP($A968,'[1]all active contracts with propo'!$A:$F,COLUMN()-4,0)</f>
        <v>Gurgaon Central</v>
      </c>
      <c r="K968" t="str">
        <f t="shared" si="39"/>
        <v/>
      </c>
    </row>
    <row r="969" spans="1:11" ht="15" hidden="1" customHeight="1" x14ac:dyDescent="0.25">
      <c r="A969" t="s">
        <v>1144</v>
      </c>
      <c r="B969" t="s">
        <v>1248</v>
      </c>
      <c r="C969" t="s">
        <v>8</v>
      </c>
      <c r="D969">
        <v>191</v>
      </c>
      <c r="E969" t="s">
        <v>1084</v>
      </c>
      <c r="F969">
        <f>VLOOKUP($A969,'[1]all active contracts with propo'!$A:$F,COLUMN()-4,0)</f>
        <v>2150</v>
      </c>
      <c r="G969" t="str">
        <f>VLOOKUP($A969,'[1]all active contracts with propo'!$A:$F,COLUMN()-4,0)</f>
        <v>Activated</v>
      </c>
      <c r="H969" t="str">
        <f>VLOOKUP($A969,'[1]all active contracts with propo'!$A:$F,COLUMN()-4,0)</f>
        <v>Luxeva India Private Limited</v>
      </c>
      <c r="I969" t="str">
        <f>VLOOKUP($A969,'[1]all active contracts with propo'!$A:$F,COLUMN()-4,0)</f>
        <v>Dhruv Agarwal</v>
      </c>
      <c r="J969" t="str">
        <f>VLOOKUP($A969,'[1]all active contracts with propo'!$A:$F,COLUMN()-4,0)</f>
        <v>Gurgaon Central</v>
      </c>
      <c r="K969" t="str">
        <f t="shared" si="39"/>
        <v/>
      </c>
    </row>
    <row r="970" spans="1:11" ht="15" hidden="1" customHeight="1" x14ac:dyDescent="0.25">
      <c r="A970" t="s">
        <v>1144</v>
      </c>
      <c r="B970" t="s">
        <v>1127</v>
      </c>
      <c r="C970" t="s">
        <v>8</v>
      </c>
      <c r="D970">
        <v>191</v>
      </c>
      <c r="E970" t="s">
        <v>1084</v>
      </c>
      <c r="F970">
        <f>VLOOKUP($A970,'[1]all active contracts with propo'!$A:$F,COLUMN()-4,0)</f>
        <v>2150</v>
      </c>
      <c r="G970" t="str">
        <f>VLOOKUP($A970,'[1]all active contracts with propo'!$A:$F,COLUMN()-4,0)</f>
        <v>Activated</v>
      </c>
      <c r="H970" t="str">
        <f>VLOOKUP($A970,'[1]all active contracts with propo'!$A:$F,COLUMN()-4,0)</f>
        <v>Luxeva India Private Limited</v>
      </c>
      <c r="I970" t="str">
        <f>VLOOKUP($A970,'[1]all active contracts with propo'!$A:$F,COLUMN()-4,0)</f>
        <v>Dhruv Agarwal</v>
      </c>
      <c r="J970" t="str">
        <f>VLOOKUP($A970,'[1]all active contracts with propo'!$A:$F,COLUMN()-4,0)</f>
        <v>Gurgaon Central</v>
      </c>
      <c r="K970" t="str">
        <f t="shared" si="39"/>
        <v/>
      </c>
    </row>
    <row r="971" spans="1:11" ht="15" hidden="1" customHeight="1" x14ac:dyDescent="0.25">
      <c r="A971" t="s">
        <v>1144</v>
      </c>
      <c r="B971" t="s">
        <v>1128</v>
      </c>
      <c r="C971" t="s">
        <v>8</v>
      </c>
      <c r="D971">
        <v>191</v>
      </c>
      <c r="E971" t="s">
        <v>1084</v>
      </c>
      <c r="F971">
        <f>VLOOKUP($A971,'[1]all active contracts with propo'!$A:$F,COLUMN()-4,0)</f>
        <v>2150</v>
      </c>
      <c r="G971" t="str">
        <f>VLOOKUP($A971,'[1]all active contracts with propo'!$A:$F,COLUMN()-4,0)</f>
        <v>Activated</v>
      </c>
      <c r="H971" t="str">
        <f>VLOOKUP($A971,'[1]all active contracts with propo'!$A:$F,COLUMN()-4,0)</f>
        <v>Luxeva India Private Limited</v>
      </c>
      <c r="I971" t="str">
        <f>VLOOKUP($A971,'[1]all active contracts with propo'!$A:$F,COLUMN()-4,0)</f>
        <v>Dhruv Agarwal</v>
      </c>
      <c r="J971" t="str">
        <f>VLOOKUP($A971,'[1]all active contracts with propo'!$A:$F,COLUMN()-4,0)</f>
        <v>Gurgaon Central</v>
      </c>
      <c r="K971" t="str">
        <f t="shared" si="39"/>
        <v/>
      </c>
    </row>
    <row r="972" spans="1:11" ht="15" hidden="1" customHeight="1" x14ac:dyDescent="0.25">
      <c r="A972" t="s">
        <v>1249</v>
      </c>
      <c r="B972" t="s">
        <v>1250</v>
      </c>
      <c r="C972" t="s">
        <v>6</v>
      </c>
      <c r="D972">
        <v>7</v>
      </c>
      <c r="E972" t="s">
        <v>1084</v>
      </c>
      <c r="F972">
        <f>VLOOKUP($A972,'[1]all active contracts with propo'!$A:$F,COLUMN()-4,0)</f>
        <v>2005</v>
      </c>
      <c r="G972" t="str">
        <f>VLOOKUP($A972,'[1]all active contracts with propo'!$A:$F,COLUMN()-4,0)</f>
        <v>Activated</v>
      </c>
      <c r="H972" t="str">
        <f>VLOOKUP($A972,'[1]all active contracts with propo'!$A:$F,COLUMN()-4,0)</f>
        <v>DEININGER Management Consultants Private Limited</v>
      </c>
      <c r="I972" t="str">
        <f>VLOOKUP($A972,'[1]all active contracts with propo'!$A:$F,COLUMN()-4,0)</f>
        <v>Khushboo Parakh</v>
      </c>
      <c r="J972" t="str">
        <f>VLOOKUP($A972,'[1]all active contracts with propo'!$A:$F,COLUMN()-4,0)</f>
        <v>Gurgaon Central</v>
      </c>
      <c r="K972" t="str">
        <f t="shared" si="39"/>
        <v/>
      </c>
    </row>
    <row r="973" spans="1:11" ht="15" hidden="1" customHeight="1" x14ac:dyDescent="0.25">
      <c r="A973" t="s">
        <v>1249</v>
      </c>
      <c r="B973" t="s">
        <v>1251</v>
      </c>
      <c r="C973" t="s">
        <v>6</v>
      </c>
      <c r="D973">
        <v>7</v>
      </c>
      <c r="E973" t="s">
        <v>1084</v>
      </c>
      <c r="F973">
        <f>VLOOKUP($A973,'[1]all active contracts with propo'!$A:$F,COLUMN()-4,0)</f>
        <v>2005</v>
      </c>
      <c r="G973" t="str">
        <f>VLOOKUP($A973,'[1]all active contracts with propo'!$A:$F,COLUMN()-4,0)</f>
        <v>Activated</v>
      </c>
      <c r="H973" t="str">
        <f>VLOOKUP($A973,'[1]all active contracts with propo'!$A:$F,COLUMN()-4,0)</f>
        <v>DEININGER Management Consultants Private Limited</v>
      </c>
      <c r="I973" t="str">
        <f>VLOOKUP($A973,'[1]all active contracts with propo'!$A:$F,COLUMN()-4,0)</f>
        <v>Khushboo Parakh</v>
      </c>
      <c r="J973" t="str">
        <f>VLOOKUP($A973,'[1]all active contracts with propo'!$A:$F,COLUMN()-4,0)</f>
        <v>Gurgaon Central</v>
      </c>
      <c r="K973" t="str">
        <f t="shared" si="39"/>
        <v/>
      </c>
    </row>
    <row r="974" spans="1:11" ht="15" hidden="1" customHeight="1" x14ac:dyDescent="0.25">
      <c r="A974" t="s">
        <v>1249</v>
      </c>
      <c r="B974" t="s">
        <v>1252</v>
      </c>
      <c r="C974" t="s">
        <v>6</v>
      </c>
      <c r="D974">
        <v>7</v>
      </c>
      <c r="E974" t="s">
        <v>1084</v>
      </c>
      <c r="F974">
        <f>VLOOKUP($A974,'[1]all active contracts with propo'!$A:$F,COLUMN()-4,0)</f>
        <v>2005</v>
      </c>
      <c r="G974" t="str">
        <f>VLOOKUP($A974,'[1]all active contracts with propo'!$A:$F,COLUMN()-4,0)</f>
        <v>Activated</v>
      </c>
      <c r="H974" t="str">
        <f>VLOOKUP($A974,'[1]all active contracts with propo'!$A:$F,COLUMN()-4,0)</f>
        <v>DEININGER Management Consultants Private Limited</v>
      </c>
      <c r="I974" t="str">
        <f>VLOOKUP($A974,'[1]all active contracts with propo'!$A:$F,COLUMN()-4,0)</f>
        <v>Khushboo Parakh</v>
      </c>
      <c r="J974" t="str">
        <f>VLOOKUP($A974,'[1]all active contracts with propo'!$A:$F,COLUMN()-4,0)</f>
        <v>Gurgaon Central</v>
      </c>
      <c r="K974" t="str">
        <f t="shared" si="39"/>
        <v/>
      </c>
    </row>
    <row r="975" spans="1:11" ht="15" hidden="1" customHeight="1" x14ac:dyDescent="0.25">
      <c r="A975" t="s">
        <v>1249</v>
      </c>
      <c r="B975" t="s">
        <v>60</v>
      </c>
      <c r="C975" t="s">
        <v>60</v>
      </c>
      <c r="D975">
        <v>7</v>
      </c>
      <c r="E975" t="s">
        <v>1084</v>
      </c>
      <c r="F975">
        <f>VLOOKUP($A975,'[1]all active contracts with propo'!$A:$F,COLUMN()-4,0)</f>
        <v>2005</v>
      </c>
      <c r="G975" t="str">
        <f>VLOOKUP($A975,'[1]all active contracts with propo'!$A:$F,COLUMN()-4,0)</f>
        <v>Activated</v>
      </c>
      <c r="H975" t="str">
        <f>VLOOKUP($A975,'[1]all active contracts with propo'!$A:$F,COLUMN()-4,0)</f>
        <v>DEININGER Management Consultants Private Limited</v>
      </c>
      <c r="I975" t="str">
        <f>VLOOKUP($A975,'[1]all active contracts with propo'!$A:$F,COLUMN()-4,0)</f>
        <v>Khushboo Parakh</v>
      </c>
      <c r="J975" t="str">
        <f>VLOOKUP($A975,'[1]all active contracts with propo'!$A:$F,COLUMN()-4,0)</f>
        <v>Gurgaon Central</v>
      </c>
    </row>
    <row r="976" spans="1:11" ht="15" hidden="1" customHeight="1" x14ac:dyDescent="0.25">
      <c r="A976" t="s">
        <v>1249</v>
      </c>
      <c r="B976" t="s">
        <v>1237</v>
      </c>
      <c r="C976" t="s">
        <v>58</v>
      </c>
      <c r="D976">
        <v>7</v>
      </c>
      <c r="E976" t="s">
        <v>1084</v>
      </c>
      <c r="F976">
        <f>VLOOKUP($A976,'[1]all active contracts with propo'!$A:$F,COLUMN()-4,0)</f>
        <v>2005</v>
      </c>
      <c r="G976" t="str">
        <f>VLOOKUP($A976,'[1]all active contracts with propo'!$A:$F,COLUMN()-4,0)</f>
        <v>Activated</v>
      </c>
      <c r="H976" t="str">
        <f>VLOOKUP($A976,'[1]all active contracts with propo'!$A:$F,COLUMN()-4,0)</f>
        <v>DEININGER Management Consultants Private Limited</v>
      </c>
      <c r="I976" t="str">
        <f>VLOOKUP($A976,'[1]all active contracts with propo'!$A:$F,COLUMN()-4,0)</f>
        <v>Khushboo Parakh</v>
      </c>
      <c r="J976" t="str">
        <f>VLOOKUP($A976,'[1]all active contracts with propo'!$A:$F,COLUMN()-4,0)</f>
        <v>Gurgaon Central</v>
      </c>
    </row>
    <row r="977" spans="1:11" ht="15" hidden="1" customHeight="1" x14ac:dyDescent="0.25">
      <c r="A977" t="s">
        <v>1249</v>
      </c>
      <c r="B977" t="s">
        <v>1253</v>
      </c>
      <c r="C977" t="s">
        <v>442</v>
      </c>
      <c r="D977">
        <v>7</v>
      </c>
      <c r="E977" t="s">
        <v>1084</v>
      </c>
      <c r="F977">
        <f>VLOOKUP($A977,'[1]all active contracts with propo'!$A:$F,COLUMN()-4,0)</f>
        <v>2005</v>
      </c>
      <c r="G977" t="str">
        <f>VLOOKUP($A977,'[1]all active contracts with propo'!$A:$F,COLUMN()-4,0)</f>
        <v>Activated</v>
      </c>
      <c r="H977" t="str">
        <f>VLOOKUP($A977,'[1]all active contracts with propo'!$A:$F,COLUMN()-4,0)</f>
        <v>DEININGER Management Consultants Private Limited</v>
      </c>
      <c r="I977" t="str">
        <f>VLOOKUP($A977,'[1]all active contracts with propo'!$A:$F,COLUMN()-4,0)</f>
        <v>Khushboo Parakh</v>
      </c>
      <c r="J977" t="str">
        <f>VLOOKUP($A977,'[1]all active contracts with propo'!$A:$F,COLUMN()-4,0)</f>
        <v>Gurgaon Central</v>
      </c>
    </row>
    <row r="978" spans="1:11" ht="15" hidden="1" customHeight="1" x14ac:dyDescent="0.25">
      <c r="A978" t="s">
        <v>1254</v>
      </c>
      <c r="B978" t="s">
        <v>1110</v>
      </c>
      <c r="C978" t="s">
        <v>8</v>
      </c>
      <c r="D978">
        <v>5</v>
      </c>
      <c r="E978" t="s">
        <v>1084</v>
      </c>
      <c r="F978">
        <f>VLOOKUP($A978,'[1]all active contracts with propo'!$A:$F,COLUMN()-4,0)</f>
        <v>2017</v>
      </c>
      <c r="G978" t="str">
        <f>VLOOKUP($A978,'[1]all active contracts with propo'!$A:$F,COLUMN()-4,0)</f>
        <v>Activated</v>
      </c>
      <c r="H978" t="str">
        <f>VLOOKUP($A978,'[1]all active contracts with propo'!$A:$F,COLUMN()-4,0)</f>
        <v>Feministaa</v>
      </c>
      <c r="I978" t="str">
        <f>VLOOKUP($A978,'[1]all active contracts with propo'!$A:$F,COLUMN()-4,0)</f>
        <v>Rumpa Das</v>
      </c>
      <c r="J978" t="str">
        <f>VLOOKUP($A978,'[1]all active contracts with propo'!$A:$F,COLUMN()-4,0)</f>
        <v>Gurgaon Central</v>
      </c>
      <c r="K978" t="str">
        <f t="shared" ref="K978:K999" si="40">IF(COUNTIFS($B:$B,$B978,$J:$J,$J978)&gt;1,COUNTIFS($B:$B,$B978,$J:$J,$J978),"")</f>
        <v/>
      </c>
    </row>
    <row r="979" spans="1:11" ht="15" hidden="1" customHeight="1" x14ac:dyDescent="0.25">
      <c r="A979" t="s">
        <v>1254</v>
      </c>
      <c r="B979" t="s">
        <v>1111</v>
      </c>
      <c r="C979" t="s">
        <v>8</v>
      </c>
      <c r="D979">
        <v>5</v>
      </c>
      <c r="E979" t="s">
        <v>1084</v>
      </c>
      <c r="F979">
        <f>VLOOKUP($A979,'[1]all active contracts with propo'!$A:$F,COLUMN()-4,0)</f>
        <v>2017</v>
      </c>
      <c r="G979" t="str">
        <f>VLOOKUP($A979,'[1]all active contracts with propo'!$A:$F,COLUMN()-4,0)</f>
        <v>Activated</v>
      </c>
      <c r="H979" t="str">
        <f>VLOOKUP($A979,'[1]all active contracts with propo'!$A:$F,COLUMN()-4,0)</f>
        <v>Feministaa</v>
      </c>
      <c r="I979" t="str">
        <f>VLOOKUP($A979,'[1]all active contracts with propo'!$A:$F,COLUMN()-4,0)</f>
        <v>Rumpa Das</v>
      </c>
      <c r="J979" t="str">
        <f>VLOOKUP($A979,'[1]all active contracts with propo'!$A:$F,COLUMN()-4,0)</f>
        <v>Gurgaon Central</v>
      </c>
      <c r="K979" t="str">
        <f t="shared" si="40"/>
        <v/>
      </c>
    </row>
    <row r="980" spans="1:11" ht="15" hidden="1" customHeight="1" x14ac:dyDescent="0.25">
      <c r="A980" t="s">
        <v>1254</v>
      </c>
      <c r="B980" t="s">
        <v>1112</v>
      </c>
      <c r="C980" t="s">
        <v>8</v>
      </c>
      <c r="D980">
        <v>5</v>
      </c>
      <c r="E980" t="s">
        <v>1084</v>
      </c>
      <c r="F980">
        <f>VLOOKUP($A980,'[1]all active contracts with propo'!$A:$F,COLUMN()-4,0)</f>
        <v>2017</v>
      </c>
      <c r="G980" t="str">
        <f>VLOOKUP($A980,'[1]all active contracts with propo'!$A:$F,COLUMN()-4,0)</f>
        <v>Activated</v>
      </c>
      <c r="H980" t="str">
        <f>VLOOKUP($A980,'[1]all active contracts with propo'!$A:$F,COLUMN()-4,0)</f>
        <v>Feministaa</v>
      </c>
      <c r="I980" t="str">
        <f>VLOOKUP($A980,'[1]all active contracts with propo'!$A:$F,COLUMN()-4,0)</f>
        <v>Rumpa Das</v>
      </c>
      <c r="J980" t="str">
        <f>VLOOKUP($A980,'[1]all active contracts with propo'!$A:$F,COLUMN()-4,0)</f>
        <v>Gurgaon Central</v>
      </c>
      <c r="K980" t="str">
        <f t="shared" si="40"/>
        <v/>
      </c>
    </row>
    <row r="981" spans="1:11" ht="15" hidden="1" customHeight="1" x14ac:dyDescent="0.25">
      <c r="A981" t="s">
        <v>1254</v>
      </c>
      <c r="B981" t="s">
        <v>1113</v>
      </c>
      <c r="C981" t="s">
        <v>8</v>
      </c>
      <c r="D981">
        <v>5</v>
      </c>
      <c r="E981" t="s">
        <v>1084</v>
      </c>
      <c r="F981">
        <f>VLOOKUP($A981,'[1]all active contracts with propo'!$A:$F,COLUMN()-4,0)</f>
        <v>2017</v>
      </c>
      <c r="G981" t="str">
        <f>VLOOKUP($A981,'[1]all active contracts with propo'!$A:$F,COLUMN()-4,0)</f>
        <v>Activated</v>
      </c>
      <c r="H981" t="str">
        <f>VLOOKUP($A981,'[1]all active contracts with propo'!$A:$F,COLUMN()-4,0)</f>
        <v>Feministaa</v>
      </c>
      <c r="I981" t="str">
        <f>VLOOKUP($A981,'[1]all active contracts with propo'!$A:$F,COLUMN()-4,0)</f>
        <v>Rumpa Das</v>
      </c>
      <c r="J981" t="str">
        <f>VLOOKUP($A981,'[1]all active contracts with propo'!$A:$F,COLUMN()-4,0)</f>
        <v>Gurgaon Central</v>
      </c>
      <c r="K981" t="str">
        <f t="shared" si="40"/>
        <v/>
      </c>
    </row>
    <row r="982" spans="1:11" ht="15" hidden="1" customHeight="1" x14ac:dyDescent="0.25">
      <c r="A982" t="s">
        <v>1254</v>
      </c>
      <c r="B982" t="s">
        <v>1114</v>
      </c>
      <c r="C982" t="s">
        <v>8</v>
      </c>
      <c r="D982">
        <v>5</v>
      </c>
      <c r="E982" t="s">
        <v>1084</v>
      </c>
      <c r="F982">
        <f>VLOOKUP($A982,'[1]all active contracts with propo'!$A:$F,COLUMN()-4,0)</f>
        <v>2017</v>
      </c>
      <c r="G982" t="str">
        <f>VLOOKUP($A982,'[1]all active contracts with propo'!$A:$F,COLUMN()-4,0)</f>
        <v>Activated</v>
      </c>
      <c r="H982" t="str">
        <f>VLOOKUP($A982,'[1]all active contracts with propo'!$A:$F,COLUMN()-4,0)</f>
        <v>Feministaa</v>
      </c>
      <c r="I982" t="str">
        <f>VLOOKUP($A982,'[1]all active contracts with propo'!$A:$F,COLUMN()-4,0)</f>
        <v>Rumpa Das</v>
      </c>
      <c r="J982" t="str">
        <f>VLOOKUP($A982,'[1]all active contracts with propo'!$A:$F,COLUMN()-4,0)</f>
        <v>Gurgaon Central</v>
      </c>
      <c r="K982" t="str">
        <f t="shared" si="40"/>
        <v/>
      </c>
    </row>
    <row r="983" spans="1:11" ht="15" hidden="1" customHeight="1" x14ac:dyDescent="0.25">
      <c r="A983" t="s">
        <v>1255</v>
      </c>
      <c r="B983" t="s">
        <v>1103</v>
      </c>
      <c r="C983" t="s">
        <v>8</v>
      </c>
      <c r="D983">
        <v>1</v>
      </c>
      <c r="E983" t="s">
        <v>1084</v>
      </c>
      <c r="F983">
        <f>VLOOKUP($A983,'[1]all active contracts with propo'!$A:$F,COLUMN()-4,0)</f>
        <v>2016</v>
      </c>
      <c r="G983" t="str">
        <f>VLOOKUP($A983,'[1]all active contracts with propo'!$A:$F,COLUMN()-4,0)</f>
        <v>Activated</v>
      </c>
      <c r="H983" t="str">
        <f>VLOOKUP($A983,'[1]all active contracts with propo'!$A:$F,COLUMN()-4,0)</f>
        <v>Singhi Advisors &amp; Financial Services LLP</v>
      </c>
      <c r="I983" t="str">
        <f>VLOOKUP($A983,'[1]all active contracts with propo'!$A:$F,COLUMN()-4,0)</f>
        <v>Dhruv Agarwal</v>
      </c>
      <c r="J983" t="str">
        <f>VLOOKUP($A983,'[1]all active contracts with propo'!$A:$F,COLUMN()-4,0)</f>
        <v>Gurgaon Central</v>
      </c>
      <c r="K983" t="str">
        <f t="shared" si="40"/>
        <v/>
      </c>
    </row>
    <row r="984" spans="1:11" ht="15" hidden="1" customHeight="1" x14ac:dyDescent="0.25">
      <c r="A984" t="s">
        <v>1256</v>
      </c>
      <c r="B984" t="s">
        <v>1102</v>
      </c>
      <c r="C984" t="s">
        <v>6</v>
      </c>
      <c r="D984">
        <v>12</v>
      </c>
      <c r="E984" t="s">
        <v>1084</v>
      </c>
      <c r="F984">
        <f>VLOOKUP($A984,'[1]all active contracts with propo'!$A:$F,COLUMN()-4,0)</f>
        <v>2490</v>
      </c>
      <c r="G984" t="str">
        <f>VLOOKUP($A984,'[1]all active contracts with propo'!$A:$F,COLUMN()-4,0)</f>
        <v>Activated</v>
      </c>
      <c r="H984" t="str">
        <f>VLOOKUP($A984,'[1]all active contracts with propo'!$A:$F,COLUMN()-4,0)</f>
        <v>Avidsecure India Private Limited</v>
      </c>
      <c r="I984" t="str">
        <f>VLOOKUP($A984,'[1]all active contracts with propo'!$A:$F,COLUMN()-4,0)</f>
        <v>Dhruv Agarwal</v>
      </c>
      <c r="J984" t="str">
        <f>VLOOKUP($A984,'[1]all active contracts with propo'!$A:$F,COLUMN()-4,0)</f>
        <v>Gurgaon Central</v>
      </c>
      <c r="K984" t="str">
        <f t="shared" si="40"/>
        <v/>
      </c>
    </row>
    <row r="985" spans="1:11" ht="15" hidden="1" customHeight="1" x14ac:dyDescent="0.25">
      <c r="A985" t="s">
        <v>1257</v>
      </c>
      <c r="B985" t="s">
        <v>1258</v>
      </c>
      <c r="C985" t="s">
        <v>8</v>
      </c>
      <c r="D985">
        <v>15</v>
      </c>
      <c r="E985" t="s">
        <v>1084</v>
      </c>
      <c r="F985">
        <f>VLOOKUP($A985,'[1]all active contracts with propo'!$A:$F,COLUMN()-4,0)</f>
        <v>2449</v>
      </c>
      <c r="G985" t="str">
        <f>VLOOKUP($A985,'[1]all active contracts with propo'!$A:$F,COLUMN()-4,0)</f>
        <v>Activated</v>
      </c>
      <c r="H985" t="str">
        <f>VLOOKUP($A985,'[1]all active contracts with propo'!$A:$F,COLUMN()-4,0)</f>
        <v>Unbox Technologies Pvt Ltd</v>
      </c>
      <c r="I985" t="str">
        <f>VLOOKUP($A985,'[1]all active contracts with propo'!$A:$F,COLUMN()-4,0)</f>
        <v>Raghu Ram</v>
      </c>
      <c r="J985" t="str">
        <f>VLOOKUP($A985,'[1]all active contracts with propo'!$A:$F,COLUMN()-4,0)</f>
        <v>Gurgaon Central</v>
      </c>
      <c r="K985" t="str">
        <f t="shared" si="40"/>
        <v/>
      </c>
    </row>
    <row r="986" spans="1:11" ht="15" hidden="1" customHeight="1" x14ac:dyDescent="0.25">
      <c r="A986" t="s">
        <v>1257</v>
      </c>
      <c r="B986" t="s">
        <v>1259</v>
      </c>
      <c r="C986" t="s">
        <v>8</v>
      </c>
      <c r="D986">
        <v>15</v>
      </c>
      <c r="E986" t="s">
        <v>1084</v>
      </c>
      <c r="F986">
        <f>VLOOKUP($A986,'[1]all active contracts with propo'!$A:$F,COLUMN()-4,0)</f>
        <v>2449</v>
      </c>
      <c r="G986" t="str">
        <f>VLOOKUP($A986,'[1]all active contracts with propo'!$A:$F,COLUMN()-4,0)</f>
        <v>Activated</v>
      </c>
      <c r="H986" t="str">
        <f>VLOOKUP($A986,'[1]all active contracts with propo'!$A:$F,COLUMN()-4,0)</f>
        <v>Unbox Technologies Pvt Ltd</v>
      </c>
      <c r="I986" t="str">
        <f>VLOOKUP($A986,'[1]all active contracts with propo'!$A:$F,COLUMN()-4,0)</f>
        <v>Raghu Ram</v>
      </c>
      <c r="J986" t="str">
        <f>VLOOKUP($A986,'[1]all active contracts with propo'!$A:$F,COLUMN()-4,0)</f>
        <v>Gurgaon Central</v>
      </c>
      <c r="K986" t="str">
        <f t="shared" si="40"/>
        <v/>
      </c>
    </row>
    <row r="987" spans="1:11" ht="15" hidden="1" customHeight="1" x14ac:dyDescent="0.25">
      <c r="A987" t="s">
        <v>1257</v>
      </c>
      <c r="B987" t="s">
        <v>1260</v>
      </c>
      <c r="C987" t="s">
        <v>8</v>
      </c>
      <c r="D987">
        <v>15</v>
      </c>
      <c r="E987" t="s">
        <v>1084</v>
      </c>
      <c r="F987">
        <f>VLOOKUP($A987,'[1]all active contracts with propo'!$A:$F,COLUMN()-4,0)</f>
        <v>2449</v>
      </c>
      <c r="G987" t="str">
        <f>VLOOKUP($A987,'[1]all active contracts with propo'!$A:$F,COLUMN()-4,0)</f>
        <v>Activated</v>
      </c>
      <c r="H987" t="str">
        <f>VLOOKUP($A987,'[1]all active contracts with propo'!$A:$F,COLUMN()-4,0)</f>
        <v>Unbox Technologies Pvt Ltd</v>
      </c>
      <c r="I987" t="str">
        <f>VLOOKUP($A987,'[1]all active contracts with propo'!$A:$F,COLUMN()-4,0)</f>
        <v>Raghu Ram</v>
      </c>
      <c r="J987" t="str">
        <f>VLOOKUP($A987,'[1]all active contracts with propo'!$A:$F,COLUMN()-4,0)</f>
        <v>Gurgaon Central</v>
      </c>
      <c r="K987" t="str">
        <f t="shared" si="40"/>
        <v/>
      </c>
    </row>
    <row r="988" spans="1:11" ht="15" hidden="1" customHeight="1" x14ac:dyDescent="0.25">
      <c r="A988" t="s">
        <v>1257</v>
      </c>
      <c r="B988" t="s">
        <v>1261</v>
      </c>
      <c r="C988" t="s">
        <v>8</v>
      </c>
      <c r="D988">
        <v>15</v>
      </c>
      <c r="E988" t="s">
        <v>1084</v>
      </c>
      <c r="F988">
        <f>VLOOKUP($A988,'[1]all active contracts with propo'!$A:$F,COLUMN()-4,0)</f>
        <v>2449</v>
      </c>
      <c r="G988" t="str">
        <f>VLOOKUP($A988,'[1]all active contracts with propo'!$A:$F,COLUMN()-4,0)</f>
        <v>Activated</v>
      </c>
      <c r="H988" t="str">
        <f>VLOOKUP($A988,'[1]all active contracts with propo'!$A:$F,COLUMN()-4,0)</f>
        <v>Unbox Technologies Pvt Ltd</v>
      </c>
      <c r="I988" t="str">
        <f>VLOOKUP($A988,'[1]all active contracts with propo'!$A:$F,COLUMN()-4,0)</f>
        <v>Raghu Ram</v>
      </c>
      <c r="J988" t="str">
        <f>VLOOKUP($A988,'[1]all active contracts with propo'!$A:$F,COLUMN()-4,0)</f>
        <v>Gurgaon Central</v>
      </c>
      <c r="K988" t="str">
        <f t="shared" si="40"/>
        <v/>
      </c>
    </row>
    <row r="989" spans="1:11" ht="15" hidden="1" customHeight="1" x14ac:dyDescent="0.25">
      <c r="A989" t="s">
        <v>1257</v>
      </c>
      <c r="B989" t="s">
        <v>1262</v>
      </c>
      <c r="C989" t="s">
        <v>8</v>
      </c>
      <c r="D989">
        <v>15</v>
      </c>
      <c r="E989" t="s">
        <v>1084</v>
      </c>
      <c r="F989">
        <f>VLOOKUP($A989,'[1]all active contracts with propo'!$A:$F,COLUMN()-4,0)</f>
        <v>2449</v>
      </c>
      <c r="G989" t="str">
        <f>VLOOKUP($A989,'[1]all active contracts with propo'!$A:$F,COLUMN()-4,0)</f>
        <v>Activated</v>
      </c>
      <c r="H989" t="str">
        <f>VLOOKUP($A989,'[1]all active contracts with propo'!$A:$F,COLUMN()-4,0)</f>
        <v>Unbox Technologies Pvt Ltd</v>
      </c>
      <c r="I989" t="str">
        <f>VLOOKUP($A989,'[1]all active contracts with propo'!$A:$F,COLUMN()-4,0)</f>
        <v>Raghu Ram</v>
      </c>
      <c r="J989" t="str">
        <f>VLOOKUP($A989,'[1]all active contracts with propo'!$A:$F,COLUMN()-4,0)</f>
        <v>Gurgaon Central</v>
      </c>
      <c r="K989" t="str">
        <f t="shared" si="40"/>
        <v/>
      </c>
    </row>
    <row r="990" spans="1:11" ht="15" hidden="1" customHeight="1" x14ac:dyDescent="0.25">
      <c r="A990" t="s">
        <v>1257</v>
      </c>
      <c r="B990" t="s">
        <v>1263</v>
      </c>
      <c r="C990" t="s">
        <v>8</v>
      </c>
      <c r="D990">
        <v>15</v>
      </c>
      <c r="E990" t="s">
        <v>1084</v>
      </c>
      <c r="F990">
        <f>VLOOKUP($A990,'[1]all active contracts with propo'!$A:$F,COLUMN()-4,0)</f>
        <v>2449</v>
      </c>
      <c r="G990" t="str">
        <f>VLOOKUP($A990,'[1]all active contracts with propo'!$A:$F,COLUMN()-4,0)</f>
        <v>Activated</v>
      </c>
      <c r="H990" t="str">
        <f>VLOOKUP($A990,'[1]all active contracts with propo'!$A:$F,COLUMN()-4,0)</f>
        <v>Unbox Technologies Pvt Ltd</v>
      </c>
      <c r="I990" t="str">
        <f>VLOOKUP($A990,'[1]all active contracts with propo'!$A:$F,COLUMN()-4,0)</f>
        <v>Raghu Ram</v>
      </c>
      <c r="J990" t="str">
        <f>VLOOKUP($A990,'[1]all active contracts with propo'!$A:$F,COLUMN()-4,0)</f>
        <v>Gurgaon Central</v>
      </c>
      <c r="K990" t="str">
        <f t="shared" si="40"/>
        <v/>
      </c>
    </row>
    <row r="991" spans="1:11" ht="15" hidden="1" customHeight="1" x14ac:dyDescent="0.25">
      <c r="A991" t="s">
        <v>1257</v>
      </c>
      <c r="B991" t="s">
        <v>1264</v>
      </c>
      <c r="C991" t="s">
        <v>8</v>
      </c>
      <c r="D991">
        <v>15</v>
      </c>
      <c r="E991" t="s">
        <v>1084</v>
      </c>
      <c r="F991">
        <f>VLOOKUP($A991,'[1]all active contracts with propo'!$A:$F,COLUMN()-4,0)</f>
        <v>2449</v>
      </c>
      <c r="G991" t="str">
        <f>VLOOKUP($A991,'[1]all active contracts with propo'!$A:$F,COLUMN()-4,0)</f>
        <v>Activated</v>
      </c>
      <c r="H991" t="str">
        <f>VLOOKUP($A991,'[1]all active contracts with propo'!$A:$F,COLUMN()-4,0)</f>
        <v>Unbox Technologies Pvt Ltd</v>
      </c>
      <c r="I991" t="str">
        <f>VLOOKUP($A991,'[1]all active contracts with propo'!$A:$F,COLUMN()-4,0)</f>
        <v>Raghu Ram</v>
      </c>
      <c r="J991" t="str">
        <f>VLOOKUP($A991,'[1]all active contracts with propo'!$A:$F,COLUMN()-4,0)</f>
        <v>Gurgaon Central</v>
      </c>
      <c r="K991" t="str">
        <f t="shared" si="40"/>
        <v/>
      </c>
    </row>
    <row r="992" spans="1:11" ht="15" hidden="1" customHeight="1" x14ac:dyDescent="0.25">
      <c r="A992" t="s">
        <v>1257</v>
      </c>
      <c r="B992" t="s">
        <v>1265</v>
      </c>
      <c r="C992" t="s">
        <v>8</v>
      </c>
      <c r="D992">
        <v>15</v>
      </c>
      <c r="E992" t="s">
        <v>1084</v>
      </c>
      <c r="F992">
        <f>VLOOKUP($A992,'[1]all active contracts with propo'!$A:$F,COLUMN()-4,0)</f>
        <v>2449</v>
      </c>
      <c r="G992" t="str">
        <f>VLOOKUP($A992,'[1]all active contracts with propo'!$A:$F,COLUMN()-4,0)</f>
        <v>Activated</v>
      </c>
      <c r="H992" t="str">
        <f>VLOOKUP($A992,'[1]all active contracts with propo'!$A:$F,COLUMN()-4,0)</f>
        <v>Unbox Technologies Pvt Ltd</v>
      </c>
      <c r="I992" t="str">
        <f>VLOOKUP($A992,'[1]all active contracts with propo'!$A:$F,COLUMN()-4,0)</f>
        <v>Raghu Ram</v>
      </c>
      <c r="J992" t="str">
        <f>VLOOKUP($A992,'[1]all active contracts with propo'!$A:$F,COLUMN()-4,0)</f>
        <v>Gurgaon Central</v>
      </c>
      <c r="K992" t="str">
        <f t="shared" si="40"/>
        <v/>
      </c>
    </row>
    <row r="993" spans="1:11" ht="15" hidden="1" customHeight="1" x14ac:dyDescent="0.25">
      <c r="A993" t="s">
        <v>1257</v>
      </c>
      <c r="B993" t="s">
        <v>1266</v>
      </c>
      <c r="C993" t="s">
        <v>8</v>
      </c>
      <c r="D993">
        <v>15</v>
      </c>
      <c r="E993" t="s">
        <v>1084</v>
      </c>
      <c r="F993">
        <f>VLOOKUP($A993,'[1]all active contracts with propo'!$A:$F,COLUMN()-4,0)</f>
        <v>2449</v>
      </c>
      <c r="G993" t="str">
        <f>VLOOKUP($A993,'[1]all active contracts with propo'!$A:$F,COLUMN()-4,0)</f>
        <v>Activated</v>
      </c>
      <c r="H993" t="str">
        <f>VLOOKUP($A993,'[1]all active contracts with propo'!$A:$F,COLUMN()-4,0)</f>
        <v>Unbox Technologies Pvt Ltd</v>
      </c>
      <c r="I993" t="str">
        <f>VLOOKUP($A993,'[1]all active contracts with propo'!$A:$F,COLUMN()-4,0)</f>
        <v>Raghu Ram</v>
      </c>
      <c r="J993" t="str">
        <f>VLOOKUP($A993,'[1]all active contracts with propo'!$A:$F,COLUMN()-4,0)</f>
        <v>Gurgaon Central</v>
      </c>
      <c r="K993" t="str">
        <f t="shared" si="40"/>
        <v/>
      </c>
    </row>
    <row r="994" spans="1:11" ht="15" hidden="1" customHeight="1" x14ac:dyDescent="0.25">
      <c r="A994" t="s">
        <v>1257</v>
      </c>
      <c r="B994" t="s">
        <v>1267</v>
      </c>
      <c r="C994" t="s">
        <v>8</v>
      </c>
      <c r="D994">
        <v>15</v>
      </c>
      <c r="E994" t="s">
        <v>1084</v>
      </c>
      <c r="F994">
        <f>VLOOKUP($A994,'[1]all active contracts with propo'!$A:$F,COLUMN()-4,0)</f>
        <v>2449</v>
      </c>
      <c r="G994" t="str">
        <f>VLOOKUP($A994,'[1]all active contracts with propo'!$A:$F,COLUMN()-4,0)</f>
        <v>Activated</v>
      </c>
      <c r="H994" t="str">
        <f>VLOOKUP($A994,'[1]all active contracts with propo'!$A:$F,COLUMN()-4,0)</f>
        <v>Unbox Technologies Pvt Ltd</v>
      </c>
      <c r="I994" t="str">
        <f>VLOOKUP($A994,'[1]all active contracts with propo'!$A:$F,COLUMN()-4,0)</f>
        <v>Raghu Ram</v>
      </c>
      <c r="J994" t="str">
        <f>VLOOKUP($A994,'[1]all active contracts with propo'!$A:$F,COLUMN()-4,0)</f>
        <v>Gurgaon Central</v>
      </c>
      <c r="K994" t="str">
        <f t="shared" si="40"/>
        <v/>
      </c>
    </row>
    <row r="995" spans="1:11" ht="15" hidden="1" customHeight="1" x14ac:dyDescent="0.25">
      <c r="A995" t="s">
        <v>1257</v>
      </c>
      <c r="B995" t="s">
        <v>1268</v>
      </c>
      <c r="C995" t="s">
        <v>8</v>
      </c>
      <c r="D995">
        <v>15</v>
      </c>
      <c r="E995" t="s">
        <v>1084</v>
      </c>
      <c r="F995">
        <f>VLOOKUP($A995,'[1]all active contracts with propo'!$A:$F,COLUMN()-4,0)</f>
        <v>2449</v>
      </c>
      <c r="G995" t="str">
        <f>VLOOKUP($A995,'[1]all active contracts with propo'!$A:$F,COLUMN()-4,0)</f>
        <v>Activated</v>
      </c>
      <c r="H995" t="str">
        <f>VLOOKUP($A995,'[1]all active contracts with propo'!$A:$F,COLUMN()-4,0)</f>
        <v>Unbox Technologies Pvt Ltd</v>
      </c>
      <c r="I995" t="str">
        <f>VLOOKUP($A995,'[1]all active contracts with propo'!$A:$F,COLUMN()-4,0)</f>
        <v>Raghu Ram</v>
      </c>
      <c r="J995" t="str">
        <f>VLOOKUP($A995,'[1]all active contracts with propo'!$A:$F,COLUMN()-4,0)</f>
        <v>Gurgaon Central</v>
      </c>
      <c r="K995" t="str">
        <f t="shared" si="40"/>
        <v/>
      </c>
    </row>
    <row r="996" spans="1:11" ht="15" hidden="1" customHeight="1" x14ac:dyDescent="0.25">
      <c r="A996" t="s">
        <v>1257</v>
      </c>
      <c r="B996" t="s">
        <v>1269</v>
      </c>
      <c r="C996" t="s">
        <v>8</v>
      </c>
      <c r="D996">
        <v>15</v>
      </c>
      <c r="E996" t="s">
        <v>1084</v>
      </c>
      <c r="F996">
        <f>VLOOKUP($A996,'[1]all active contracts with propo'!$A:$F,COLUMN()-4,0)</f>
        <v>2449</v>
      </c>
      <c r="G996" t="str">
        <f>VLOOKUP($A996,'[1]all active contracts with propo'!$A:$F,COLUMN()-4,0)</f>
        <v>Activated</v>
      </c>
      <c r="H996" t="str">
        <f>VLOOKUP($A996,'[1]all active contracts with propo'!$A:$F,COLUMN()-4,0)</f>
        <v>Unbox Technologies Pvt Ltd</v>
      </c>
      <c r="I996" t="str">
        <f>VLOOKUP($A996,'[1]all active contracts with propo'!$A:$F,COLUMN()-4,0)</f>
        <v>Raghu Ram</v>
      </c>
      <c r="J996" t="str">
        <f>VLOOKUP($A996,'[1]all active contracts with propo'!$A:$F,COLUMN()-4,0)</f>
        <v>Gurgaon Central</v>
      </c>
      <c r="K996" t="str">
        <f t="shared" si="40"/>
        <v/>
      </c>
    </row>
    <row r="997" spans="1:11" ht="15" hidden="1" customHeight="1" x14ac:dyDescent="0.25">
      <c r="A997" t="s">
        <v>1257</v>
      </c>
      <c r="B997" t="s">
        <v>1270</v>
      </c>
      <c r="C997" t="s">
        <v>8</v>
      </c>
      <c r="D997">
        <v>15</v>
      </c>
      <c r="E997" t="s">
        <v>1084</v>
      </c>
      <c r="F997">
        <f>VLOOKUP($A997,'[1]all active contracts with propo'!$A:$F,COLUMN()-4,0)</f>
        <v>2449</v>
      </c>
      <c r="G997" t="str">
        <f>VLOOKUP($A997,'[1]all active contracts with propo'!$A:$F,COLUMN()-4,0)</f>
        <v>Activated</v>
      </c>
      <c r="H997" t="str">
        <f>VLOOKUP($A997,'[1]all active contracts with propo'!$A:$F,COLUMN()-4,0)</f>
        <v>Unbox Technologies Pvt Ltd</v>
      </c>
      <c r="I997" t="str">
        <f>VLOOKUP($A997,'[1]all active contracts with propo'!$A:$F,COLUMN()-4,0)</f>
        <v>Raghu Ram</v>
      </c>
      <c r="J997" t="str">
        <f>VLOOKUP($A997,'[1]all active contracts with propo'!$A:$F,COLUMN()-4,0)</f>
        <v>Gurgaon Central</v>
      </c>
      <c r="K997" t="str">
        <f t="shared" si="40"/>
        <v/>
      </c>
    </row>
    <row r="998" spans="1:11" ht="15" hidden="1" customHeight="1" x14ac:dyDescent="0.25">
      <c r="A998" t="s">
        <v>1257</v>
      </c>
      <c r="B998" t="s">
        <v>1271</v>
      </c>
      <c r="C998" t="s">
        <v>8</v>
      </c>
      <c r="D998">
        <v>15</v>
      </c>
      <c r="E998" t="s">
        <v>1084</v>
      </c>
      <c r="F998">
        <f>VLOOKUP($A998,'[1]all active contracts with propo'!$A:$F,COLUMN()-4,0)</f>
        <v>2449</v>
      </c>
      <c r="G998" t="str">
        <f>VLOOKUP($A998,'[1]all active contracts with propo'!$A:$F,COLUMN()-4,0)</f>
        <v>Activated</v>
      </c>
      <c r="H998" t="str">
        <f>VLOOKUP($A998,'[1]all active contracts with propo'!$A:$F,COLUMN()-4,0)</f>
        <v>Unbox Technologies Pvt Ltd</v>
      </c>
      <c r="I998" t="str">
        <f>VLOOKUP($A998,'[1]all active contracts with propo'!$A:$F,COLUMN()-4,0)</f>
        <v>Raghu Ram</v>
      </c>
      <c r="J998" t="str">
        <f>VLOOKUP($A998,'[1]all active contracts with propo'!$A:$F,COLUMN()-4,0)</f>
        <v>Gurgaon Central</v>
      </c>
      <c r="K998" t="str">
        <f t="shared" si="40"/>
        <v/>
      </c>
    </row>
    <row r="999" spans="1:11" ht="15" hidden="1" customHeight="1" x14ac:dyDescent="0.25">
      <c r="A999" t="s">
        <v>1257</v>
      </c>
      <c r="B999" t="s">
        <v>1272</v>
      </c>
      <c r="C999" t="s">
        <v>8</v>
      </c>
      <c r="D999">
        <v>15</v>
      </c>
      <c r="E999" t="s">
        <v>1084</v>
      </c>
      <c r="F999">
        <f>VLOOKUP($A999,'[1]all active contracts with propo'!$A:$F,COLUMN()-4,0)</f>
        <v>2449</v>
      </c>
      <c r="G999" t="str">
        <f>VLOOKUP($A999,'[1]all active contracts with propo'!$A:$F,COLUMN()-4,0)</f>
        <v>Activated</v>
      </c>
      <c r="H999" t="str">
        <f>VLOOKUP($A999,'[1]all active contracts with propo'!$A:$F,COLUMN()-4,0)</f>
        <v>Unbox Technologies Pvt Ltd</v>
      </c>
      <c r="I999" t="str">
        <f>VLOOKUP($A999,'[1]all active contracts with propo'!$A:$F,COLUMN()-4,0)</f>
        <v>Raghu Ram</v>
      </c>
      <c r="J999" t="str">
        <f>VLOOKUP($A999,'[1]all active contracts with propo'!$A:$F,COLUMN()-4,0)</f>
        <v>Gurgaon Central</v>
      </c>
      <c r="K999" t="str">
        <f t="shared" si="40"/>
        <v/>
      </c>
    </row>
    <row r="1000" spans="1:11" ht="15" hidden="1" customHeight="1" x14ac:dyDescent="0.25">
      <c r="A1000" t="s">
        <v>1273</v>
      </c>
      <c r="B1000" t="s">
        <v>1237</v>
      </c>
      <c r="C1000" t="s">
        <v>58</v>
      </c>
      <c r="D1000">
        <v>0</v>
      </c>
      <c r="E1000" t="s">
        <v>1084</v>
      </c>
      <c r="F1000">
        <f>VLOOKUP($A1000,'[1]all active contracts with propo'!$A:$F,COLUMN()-4,0)</f>
        <v>2079</v>
      </c>
      <c r="G1000" t="str">
        <f>VLOOKUP($A1000,'[1]all active contracts with propo'!$A:$F,COLUMN()-4,0)</f>
        <v>Activated</v>
      </c>
      <c r="H1000" t="str">
        <f>VLOOKUP($A1000,'[1]all active contracts with propo'!$A:$F,COLUMN()-4,0)</f>
        <v>I Port Technologies Private Limited</v>
      </c>
      <c r="I1000" t="str">
        <f>VLOOKUP($A1000,'[1]all active contracts with propo'!$A:$F,COLUMN()-4,0)</f>
        <v>Khushboo Parakh</v>
      </c>
      <c r="J1000" t="str">
        <f>VLOOKUP($A1000,'[1]all active contracts with propo'!$A:$F,COLUMN()-4,0)</f>
        <v>Gurgaon Central</v>
      </c>
    </row>
    <row r="1001" spans="1:11" ht="15" hidden="1" customHeight="1" x14ac:dyDescent="0.25">
      <c r="A1001" t="s">
        <v>1274</v>
      </c>
      <c r="B1001" t="s">
        <v>1275</v>
      </c>
      <c r="C1001" t="s">
        <v>8</v>
      </c>
      <c r="D1001">
        <v>1</v>
      </c>
      <c r="E1001" t="s">
        <v>1084</v>
      </c>
      <c r="F1001">
        <f>VLOOKUP($A1001,'[1]all active contracts with propo'!$A:$F,COLUMN()-4,0)</f>
        <v>2454</v>
      </c>
      <c r="G1001" t="str">
        <f>VLOOKUP($A1001,'[1]all active contracts with propo'!$A:$F,COLUMN()-4,0)</f>
        <v>Activated</v>
      </c>
      <c r="H1001" t="str">
        <f>VLOOKUP($A1001,'[1]all active contracts with propo'!$A:$F,COLUMN()-4,0)</f>
        <v>Sparks &amp; Gs Private Limited</v>
      </c>
      <c r="I1001" t="str">
        <f>VLOOKUP($A1001,'[1]all active contracts with propo'!$A:$F,COLUMN()-4,0)</f>
        <v>Khushboo Parakh</v>
      </c>
      <c r="J1001" t="str">
        <f>VLOOKUP($A1001,'[1]all active contracts with propo'!$A:$F,COLUMN()-4,0)</f>
        <v>Gurgaon Central</v>
      </c>
      <c r="K1001" t="str">
        <f>IF(COUNTIFS($B:$B,$B1001,$J:$J,$J1001)&gt;1,COUNTIFS($B:$B,$B1001,$J:$J,$J1001),"")</f>
        <v/>
      </c>
    </row>
    <row r="1002" spans="1:11" ht="15" hidden="1" customHeight="1" x14ac:dyDescent="0.25">
      <c r="A1002" t="s">
        <v>1276</v>
      </c>
      <c r="B1002" t="s">
        <v>1104</v>
      </c>
      <c r="C1002" t="s">
        <v>8</v>
      </c>
      <c r="D1002">
        <v>1</v>
      </c>
      <c r="E1002" t="s">
        <v>1084</v>
      </c>
      <c r="F1002">
        <f>VLOOKUP($A1002,'[1]all active contracts with propo'!$A:$F,COLUMN()-4,0)</f>
        <v>2354</v>
      </c>
      <c r="G1002" t="str">
        <f>VLOOKUP($A1002,'[1]all active contracts with propo'!$A:$F,COLUMN()-4,0)</f>
        <v>Activated</v>
      </c>
      <c r="H1002" t="str">
        <f>VLOOKUP($A1002,'[1]all active contracts with propo'!$A:$F,COLUMN()-4,0)</f>
        <v>Sileng Manufacturing India Pvt Ltd</v>
      </c>
      <c r="I1002" t="str">
        <f>VLOOKUP($A1002,'[1]all active contracts with propo'!$A:$F,COLUMN()-4,0)</f>
        <v>Khushboo Parakh</v>
      </c>
      <c r="J1002" t="str">
        <f>VLOOKUP($A1002,'[1]all active contracts with propo'!$A:$F,COLUMN()-4,0)</f>
        <v>Gurgaon Central</v>
      </c>
      <c r="K1002" t="str">
        <f>IF(COUNTIFS($B:$B,$B1002,$J:$J,$J1002)&gt;1,COUNTIFS($B:$B,$B1002,$J:$J,$J1002),"")</f>
        <v/>
      </c>
    </row>
    <row r="1003" spans="1:11" ht="15" hidden="1" customHeight="1" x14ac:dyDescent="0.25">
      <c r="A1003" t="s">
        <v>1277</v>
      </c>
      <c r="B1003" t="s">
        <v>1278</v>
      </c>
      <c r="C1003" t="s">
        <v>6</v>
      </c>
      <c r="D1003">
        <v>29</v>
      </c>
      <c r="E1003" t="s">
        <v>1084</v>
      </c>
      <c r="F1003">
        <f>VLOOKUP($A1003,'[1]all active contracts with propo'!$A:$F,COLUMN()-4,0)</f>
        <v>2369</v>
      </c>
      <c r="G1003" t="str">
        <f>VLOOKUP($A1003,'[1]all active contracts with propo'!$A:$F,COLUMN()-4,0)</f>
        <v>Activated</v>
      </c>
      <c r="H1003" t="str">
        <f>VLOOKUP($A1003,'[1]all active contracts with propo'!$A:$F,COLUMN()-4,0)</f>
        <v>I Port Technologies Private Limited</v>
      </c>
      <c r="I1003" t="str">
        <f>VLOOKUP($A1003,'[1]all active contracts with propo'!$A:$F,COLUMN()-4,0)</f>
        <v>Khushboo Parakh</v>
      </c>
      <c r="J1003" t="str">
        <f>VLOOKUP($A1003,'[1]all active contracts with propo'!$A:$F,COLUMN()-4,0)</f>
        <v>Gurgaon Central</v>
      </c>
      <c r="K1003" t="str">
        <f>IF(COUNTIFS($B:$B,$B1003,$J:$J,$J1003)&gt;1,COUNTIFS($B:$B,$B1003,$J:$J,$J1003),"")</f>
        <v/>
      </c>
    </row>
    <row r="1004" spans="1:11" ht="15" hidden="1" customHeight="1" x14ac:dyDescent="0.25">
      <c r="A1004" t="s">
        <v>1274</v>
      </c>
      <c r="B1004" t="s">
        <v>1279</v>
      </c>
      <c r="C1004" t="s">
        <v>58</v>
      </c>
      <c r="D1004">
        <v>1</v>
      </c>
      <c r="E1004" t="s">
        <v>1084</v>
      </c>
      <c r="F1004">
        <f>VLOOKUP($A1004,'[1]all active contracts with propo'!$A:$F,COLUMN()-4,0)</f>
        <v>2454</v>
      </c>
      <c r="G1004" t="str">
        <f>VLOOKUP($A1004,'[1]all active contracts with propo'!$A:$F,COLUMN()-4,0)</f>
        <v>Activated</v>
      </c>
      <c r="H1004" t="str">
        <f>VLOOKUP($A1004,'[1]all active contracts with propo'!$A:$F,COLUMN()-4,0)</f>
        <v>Sparks &amp; Gs Private Limited</v>
      </c>
      <c r="I1004" t="str">
        <f>VLOOKUP($A1004,'[1]all active contracts with propo'!$A:$F,COLUMN()-4,0)</f>
        <v>Khushboo Parakh</v>
      </c>
      <c r="J1004" t="str">
        <f>VLOOKUP($A1004,'[1]all active contracts with propo'!$A:$F,COLUMN()-4,0)</f>
        <v>Gurgaon Central</v>
      </c>
    </row>
    <row r="1005" spans="1:11" ht="15" hidden="1" customHeight="1" x14ac:dyDescent="0.25">
      <c r="A1005" t="s">
        <v>1201</v>
      </c>
      <c r="B1005" t="s">
        <v>1105</v>
      </c>
      <c r="C1005" t="s">
        <v>8</v>
      </c>
      <c r="D1005">
        <v>2</v>
      </c>
      <c r="E1005" t="s">
        <v>1084</v>
      </c>
      <c r="F1005">
        <f>VLOOKUP($A1005,'[1]all active contracts with propo'!$A:$F,COLUMN()-4,0)</f>
        <v>2423</v>
      </c>
      <c r="G1005" t="str">
        <f>VLOOKUP($A1005,'[1]all active contracts with propo'!$A:$F,COLUMN()-4,0)</f>
        <v>Activated</v>
      </c>
      <c r="H1005" t="str">
        <f>VLOOKUP($A1005,'[1]all active contracts with propo'!$A:$F,COLUMN()-4,0)</f>
        <v>Infinia Corporate Solutions Private Limited</v>
      </c>
      <c r="I1005" t="str">
        <f>VLOOKUP($A1005,'[1]all active contracts with propo'!$A:$F,COLUMN()-4,0)</f>
        <v>Dhruv Agarwal</v>
      </c>
      <c r="J1005" t="str">
        <f>VLOOKUP($A1005,'[1]all active contracts with propo'!$A:$F,COLUMN()-4,0)</f>
        <v>Gurgaon Central</v>
      </c>
      <c r="K1005" t="str">
        <f t="shared" ref="K1005:K1026" si="41">IF(COUNTIFS($B:$B,$B1005,$J:$J,$J1005)&gt;1,COUNTIFS($B:$B,$B1005,$J:$J,$J1005),"")</f>
        <v/>
      </c>
    </row>
    <row r="1006" spans="1:11" ht="15" hidden="1" customHeight="1" x14ac:dyDescent="0.25">
      <c r="A1006" t="s">
        <v>1280</v>
      </c>
      <c r="B1006" t="s">
        <v>1100</v>
      </c>
      <c r="C1006" t="s">
        <v>6</v>
      </c>
      <c r="D1006">
        <v>8</v>
      </c>
      <c r="E1006" t="s">
        <v>1084</v>
      </c>
      <c r="F1006">
        <f>VLOOKUP($A1006,'[1]all active contracts with propo'!$A:$F,COLUMN()-4,0)</f>
        <v>2508</v>
      </c>
      <c r="G1006" t="str">
        <f>VLOOKUP($A1006,'[1]all active contracts with propo'!$A:$F,COLUMN()-4,0)</f>
        <v>Activated</v>
      </c>
      <c r="H1006" t="str">
        <f>VLOOKUP($A1006,'[1]all active contracts with propo'!$A:$F,COLUMN()-4,0)</f>
        <v>R M Consultancy LLP</v>
      </c>
      <c r="I1006" t="str">
        <f>VLOOKUP($A1006,'[1]all active contracts with propo'!$A:$F,COLUMN()-4,0)</f>
        <v>Arjun Gulati</v>
      </c>
      <c r="J1006" t="str">
        <f>VLOOKUP($A1006,'[1]all active contracts with propo'!$A:$F,COLUMN()-4,0)</f>
        <v>Gurgaon Central</v>
      </c>
      <c r="K1006" t="str">
        <f t="shared" si="41"/>
        <v/>
      </c>
    </row>
    <row r="1007" spans="1:11" ht="15" hidden="1" customHeight="1" x14ac:dyDescent="0.25">
      <c r="A1007" t="s">
        <v>1282</v>
      </c>
      <c r="B1007" t="s">
        <v>1283</v>
      </c>
      <c r="C1007" t="s">
        <v>8</v>
      </c>
      <c r="D1007">
        <v>21</v>
      </c>
      <c r="E1007" t="s">
        <v>1281</v>
      </c>
      <c r="F1007">
        <f>VLOOKUP($A1007,'[1]all active contracts with propo'!$A:$F,COLUMN()-4,0)</f>
        <v>2303</v>
      </c>
      <c r="G1007" t="str">
        <f>VLOOKUP($A1007,'[1]all active contracts with propo'!$A:$F,COLUMN()-4,0)</f>
        <v>Activated</v>
      </c>
      <c r="H1007" t="str">
        <f>VLOOKUP($A1007,'[1]all active contracts with propo'!$A:$F,COLUMN()-4,0)</f>
        <v>Fyle Technologies Private Limited</v>
      </c>
      <c r="I1007" t="str">
        <f>VLOOKUP($A1007,'[1]all active contracts with propo'!$A:$F,COLUMN()-4,0)</f>
        <v>Jithin Raj</v>
      </c>
      <c r="J1007" t="str">
        <f>VLOOKUP($A1007,'[1]all active contracts with propo'!$A:$F,COLUMN()-4,0)</f>
        <v>Residency Road</v>
      </c>
      <c r="K1007" t="str">
        <f t="shared" si="41"/>
        <v/>
      </c>
    </row>
    <row r="1008" spans="1:11" ht="15" hidden="1" customHeight="1" x14ac:dyDescent="0.25">
      <c r="A1008" t="s">
        <v>1282</v>
      </c>
      <c r="B1008" t="s">
        <v>1284</v>
      </c>
      <c r="C1008" t="s">
        <v>8</v>
      </c>
      <c r="D1008">
        <v>21</v>
      </c>
      <c r="E1008" t="s">
        <v>1281</v>
      </c>
      <c r="F1008">
        <f>VLOOKUP($A1008,'[1]all active contracts with propo'!$A:$F,COLUMN()-4,0)</f>
        <v>2303</v>
      </c>
      <c r="G1008" t="str">
        <f>VLOOKUP($A1008,'[1]all active contracts with propo'!$A:$F,COLUMN()-4,0)</f>
        <v>Activated</v>
      </c>
      <c r="H1008" t="str">
        <f>VLOOKUP($A1008,'[1]all active contracts with propo'!$A:$F,COLUMN()-4,0)</f>
        <v>Fyle Technologies Private Limited</v>
      </c>
      <c r="I1008" t="str">
        <f>VLOOKUP($A1008,'[1]all active contracts with propo'!$A:$F,COLUMN()-4,0)</f>
        <v>Jithin Raj</v>
      </c>
      <c r="J1008" t="str">
        <f>VLOOKUP($A1008,'[1]all active contracts with propo'!$A:$F,COLUMN()-4,0)</f>
        <v>Residency Road</v>
      </c>
      <c r="K1008" t="str">
        <f t="shared" si="41"/>
        <v/>
      </c>
    </row>
    <row r="1009" spans="1:11" ht="15" hidden="1" customHeight="1" x14ac:dyDescent="0.25">
      <c r="A1009" t="s">
        <v>1282</v>
      </c>
      <c r="B1009" t="s">
        <v>1285</v>
      </c>
      <c r="C1009" t="s">
        <v>8</v>
      </c>
      <c r="D1009">
        <v>21</v>
      </c>
      <c r="E1009" t="s">
        <v>1281</v>
      </c>
      <c r="F1009">
        <f>VLOOKUP($A1009,'[1]all active contracts with propo'!$A:$F,COLUMN()-4,0)</f>
        <v>2303</v>
      </c>
      <c r="G1009" t="str">
        <f>VLOOKUP($A1009,'[1]all active contracts with propo'!$A:$F,COLUMN()-4,0)</f>
        <v>Activated</v>
      </c>
      <c r="H1009" t="str">
        <f>VLOOKUP($A1009,'[1]all active contracts with propo'!$A:$F,COLUMN()-4,0)</f>
        <v>Fyle Technologies Private Limited</v>
      </c>
      <c r="I1009" t="str">
        <f>VLOOKUP($A1009,'[1]all active contracts with propo'!$A:$F,COLUMN()-4,0)</f>
        <v>Jithin Raj</v>
      </c>
      <c r="J1009" t="str">
        <f>VLOOKUP($A1009,'[1]all active contracts with propo'!$A:$F,COLUMN()-4,0)</f>
        <v>Residency Road</v>
      </c>
      <c r="K1009" t="str">
        <f t="shared" si="41"/>
        <v/>
      </c>
    </row>
    <row r="1010" spans="1:11" ht="15" hidden="1" customHeight="1" x14ac:dyDescent="0.25">
      <c r="A1010" t="s">
        <v>1282</v>
      </c>
      <c r="B1010" t="s">
        <v>1286</v>
      </c>
      <c r="C1010" t="s">
        <v>8</v>
      </c>
      <c r="D1010">
        <v>21</v>
      </c>
      <c r="E1010" t="s">
        <v>1281</v>
      </c>
      <c r="F1010">
        <f>VLOOKUP($A1010,'[1]all active contracts with propo'!$A:$F,COLUMN()-4,0)</f>
        <v>2303</v>
      </c>
      <c r="G1010" t="str">
        <f>VLOOKUP($A1010,'[1]all active contracts with propo'!$A:$F,COLUMN()-4,0)</f>
        <v>Activated</v>
      </c>
      <c r="H1010" t="str">
        <f>VLOOKUP($A1010,'[1]all active contracts with propo'!$A:$F,COLUMN()-4,0)</f>
        <v>Fyle Technologies Private Limited</v>
      </c>
      <c r="I1010" t="str">
        <f>VLOOKUP($A1010,'[1]all active contracts with propo'!$A:$F,COLUMN()-4,0)</f>
        <v>Jithin Raj</v>
      </c>
      <c r="J1010" t="str">
        <f>VLOOKUP($A1010,'[1]all active contracts with propo'!$A:$F,COLUMN()-4,0)</f>
        <v>Residency Road</v>
      </c>
      <c r="K1010" t="str">
        <f t="shared" si="41"/>
        <v/>
      </c>
    </row>
    <row r="1011" spans="1:11" ht="15" hidden="1" customHeight="1" x14ac:dyDescent="0.25">
      <c r="A1011" t="s">
        <v>1282</v>
      </c>
      <c r="B1011" t="s">
        <v>1287</v>
      </c>
      <c r="C1011" t="s">
        <v>8</v>
      </c>
      <c r="D1011">
        <v>21</v>
      </c>
      <c r="E1011" t="s">
        <v>1281</v>
      </c>
      <c r="F1011">
        <f>VLOOKUP($A1011,'[1]all active contracts with propo'!$A:$F,COLUMN()-4,0)</f>
        <v>2303</v>
      </c>
      <c r="G1011" t="str">
        <f>VLOOKUP($A1011,'[1]all active contracts with propo'!$A:$F,COLUMN()-4,0)</f>
        <v>Activated</v>
      </c>
      <c r="H1011" t="str">
        <f>VLOOKUP($A1011,'[1]all active contracts with propo'!$A:$F,COLUMN()-4,0)</f>
        <v>Fyle Technologies Private Limited</v>
      </c>
      <c r="I1011" t="str">
        <f>VLOOKUP($A1011,'[1]all active contracts with propo'!$A:$F,COLUMN()-4,0)</f>
        <v>Jithin Raj</v>
      </c>
      <c r="J1011" t="str">
        <f>VLOOKUP($A1011,'[1]all active contracts with propo'!$A:$F,COLUMN()-4,0)</f>
        <v>Residency Road</v>
      </c>
      <c r="K1011" t="str">
        <f t="shared" si="41"/>
        <v/>
      </c>
    </row>
    <row r="1012" spans="1:11" ht="15" hidden="1" customHeight="1" x14ac:dyDescent="0.25">
      <c r="A1012" t="s">
        <v>1282</v>
      </c>
      <c r="B1012" t="s">
        <v>1288</v>
      </c>
      <c r="C1012" t="s">
        <v>8</v>
      </c>
      <c r="D1012">
        <v>21</v>
      </c>
      <c r="E1012" t="s">
        <v>1281</v>
      </c>
      <c r="F1012">
        <f>VLOOKUP($A1012,'[1]all active contracts with propo'!$A:$F,COLUMN()-4,0)</f>
        <v>2303</v>
      </c>
      <c r="G1012" t="str">
        <f>VLOOKUP($A1012,'[1]all active contracts with propo'!$A:$F,COLUMN()-4,0)</f>
        <v>Activated</v>
      </c>
      <c r="H1012" t="str">
        <f>VLOOKUP($A1012,'[1]all active contracts with propo'!$A:$F,COLUMN()-4,0)</f>
        <v>Fyle Technologies Private Limited</v>
      </c>
      <c r="I1012" t="str">
        <f>VLOOKUP($A1012,'[1]all active contracts with propo'!$A:$F,COLUMN()-4,0)</f>
        <v>Jithin Raj</v>
      </c>
      <c r="J1012" t="str">
        <f>VLOOKUP($A1012,'[1]all active contracts with propo'!$A:$F,COLUMN()-4,0)</f>
        <v>Residency Road</v>
      </c>
      <c r="K1012" t="str">
        <f t="shared" si="41"/>
        <v/>
      </c>
    </row>
    <row r="1013" spans="1:11" ht="15" hidden="1" customHeight="1" x14ac:dyDescent="0.25">
      <c r="A1013" t="s">
        <v>1282</v>
      </c>
      <c r="B1013" t="s">
        <v>1289</v>
      </c>
      <c r="C1013" t="s">
        <v>8</v>
      </c>
      <c r="D1013">
        <v>21</v>
      </c>
      <c r="E1013" t="s">
        <v>1281</v>
      </c>
      <c r="F1013">
        <f>VLOOKUP($A1013,'[1]all active contracts with propo'!$A:$F,COLUMN()-4,0)</f>
        <v>2303</v>
      </c>
      <c r="G1013" t="str">
        <f>VLOOKUP($A1013,'[1]all active contracts with propo'!$A:$F,COLUMN()-4,0)</f>
        <v>Activated</v>
      </c>
      <c r="H1013" t="str">
        <f>VLOOKUP($A1013,'[1]all active contracts with propo'!$A:$F,COLUMN()-4,0)</f>
        <v>Fyle Technologies Private Limited</v>
      </c>
      <c r="I1013" t="str">
        <f>VLOOKUP($A1013,'[1]all active contracts with propo'!$A:$F,COLUMN()-4,0)</f>
        <v>Jithin Raj</v>
      </c>
      <c r="J1013" t="str">
        <f>VLOOKUP($A1013,'[1]all active contracts with propo'!$A:$F,COLUMN()-4,0)</f>
        <v>Residency Road</v>
      </c>
      <c r="K1013" t="str">
        <f t="shared" si="41"/>
        <v/>
      </c>
    </row>
    <row r="1014" spans="1:11" ht="15" hidden="1" customHeight="1" x14ac:dyDescent="0.25">
      <c r="A1014" t="s">
        <v>1282</v>
      </c>
      <c r="B1014" t="s">
        <v>1290</v>
      </c>
      <c r="C1014" t="s">
        <v>8</v>
      </c>
      <c r="D1014">
        <v>21</v>
      </c>
      <c r="E1014" t="s">
        <v>1281</v>
      </c>
      <c r="F1014">
        <f>VLOOKUP($A1014,'[1]all active contracts with propo'!$A:$F,COLUMN()-4,0)</f>
        <v>2303</v>
      </c>
      <c r="G1014" t="str">
        <f>VLOOKUP($A1014,'[1]all active contracts with propo'!$A:$F,COLUMN()-4,0)</f>
        <v>Activated</v>
      </c>
      <c r="H1014" t="str">
        <f>VLOOKUP($A1014,'[1]all active contracts with propo'!$A:$F,COLUMN()-4,0)</f>
        <v>Fyle Technologies Private Limited</v>
      </c>
      <c r="I1014" t="str">
        <f>VLOOKUP($A1014,'[1]all active contracts with propo'!$A:$F,COLUMN()-4,0)</f>
        <v>Jithin Raj</v>
      </c>
      <c r="J1014" t="str">
        <f>VLOOKUP($A1014,'[1]all active contracts with propo'!$A:$F,COLUMN()-4,0)</f>
        <v>Residency Road</v>
      </c>
      <c r="K1014" t="str">
        <f t="shared" si="41"/>
        <v/>
      </c>
    </row>
    <row r="1015" spans="1:11" ht="15" hidden="1" customHeight="1" x14ac:dyDescent="0.25">
      <c r="A1015" t="s">
        <v>1282</v>
      </c>
      <c r="B1015" t="s">
        <v>1291</v>
      </c>
      <c r="C1015" t="s">
        <v>8</v>
      </c>
      <c r="D1015">
        <v>21</v>
      </c>
      <c r="E1015" t="s">
        <v>1281</v>
      </c>
      <c r="F1015">
        <f>VLOOKUP($A1015,'[1]all active contracts with propo'!$A:$F,COLUMN()-4,0)</f>
        <v>2303</v>
      </c>
      <c r="G1015" t="str">
        <f>VLOOKUP($A1015,'[1]all active contracts with propo'!$A:$F,COLUMN()-4,0)</f>
        <v>Activated</v>
      </c>
      <c r="H1015" t="str">
        <f>VLOOKUP($A1015,'[1]all active contracts with propo'!$A:$F,COLUMN()-4,0)</f>
        <v>Fyle Technologies Private Limited</v>
      </c>
      <c r="I1015" t="str">
        <f>VLOOKUP($A1015,'[1]all active contracts with propo'!$A:$F,COLUMN()-4,0)</f>
        <v>Jithin Raj</v>
      </c>
      <c r="J1015" t="str">
        <f>VLOOKUP($A1015,'[1]all active contracts with propo'!$A:$F,COLUMN()-4,0)</f>
        <v>Residency Road</v>
      </c>
      <c r="K1015" t="str">
        <f t="shared" si="41"/>
        <v/>
      </c>
    </row>
    <row r="1016" spans="1:11" ht="15" hidden="1" customHeight="1" x14ac:dyDescent="0.25">
      <c r="A1016" t="s">
        <v>1282</v>
      </c>
      <c r="B1016" t="s">
        <v>1292</v>
      </c>
      <c r="C1016" t="s">
        <v>8</v>
      </c>
      <c r="D1016">
        <v>21</v>
      </c>
      <c r="E1016" t="s">
        <v>1281</v>
      </c>
      <c r="F1016">
        <f>VLOOKUP($A1016,'[1]all active contracts with propo'!$A:$F,COLUMN()-4,0)</f>
        <v>2303</v>
      </c>
      <c r="G1016" t="str">
        <f>VLOOKUP($A1016,'[1]all active contracts with propo'!$A:$F,COLUMN()-4,0)</f>
        <v>Activated</v>
      </c>
      <c r="H1016" t="str">
        <f>VLOOKUP($A1016,'[1]all active contracts with propo'!$A:$F,COLUMN()-4,0)</f>
        <v>Fyle Technologies Private Limited</v>
      </c>
      <c r="I1016" t="str">
        <f>VLOOKUP($A1016,'[1]all active contracts with propo'!$A:$F,COLUMN()-4,0)</f>
        <v>Jithin Raj</v>
      </c>
      <c r="J1016" t="str">
        <f>VLOOKUP($A1016,'[1]all active contracts with propo'!$A:$F,COLUMN()-4,0)</f>
        <v>Residency Road</v>
      </c>
      <c r="K1016" t="str">
        <f t="shared" si="41"/>
        <v/>
      </c>
    </row>
    <row r="1017" spans="1:11" ht="15" hidden="1" customHeight="1" x14ac:dyDescent="0.25">
      <c r="A1017" t="s">
        <v>1282</v>
      </c>
      <c r="B1017" t="s">
        <v>1293</v>
      </c>
      <c r="C1017" t="s">
        <v>8</v>
      </c>
      <c r="D1017">
        <v>21</v>
      </c>
      <c r="E1017" t="s">
        <v>1281</v>
      </c>
      <c r="F1017">
        <f>VLOOKUP($A1017,'[1]all active contracts with propo'!$A:$F,COLUMN()-4,0)</f>
        <v>2303</v>
      </c>
      <c r="G1017" t="str">
        <f>VLOOKUP($A1017,'[1]all active contracts with propo'!$A:$F,COLUMN()-4,0)</f>
        <v>Activated</v>
      </c>
      <c r="H1017" t="str">
        <f>VLOOKUP($A1017,'[1]all active contracts with propo'!$A:$F,COLUMN()-4,0)</f>
        <v>Fyle Technologies Private Limited</v>
      </c>
      <c r="I1017" t="str">
        <f>VLOOKUP($A1017,'[1]all active contracts with propo'!$A:$F,COLUMN()-4,0)</f>
        <v>Jithin Raj</v>
      </c>
      <c r="J1017" t="str">
        <f>VLOOKUP($A1017,'[1]all active contracts with propo'!$A:$F,COLUMN()-4,0)</f>
        <v>Residency Road</v>
      </c>
      <c r="K1017" t="str">
        <f t="shared" si="41"/>
        <v/>
      </c>
    </row>
    <row r="1018" spans="1:11" ht="15" hidden="1" customHeight="1" x14ac:dyDescent="0.25">
      <c r="A1018" t="s">
        <v>1282</v>
      </c>
      <c r="B1018" t="s">
        <v>1294</v>
      </c>
      <c r="C1018" t="s">
        <v>8</v>
      </c>
      <c r="D1018">
        <v>21</v>
      </c>
      <c r="E1018" t="s">
        <v>1281</v>
      </c>
      <c r="F1018">
        <f>VLOOKUP($A1018,'[1]all active contracts with propo'!$A:$F,COLUMN()-4,0)</f>
        <v>2303</v>
      </c>
      <c r="G1018" t="str">
        <f>VLOOKUP($A1018,'[1]all active contracts with propo'!$A:$F,COLUMN()-4,0)</f>
        <v>Activated</v>
      </c>
      <c r="H1018" t="str">
        <f>VLOOKUP($A1018,'[1]all active contracts with propo'!$A:$F,COLUMN()-4,0)</f>
        <v>Fyle Technologies Private Limited</v>
      </c>
      <c r="I1018" t="str">
        <f>VLOOKUP($A1018,'[1]all active contracts with propo'!$A:$F,COLUMN()-4,0)</f>
        <v>Jithin Raj</v>
      </c>
      <c r="J1018" t="str">
        <f>VLOOKUP($A1018,'[1]all active contracts with propo'!$A:$F,COLUMN()-4,0)</f>
        <v>Residency Road</v>
      </c>
      <c r="K1018" t="str">
        <f t="shared" si="41"/>
        <v/>
      </c>
    </row>
    <row r="1019" spans="1:11" ht="15" hidden="1" customHeight="1" x14ac:dyDescent="0.25">
      <c r="A1019" t="s">
        <v>1282</v>
      </c>
      <c r="B1019" t="s">
        <v>1295</v>
      </c>
      <c r="C1019" t="s">
        <v>8</v>
      </c>
      <c r="D1019">
        <v>21</v>
      </c>
      <c r="E1019" t="s">
        <v>1281</v>
      </c>
      <c r="F1019">
        <f>VLOOKUP($A1019,'[1]all active contracts with propo'!$A:$F,COLUMN()-4,0)</f>
        <v>2303</v>
      </c>
      <c r="G1019" t="str">
        <f>VLOOKUP($A1019,'[1]all active contracts with propo'!$A:$F,COLUMN()-4,0)</f>
        <v>Activated</v>
      </c>
      <c r="H1019" t="str">
        <f>VLOOKUP($A1019,'[1]all active contracts with propo'!$A:$F,COLUMN()-4,0)</f>
        <v>Fyle Technologies Private Limited</v>
      </c>
      <c r="I1019" t="str">
        <f>VLOOKUP($A1019,'[1]all active contracts with propo'!$A:$F,COLUMN()-4,0)</f>
        <v>Jithin Raj</v>
      </c>
      <c r="J1019" t="str">
        <f>VLOOKUP($A1019,'[1]all active contracts with propo'!$A:$F,COLUMN()-4,0)</f>
        <v>Residency Road</v>
      </c>
      <c r="K1019" t="str">
        <f t="shared" si="41"/>
        <v/>
      </c>
    </row>
    <row r="1020" spans="1:11" ht="15" hidden="1" customHeight="1" x14ac:dyDescent="0.25">
      <c r="A1020" t="s">
        <v>1282</v>
      </c>
      <c r="B1020" t="s">
        <v>1296</v>
      </c>
      <c r="C1020" t="s">
        <v>8</v>
      </c>
      <c r="D1020">
        <v>21</v>
      </c>
      <c r="E1020" t="s">
        <v>1281</v>
      </c>
      <c r="F1020">
        <f>VLOOKUP($A1020,'[1]all active contracts with propo'!$A:$F,COLUMN()-4,0)</f>
        <v>2303</v>
      </c>
      <c r="G1020" t="str">
        <f>VLOOKUP($A1020,'[1]all active contracts with propo'!$A:$F,COLUMN()-4,0)</f>
        <v>Activated</v>
      </c>
      <c r="H1020" t="str">
        <f>VLOOKUP($A1020,'[1]all active contracts with propo'!$A:$F,COLUMN()-4,0)</f>
        <v>Fyle Technologies Private Limited</v>
      </c>
      <c r="I1020" t="str">
        <f>VLOOKUP($A1020,'[1]all active contracts with propo'!$A:$F,COLUMN()-4,0)</f>
        <v>Jithin Raj</v>
      </c>
      <c r="J1020" t="str">
        <f>VLOOKUP($A1020,'[1]all active contracts with propo'!$A:$F,COLUMN()-4,0)</f>
        <v>Residency Road</v>
      </c>
      <c r="K1020" t="str">
        <f t="shared" si="41"/>
        <v/>
      </c>
    </row>
    <row r="1021" spans="1:11" ht="15" hidden="1" customHeight="1" x14ac:dyDescent="0.25">
      <c r="A1021" t="s">
        <v>1282</v>
      </c>
      <c r="B1021" t="s">
        <v>1297</v>
      </c>
      <c r="C1021" t="s">
        <v>8</v>
      </c>
      <c r="D1021">
        <v>21</v>
      </c>
      <c r="E1021" t="s">
        <v>1281</v>
      </c>
      <c r="F1021">
        <f>VLOOKUP($A1021,'[1]all active contracts with propo'!$A:$F,COLUMN()-4,0)</f>
        <v>2303</v>
      </c>
      <c r="G1021" t="str">
        <f>VLOOKUP($A1021,'[1]all active contracts with propo'!$A:$F,COLUMN()-4,0)</f>
        <v>Activated</v>
      </c>
      <c r="H1021" t="str">
        <f>VLOOKUP($A1021,'[1]all active contracts with propo'!$A:$F,COLUMN()-4,0)</f>
        <v>Fyle Technologies Private Limited</v>
      </c>
      <c r="I1021" t="str">
        <f>VLOOKUP($A1021,'[1]all active contracts with propo'!$A:$F,COLUMN()-4,0)</f>
        <v>Jithin Raj</v>
      </c>
      <c r="J1021" t="str">
        <f>VLOOKUP($A1021,'[1]all active contracts with propo'!$A:$F,COLUMN()-4,0)</f>
        <v>Residency Road</v>
      </c>
      <c r="K1021" t="str">
        <f t="shared" si="41"/>
        <v/>
      </c>
    </row>
    <row r="1022" spans="1:11" ht="15" hidden="1" customHeight="1" x14ac:dyDescent="0.25">
      <c r="A1022" t="s">
        <v>1282</v>
      </c>
      <c r="B1022" t="s">
        <v>1298</v>
      </c>
      <c r="C1022" t="s">
        <v>8</v>
      </c>
      <c r="D1022">
        <v>21</v>
      </c>
      <c r="E1022" t="s">
        <v>1281</v>
      </c>
      <c r="F1022">
        <f>VLOOKUP($A1022,'[1]all active contracts with propo'!$A:$F,COLUMN()-4,0)</f>
        <v>2303</v>
      </c>
      <c r="G1022" t="str">
        <f>VLOOKUP($A1022,'[1]all active contracts with propo'!$A:$F,COLUMN()-4,0)</f>
        <v>Activated</v>
      </c>
      <c r="H1022" t="str">
        <f>VLOOKUP($A1022,'[1]all active contracts with propo'!$A:$F,COLUMN()-4,0)</f>
        <v>Fyle Technologies Private Limited</v>
      </c>
      <c r="I1022" t="str">
        <f>VLOOKUP($A1022,'[1]all active contracts with propo'!$A:$F,COLUMN()-4,0)</f>
        <v>Jithin Raj</v>
      </c>
      <c r="J1022" t="str">
        <f>VLOOKUP($A1022,'[1]all active contracts with propo'!$A:$F,COLUMN()-4,0)</f>
        <v>Residency Road</v>
      </c>
      <c r="K1022" t="str">
        <f t="shared" si="41"/>
        <v/>
      </c>
    </row>
    <row r="1023" spans="1:11" ht="15" hidden="1" customHeight="1" x14ac:dyDescent="0.25">
      <c r="A1023" t="s">
        <v>1282</v>
      </c>
      <c r="B1023" t="s">
        <v>1299</v>
      </c>
      <c r="C1023" t="s">
        <v>8</v>
      </c>
      <c r="D1023">
        <v>21</v>
      </c>
      <c r="E1023" t="s">
        <v>1281</v>
      </c>
      <c r="F1023">
        <f>VLOOKUP($A1023,'[1]all active contracts with propo'!$A:$F,COLUMN()-4,0)</f>
        <v>2303</v>
      </c>
      <c r="G1023" t="str">
        <f>VLOOKUP($A1023,'[1]all active contracts with propo'!$A:$F,COLUMN()-4,0)</f>
        <v>Activated</v>
      </c>
      <c r="H1023" t="str">
        <f>VLOOKUP($A1023,'[1]all active contracts with propo'!$A:$F,COLUMN()-4,0)</f>
        <v>Fyle Technologies Private Limited</v>
      </c>
      <c r="I1023" t="str">
        <f>VLOOKUP($A1023,'[1]all active contracts with propo'!$A:$F,COLUMN()-4,0)</f>
        <v>Jithin Raj</v>
      </c>
      <c r="J1023" t="str">
        <f>VLOOKUP($A1023,'[1]all active contracts with propo'!$A:$F,COLUMN()-4,0)</f>
        <v>Residency Road</v>
      </c>
      <c r="K1023" t="str">
        <f t="shared" si="41"/>
        <v/>
      </c>
    </row>
    <row r="1024" spans="1:11" ht="15" hidden="1" customHeight="1" x14ac:dyDescent="0.25">
      <c r="A1024" t="s">
        <v>1282</v>
      </c>
      <c r="B1024" t="s">
        <v>1300</v>
      </c>
      <c r="C1024" t="s">
        <v>8</v>
      </c>
      <c r="D1024">
        <v>21</v>
      </c>
      <c r="E1024" t="s">
        <v>1281</v>
      </c>
      <c r="F1024">
        <f>VLOOKUP($A1024,'[1]all active contracts with propo'!$A:$F,COLUMN()-4,0)</f>
        <v>2303</v>
      </c>
      <c r="G1024" t="str">
        <f>VLOOKUP($A1024,'[1]all active contracts with propo'!$A:$F,COLUMN()-4,0)</f>
        <v>Activated</v>
      </c>
      <c r="H1024" t="str">
        <f>VLOOKUP($A1024,'[1]all active contracts with propo'!$A:$F,COLUMN()-4,0)</f>
        <v>Fyle Technologies Private Limited</v>
      </c>
      <c r="I1024" t="str">
        <f>VLOOKUP($A1024,'[1]all active contracts with propo'!$A:$F,COLUMN()-4,0)</f>
        <v>Jithin Raj</v>
      </c>
      <c r="J1024" t="str">
        <f>VLOOKUP($A1024,'[1]all active contracts with propo'!$A:$F,COLUMN()-4,0)</f>
        <v>Residency Road</v>
      </c>
      <c r="K1024" t="str">
        <f t="shared" si="41"/>
        <v/>
      </c>
    </row>
    <row r="1025" spans="1:11" ht="15" hidden="1" customHeight="1" x14ac:dyDescent="0.25">
      <c r="A1025" t="s">
        <v>1282</v>
      </c>
      <c r="B1025" t="s">
        <v>1301</v>
      </c>
      <c r="C1025" t="s">
        <v>8</v>
      </c>
      <c r="D1025">
        <v>21</v>
      </c>
      <c r="E1025" t="s">
        <v>1281</v>
      </c>
      <c r="F1025">
        <f>VLOOKUP($A1025,'[1]all active contracts with propo'!$A:$F,COLUMN()-4,0)</f>
        <v>2303</v>
      </c>
      <c r="G1025" t="str">
        <f>VLOOKUP($A1025,'[1]all active contracts with propo'!$A:$F,COLUMN()-4,0)</f>
        <v>Activated</v>
      </c>
      <c r="H1025" t="str">
        <f>VLOOKUP($A1025,'[1]all active contracts with propo'!$A:$F,COLUMN()-4,0)</f>
        <v>Fyle Technologies Private Limited</v>
      </c>
      <c r="I1025" t="str">
        <f>VLOOKUP($A1025,'[1]all active contracts with propo'!$A:$F,COLUMN()-4,0)</f>
        <v>Jithin Raj</v>
      </c>
      <c r="J1025" t="str">
        <f>VLOOKUP($A1025,'[1]all active contracts with propo'!$A:$F,COLUMN()-4,0)</f>
        <v>Residency Road</v>
      </c>
      <c r="K1025" t="str">
        <f t="shared" si="41"/>
        <v/>
      </c>
    </row>
    <row r="1026" spans="1:11" ht="15" hidden="1" customHeight="1" x14ac:dyDescent="0.25">
      <c r="A1026" t="s">
        <v>1282</v>
      </c>
      <c r="B1026" t="s">
        <v>1302</v>
      </c>
      <c r="C1026" t="s">
        <v>8</v>
      </c>
      <c r="D1026">
        <v>21</v>
      </c>
      <c r="E1026" t="s">
        <v>1281</v>
      </c>
      <c r="F1026">
        <f>VLOOKUP($A1026,'[1]all active contracts with propo'!$A:$F,COLUMN()-4,0)</f>
        <v>2303</v>
      </c>
      <c r="G1026" t="str">
        <f>VLOOKUP($A1026,'[1]all active contracts with propo'!$A:$F,COLUMN()-4,0)</f>
        <v>Activated</v>
      </c>
      <c r="H1026" t="str">
        <f>VLOOKUP($A1026,'[1]all active contracts with propo'!$A:$F,COLUMN()-4,0)</f>
        <v>Fyle Technologies Private Limited</v>
      </c>
      <c r="I1026" t="str">
        <f>VLOOKUP($A1026,'[1]all active contracts with propo'!$A:$F,COLUMN()-4,0)</f>
        <v>Jithin Raj</v>
      </c>
      <c r="J1026" t="str">
        <f>VLOOKUP($A1026,'[1]all active contracts with propo'!$A:$F,COLUMN()-4,0)</f>
        <v>Residency Road</v>
      </c>
      <c r="K1026" t="str">
        <f t="shared" si="41"/>
        <v/>
      </c>
    </row>
    <row r="1027" spans="1:11" ht="15" hidden="1" customHeight="1" x14ac:dyDescent="0.25">
      <c r="A1027" t="s">
        <v>1282</v>
      </c>
      <c r="B1027" t="s">
        <v>1303</v>
      </c>
      <c r="C1027" t="s">
        <v>9</v>
      </c>
      <c r="D1027">
        <v>21</v>
      </c>
      <c r="E1027" t="s">
        <v>1281</v>
      </c>
      <c r="F1027">
        <f>VLOOKUP($A1027,'[1]all active contracts with propo'!$A:$F,COLUMN()-4,0)</f>
        <v>2303</v>
      </c>
      <c r="G1027" t="str">
        <f>VLOOKUP($A1027,'[1]all active contracts with propo'!$A:$F,COLUMN()-4,0)</f>
        <v>Activated</v>
      </c>
      <c r="H1027" t="str">
        <f>VLOOKUP($A1027,'[1]all active contracts with propo'!$A:$F,COLUMN()-4,0)</f>
        <v>Fyle Technologies Private Limited</v>
      </c>
      <c r="I1027" t="str">
        <f>VLOOKUP($A1027,'[1]all active contracts with propo'!$A:$F,COLUMN()-4,0)</f>
        <v>Jithin Raj</v>
      </c>
      <c r="J1027" t="str">
        <f>VLOOKUP($A1027,'[1]all active contracts with propo'!$A:$F,COLUMN()-4,0)</f>
        <v>Residency Road</v>
      </c>
    </row>
    <row r="1028" spans="1:11" ht="15" hidden="1" customHeight="1" x14ac:dyDescent="0.25">
      <c r="A1028" t="s">
        <v>1304</v>
      </c>
      <c r="B1028" t="s">
        <v>1305</v>
      </c>
      <c r="C1028" t="s">
        <v>8</v>
      </c>
      <c r="D1028">
        <v>5</v>
      </c>
      <c r="E1028" t="s">
        <v>1281</v>
      </c>
      <c r="F1028">
        <f>VLOOKUP($A1028,'[1]all active contracts with propo'!$A:$F,COLUMN()-4,0)</f>
        <v>2356</v>
      </c>
      <c r="G1028" t="str">
        <f>VLOOKUP($A1028,'[1]all active contracts with propo'!$A:$F,COLUMN()-4,0)</f>
        <v>Activated</v>
      </c>
      <c r="H1028" t="str">
        <f>VLOOKUP($A1028,'[1]all active contracts with propo'!$A:$F,COLUMN()-4,0)</f>
        <v>SWYM TECHNOLOGIES PRIVATE LIMITED</v>
      </c>
      <c r="I1028" t="str">
        <f>VLOOKUP($A1028,'[1]all active contracts with propo'!$A:$F,COLUMN()-4,0)</f>
        <v>Jithin Raj</v>
      </c>
      <c r="J1028" t="str">
        <f>VLOOKUP($A1028,'[1]all active contracts with propo'!$A:$F,COLUMN()-4,0)</f>
        <v>Residency Road</v>
      </c>
      <c r="K1028" t="str">
        <f t="shared" ref="K1028:K1037" si="42">IF(COUNTIFS($B:$B,$B1028,$J:$J,$J1028)&gt;1,COUNTIFS($B:$B,$B1028,$J:$J,$J1028),"")</f>
        <v/>
      </c>
    </row>
    <row r="1029" spans="1:11" ht="15" hidden="1" customHeight="1" x14ac:dyDescent="0.25">
      <c r="A1029" t="s">
        <v>1304</v>
      </c>
      <c r="B1029" t="s">
        <v>1306</v>
      </c>
      <c r="C1029" t="s">
        <v>8</v>
      </c>
      <c r="D1029">
        <v>5</v>
      </c>
      <c r="E1029" t="s">
        <v>1281</v>
      </c>
      <c r="F1029">
        <f>VLOOKUP($A1029,'[1]all active contracts with propo'!$A:$F,COLUMN()-4,0)</f>
        <v>2356</v>
      </c>
      <c r="G1029" t="str">
        <f>VLOOKUP($A1029,'[1]all active contracts with propo'!$A:$F,COLUMN()-4,0)</f>
        <v>Activated</v>
      </c>
      <c r="H1029" t="str">
        <f>VLOOKUP($A1029,'[1]all active contracts with propo'!$A:$F,COLUMN()-4,0)</f>
        <v>SWYM TECHNOLOGIES PRIVATE LIMITED</v>
      </c>
      <c r="I1029" t="str">
        <f>VLOOKUP($A1029,'[1]all active contracts with propo'!$A:$F,COLUMN()-4,0)</f>
        <v>Jithin Raj</v>
      </c>
      <c r="J1029" t="str">
        <f>VLOOKUP($A1029,'[1]all active contracts with propo'!$A:$F,COLUMN()-4,0)</f>
        <v>Residency Road</v>
      </c>
      <c r="K1029" t="str">
        <f t="shared" si="42"/>
        <v/>
      </c>
    </row>
    <row r="1030" spans="1:11" ht="15" hidden="1" customHeight="1" x14ac:dyDescent="0.25">
      <c r="A1030" t="s">
        <v>1304</v>
      </c>
      <c r="B1030" t="s">
        <v>1307</v>
      </c>
      <c r="C1030" t="s">
        <v>8</v>
      </c>
      <c r="D1030">
        <v>5</v>
      </c>
      <c r="E1030" t="s">
        <v>1281</v>
      </c>
      <c r="F1030">
        <f>VLOOKUP($A1030,'[1]all active contracts with propo'!$A:$F,COLUMN()-4,0)</f>
        <v>2356</v>
      </c>
      <c r="G1030" t="str">
        <f>VLOOKUP($A1030,'[1]all active contracts with propo'!$A:$F,COLUMN()-4,0)</f>
        <v>Activated</v>
      </c>
      <c r="H1030" t="str">
        <f>VLOOKUP($A1030,'[1]all active contracts with propo'!$A:$F,COLUMN()-4,0)</f>
        <v>SWYM TECHNOLOGIES PRIVATE LIMITED</v>
      </c>
      <c r="I1030" t="str">
        <f>VLOOKUP($A1030,'[1]all active contracts with propo'!$A:$F,COLUMN()-4,0)</f>
        <v>Jithin Raj</v>
      </c>
      <c r="J1030" t="str">
        <f>VLOOKUP($A1030,'[1]all active contracts with propo'!$A:$F,COLUMN()-4,0)</f>
        <v>Residency Road</v>
      </c>
      <c r="K1030" t="str">
        <f t="shared" si="42"/>
        <v/>
      </c>
    </row>
    <row r="1031" spans="1:11" ht="15" hidden="1" customHeight="1" x14ac:dyDescent="0.25">
      <c r="A1031" t="s">
        <v>1304</v>
      </c>
      <c r="B1031" t="s">
        <v>1308</v>
      </c>
      <c r="C1031" t="s">
        <v>8</v>
      </c>
      <c r="D1031">
        <v>5</v>
      </c>
      <c r="E1031" t="s">
        <v>1281</v>
      </c>
      <c r="F1031">
        <f>VLOOKUP($A1031,'[1]all active contracts with propo'!$A:$F,COLUMN()-4,0)</f>
        <v>2356</v>
      </c>
      <c r="G1031" t="str">
        <f>VLOOKUP($A1031,'[1]all active contracts with propo'!$A:$F,COLUMN()-4,0)</f>
        <v>Activated</v>
      </c>
      <c r="H1031" t="str">
        <f>VLOOKUP($A1031,'[1]all active contracts with propo'!$A:$F,COLUMN()-4,0)</f>
        <v>SWYM TECHNOLOGIES PRIVATE LIMITED</v>
      </c>
      <c r="I1031" t="str">
        <f>VLOOKUP($A1031,'[1]all active contracts with propo'!$A:$F,COLUMN()-4,0)</f>
        <v>Jithin Raj</v>
      </c>
      <c r="J1031" t="str">
        <f>VLOOKUP($A1031,'[1]all active contracts with propo'!$A:$F,COLUMN()-4,0)</f>
        <v>Residency Road</v>
      </c>
      <c r="K1031" t="str">
        <f t="shared" si="42"/>
        <v/>
      </c>
    </row>
    <row r="1032" spans="1:11" ht="15" hidden="1" customHeight="1" x14ac:dyDescent="0.25">
      <c r="A1032" t="s">
        <v>1304</v>
      </c>
      <c r="B1032" t="s">
        <v>1309</v>
      </c>
      <c r="C1032" t="s">
        <v>8</v>
      </c>
      <c r="D1032">
        <v>5</v>
      </c>
      <c r="E1032" t="s">
        <v>1281</v>
      </c>
      <c r="F1032">
        <f>VLOOKUP($A1032,'[1]all active contracts with propo'!$A:$F,COLUMN()-4,0)</f>
        <v>2356</v>
      </c>
      <c r="G1032" t="str">
        <f>VLOOKUP($A1032,'[1]all active contracts with propo'!$A:$F,COLUMN()-4,0)</f>
        <v>Activated</v>
      </c>
      <c r="H1032" t="str">
        <f>VLOOKUP($A1032,'[1]all active contracts with propo'!$A:$F,COLUMN()-4,0)</f>
        <v>SWYM TECHNOLOGIES PRIVATE LIMITED</v>
      </c>
      <c r="I1032" t="str">
        <f>VLOOKUP($A1032,'[1]all active contracts with propo'!$A:$F,COLUMN()-4,0)</f>
        <v>Jithin Raj</v>
      </c>
      <c r="J1032" t="str">
        <f>VLOOKUP($A1032,'[1]all active contracts with propo'!$A:$F,COLUMN()-4,0)</f>
        <v>Residency Road</v>
      </c>
      <c r="K1032" t="str">
        <f t="shared" si="42"/>
        <v/>
      </c>
    </row>
    <row r="1033" spans="1:11" ht="15" hidden="1" customHeight="1" x14ac:dyDescent="0.25">
      <c r="A1033" t="s">
        <v>1310</v>
      </c>
      <c r="B1033" t="s">
        <v>1311</v>
      </c>
      <c r="C1033" t="s">
        <v>6</v>
      </c>
      <c r="D1033">
        <v>2</v>
      </c>
      <c r="E1033" t="s">
        <v>1281</v>
      </c>
      <c r="F1033">
        <f>VLOOKUP($A1033,'[1]all active contracts with propo'!$A:$F,COLUMN()-4,0)</f>
        <v>2343</v>
      </c>
      <c r="G1033" t="str">
        <f>VLOOKUP($A1033,'[1]all active contracts with propo'!$A:$F,COLUMN()-4,0)</f>
        <v>Activated</v>
      </c>
      <c r="H1033" t="str">
        <f>VLOOKUP($A1033,'[1]all active contracts with propo'!$A:$F,COLUMN()-4,0)</f>
        <v>Fyle Technologies Private Limited</v>
      </c>
      <c r="I1033" t="str">
        <f>VLOOKUP($A1033,'[1]all active contracts with propo'!$A:$F,COLUMN()-4,0)</f>
        <v>Jithin Raj</v>
      </c>
      <c r="J1033" t="str">
        <f>VLOOKUP($A1033,'[1]all active contracts with propo'!$A:$F,COLUMN()-4,0)</f>
        <v>Residency Road</v>
      </c>
      <c r="K1033" t="str">
        <f t="shared" si="42"/>
        <v/>
      </c>
    </row>
    <row r="1034" spans="1:11" ht="15" hidden="1" customHeight="1" x14ac:dyDescent="0.25">
      <c r="A1034" t="s">
        <v>1310</v>
      </c>
      <c r="B1034" t="s">
        <v>1312</v>
      </c>
      <c r="C1034" t="s">
        <v>6</v>
      </c>
      <c r="D1034">
        <v>2</v>
      </c>
      <c r="E1034" t="s">
        <v>1281</v>
      </c>
      <c r="F1034">
        <f>VLOOKUP($A1034,'[1]all active contracts with propo'!$A:$F,COLUMN()-4,0)</f>
        <v>2343</v>
      </c>
      <c r="G1034" t="str">
        <f>VLOOKUP($A1034,'[1]all active contracts with propo'!$A:$F,COLUMN()-4,0)</f>
        <v>Activated</v>
      </c>
      <c r="H1034" t="str">
        <f>VLOOKUP($A1034,'[1]all active contracts with propo'!$A:$F,COLUMN()-4,0)</f>
        <v>Fyle Technologies Private Limited</v>
      </c>
      <c r="I1034" t="str">
        <f>VLOOKUP($A1034,'[1]all active contracts with propo'!$A:$F,COLUMN()-4,0)</f>
        <v>Jithin Raj</v>
      </c>
      <c r="J1034" t="str">
        <f>VLOOKUP($A1034,'[1]all active contracts with propo'!$A:$F,COLUMN()-4,0)</f>
        <v>Residency Road</v>
      </c>
      <c r="K1034" t="str">
        <f t="shared" si="42"/>
        <v/>
      </c>
    </row>
    <row r="1035" spans="1:11" ht="15" hidden="1" customHeight="1" x14ac:dyDescent="0.25">
      <c r="A1035" t="s">
        <v>1313</v>
      </c>
      <c r="B1035" t="s">
        <v>1314</v>
      </c>
      <c r="C1035" t="s">
        <v>67</v>
      </c>
      <c r="D1035">
        <v>1</v>
      </c>
      <c r="E1035" t="s">
        <v>1315</v>
      </c>
      <c r="F1035">
        <f>VLOOKUP($A1035,'[1]all active contracts with propo'!$A:$F,COLUMN()-4,0)</f>
        <v>1414</v>
      </c>
      <c r="G1035" t="str">
        <f>VLOOKUP($A1035,'[1]all active contracts with propo'!$A:$F,COLUMN()-4,0)</f>
        <v>Activated</v>
      </c>
      <c r="H1035" t="str">
        <f>VLOOKUP($A1035,'[1]all active contracts with propo'!$A:$F,COLUMN()-4,0)</f>
        <v>Financial Advisory</v>
      </c>
      <c r="I1035" t="str">
        <f>VLOOKUP($A1035,'[1]all active contracts with propo'!$A:$F,COLUMN()-4,0)</f>
        <v>Raghu Ram</v>
      </c>
      <c r="J1035" t="str">
        <f>VLOOKUP($A1035,'[1]all active contracts with propo'!$A:$F,COLUMN()-4,0)</f>
        <v>RMZ EcoWorld</v>
      </c>
      <c r="K1035" t="str">
        <f t="shared" si="42"/>
        <v/>
      </c>
    </row>
    <row r="1036" spans="1:11" ht="15" hidden="1" customHeight="1" x14ac:dyDescent="0.25">
      <c r="A1036" t="s">
        <v>1316</v>
      </c>
      <c r="B1036" t="s">
        <v>1317</v>
      </c>
      <c r="C1036" t="s">
        <v>67</v>
      </c>
      <c r="D1036">
        <v>1</v>
      </c>
      <c r="E1036" t="s">
        <v>1315</v>
      </c>
      <c r="F1036">
        <f>VLOOKUP($A1036,'[1]all active contracts with propo'!$A:$F,COLUMN()-4,0)</f>
        <v>1436</v>
      </c>
      <c r="G1036" t="str">
        <f>VLOOKUP($A1036,'[1]all active contracts with propo'!$A:$F,COLUMN()-4,0)</f>
        <v>Activated</v>
      </c>
      <c r="H1036" t="str">
        <f>VLOOKUP($A1036,'[1]all active contracts with propo'!$A:$F,COLUMN()-4,0)</f>
        <v>Hypershift Innovation Private Limited</v>
      </c>
      <c r="I1036" t="str">
        <f>VLOOKUP($A1036,'[1]all active contracts with propo'!$A:$F,COLUMN()-4,0)</f>
        <v>Raghu Ram</v>
      </c>
      <c r="J1036" t="str">
        <f>VLOOKUP($A1036,'[1]all active contracts with propo'!$A:$F,COLUMN()-4,0)</f>
        <v>RMZ EcoWorld</v>
      </c>
      <c r="K1036" t="str">
        <f t="shared" si="42"/>
        <v/>
      </c>
    </row>
    <row r="1037" spans="1:11" ht="15" customHeight="1" x14ac:dyDescent="0.25">
      <c r="A1037" t="s">
        <v>1031</v>
      </c>
      <c r="B1037" t="s">
        <v>932</v>
      </c>
      <c r="C1037" t="s">
        <v>67</v>
      </c>
      <c r="D1037">
        <v>3</v>
      </c>
      <c r="E1037" t="s">
        <v>909</v>
      </c>
      <c r="F1037">
        <f>VLOOKUP($A1037,'[1]all active contracts with propo'!$A:$F,COLUMN()-4,0)</f>
        <v>2453</v>
      </c>
      <c r="G1037" t="str">
        <f>VLOOKUP($A1037,'[1]all active contracts with propo'!$A:$F,COLUMN()-4,0)</f>
        <v>Activated</v>
      </c>
      <c r="H1037" t="str">
        <f>VLOOKUP($A1037,'[1]all active contracts with propo'!$A:$F,COLUMN()-4,0)</f>
        <v>Prinseps Auctions (P) Ltd</v>
      </c>
      <c r="I1037" t="str">
        <f>VLOOKUP($A1037,'[1]all active contracts with propo'!$A:$F,COLUMN()-4,0)</f>
        <v>Sneha Khemani</v>
      </c>
      <c r="J1037" t="str">
        <f>VLOOKUP($A1037,'[1]all active contracts with propo'!$A:$F,COLUMN()-4,0)</f>
        <v>CoWrks Worli</v>
      </c>
      <c r="K1037">
        <f t="shared" si="42"/>
        <v>2</v>
      </c>
    </row>
    <row r="1038" spans="1:11" ht="15" hidden="1" customHeight="1" x14ac:dyDescent="0.25">
      <c r="A1038" t="s">
        <v>1320</v>
      </c>
      <c r="B1038" t="s">
        <v>1321</v>
      </c>
      <c r="C1038" t="s">
        <v>38</v>
      </c>
      <c r="D1038">
        <v>0</v>
      </c>
      <c r="E1038" t="s">
        <v>1315</v>
      </c>
      <c r="F1038">
        <f>VLOOKUP($A1038,'[1]all active contracts with propo'!$A:$F,COLUMN()-4,0)</f>
        <v>1625</v>
      </c>
      <c r="G1038" t="str">
        <f>VLOOKUP($A1038,'[1]all active contracts with propo'!$A:$F,COLUMN()-4,0)</f>
        <v>Activated</v>
      </c>
      <c r="H1038" t="str">
        <f>VLOOKUP($A1038,'[1]all active contracts with propo'!$A:$F,COLUMN()-4,0)</f>
        <v>Resurgent Business Pvt Ltd</v>
      </c>
      <c r="I1038" t="str">
        <f>VLOOKUP($A1038,'[1]all active contracts with propo'!$A:$F,COLUMN()-4,0)</f>
        <v>Rumpa Das</v>
      </c>
      <c r="J1038" t="str">
        <f>VLOOKUP($A1038,'[1]all active contracts with propo'!$A:$F,COLUMN()-4,0)</f>
        <v>RMZ EcoWorld</v>
      </c>
    </row>
    <row r="1039" spans="1:11" ht="15" customHeight="1" x14ac:dyDescent="0.25">
      <c r="A1039" t="s">
        <v>1004</v>
      </c>
      <c r="B1039" t="s">
        <v>932</v>
      </c>
      <c r="C1039" t="s">
        <v>67</v>
      </c>
      <c r="D1039">
        <v>1</v>
      </c>
      <c r="E1039" t="s">
        <v>909</v>
      </c>
      <c r="F1039">
        <f>VLOOKUP($A1039,'[1]all active contracts with propo'!$A:$F,COLUMN()-4,0)</f>
        <v>2186</v>
      </c>
      <c r="G1039" t="str">
        <f>VLOOKUP($A1039,'[1]all active contracts with propo'!$A:$F,COLUMN()-4,0)</f>
        <v>Activated</v>
      </c>
      <c r="H1039" t="str">
        <f>VLOOKUP($A1039,'[1]all active contracts with propo'!$A:$F,COLUMN()-4,0)</f>
        <v>Vikram Bhatt Consultants</v>
      </c>
      <c r="I1039" t="str">
        <f>VLOOKUP($A1039,'[1]all active contracts with propo'!$A:$F,COLUMN()-4,0)</f>
        <v>Sneha Khemani</v>
      </c>
      <c r="J1039" t="str">
        <f>VLOOKUP($A1039,'[1]all active contracts with propo'!$A:$F,COLUMN()-4,0)</f>
        <v>CoWrks Worli</v>
      </c>
      <c r="K1039">
        <f>IF(COUNTIFS($B:$B,$B1039,$J:$J,$J1039)&gt;1,COUNTIFS($B:$B,$B1039,$J:$J,$J1039),"")</f>
        <v>2</v>
      </c>
    </row>
    <row r="1040" spans="1:11" ht="15" hidden="1" customHeight="1" x14ac:dyDescent="0.25">
      <c r="A1040" t="s">
        <v>1333</v>
      </c>
      <c r="B1040" t="s">
        <v>1334</v>
      </c>
      <c r="C1040" t="s">
        <v>67</v>
      </c>
      <c r="D1040">
        <v>1</v>
      </c>
      <c r="E1040" t="s">
        <v>1315</v>
      </c>
      <c r="F1040">
        <f>VLOOKUP($A1040,'[1]all active contracts with propo'!$A:$F,COLUMN()-4,0)</f>
        <v>1486</v>
      </c>
      <c r="G1040" t="str">
        <f>VLOOKUP($A1040,'[1]all active contracts with propo'!$A:$F,COLUMN()-4,0)</f>
        <v>Activated</v>
      </c>
      <c r="H1040" t="str">
        <f>VLOOKUP($A1040,'[1]all active contracts with propo'!$A:$F,COLUMN()-4,0)</f>
        <v>Varun Mehta</v>
      </c>
      <c r="I1040" t="str">
        <f>VLOOKUP($A1040,'[1]all active contracts with propo'!$A:$F,COLUMN()-4,0)</f>
        <v>Rumpa Das</v>
      </c>
      <c r="J1040" t="str">
        <f>VLOOKUP($A1040,'[1]all active contracts with propo'!$A:$F,COLUMN()-4,0)</f>
        <v>RMZ EcoWorld</v>
      </c>
      <c r="K1040" t="str">
        <f>IF(COUNTIFS($B:$B,$B1040,$J:$J,$J1040)&gt;1,COUNTIFS($B:$B,$B1040,$J:$J,$J1040),"")</f>
        <v/>
      </c>
    </row>
    <row r="1041" spans="1:11" ht="15" hidden="1" customHeight="1" x14ac:dyDescent="0.25">
      <c r="A1041" t="s">
        <v>1337</v>
      </c>
      <c r="B1041" t="s">
        <v>1338</v>
      </c>
      <c r="C1041" t="s">
        <v>38</v>
      </c>
      <c r="D1041">
        <v>0</v>
      </c>
      <c r="E1041" t="s">
        <v>1315</v>
      </c>
      <c r="F1041">
        <f>VLOOKUP($A1041,'[1]all active contracts with propo'!$A:$F,COLUMN()-4,0)</f>
        <v>1502</v>
      </c>
      <c r="G1041" t="str">
        <f>VLOOKUP($A1041,'[1]all active contracts with propo'!$A:$F,COLUMN()-4,0)</f>
        <v>Activated</v>
      </c>
      <c r="H1041" t="str">
        <f>VLOOKUP($A1041,'[1]all active contracts with propo'!$A:$F,COLUMN()-4,0)</f>
        <v>SpicaWorks India Private Limited</v>
      </c>
      <c r="I1041" t="str">
        <f>VLOOKUP($A1041,'[1]all active contracts with propo'!$A:$F,COLUMN()-4,0)</f>
        <v>Raksha Hegde</v>
      </c>
      <c r="J1041" t="str">
        <f>VLOOKUP($A1041,'[1]all active contracts with propo'!$A:$F,COLUMN()-4,0)</f>
        <v>RMZ EcoWorld</v>
      </c>
    </row>
    <row r="1042" spans="1:11" ht="15" hidden="1" customHeight="1" x14ac:dyDescent="0.25">
      <c r="A1042" t="s">
        <v>1339</v>
      </c>
      <c r="B1042" t="s">
        <v>1340</v>
      </c>
      <c r="C1042" t="s">
        <v>442</v>
      </c>
      <c r="D1042">
        <v>0</v>
      </c>
      <c r="E1042" t="s">
        <v>1315</v>
      </c>
      <c r="F1042">
        <f>VLOOKUP($A1042,'[1]all active contracts with propo'!$A:$F,COLUMN()-4,0)</f>
        <v>1498</v>
      </c>
      <c r="G1042" t="str">
        <f>VLOOKUP($A1042,'[1]all active contracts with propo'!$A:$F,COLUMN()-4,0)</f>
        <v>Activated</v>
      </c>
      <c r="H1042" t="str">
        <f>VLOOKUP($A1042,'[1]all active contracts with propo'!$A:$F,COLUMN()-4,0)</f>
        <v>JEBPO SERVICES LLP</v>
      </c>
      <c r="I1042" t="str">
        <f>VLOOKUP($A1042,'[1]all active contracts with propo'!$A:$F,COLUMN()-4,0)</f>
        <v>Rumpa Das</v>
      </c>
      <c r="J1042" t="str">
        <f>VLOOKUP($A1042,'[1]all active contracts with propo'!$A:$F,COLUMN()-4,0)</f>
        <v>RMZ EcoWorld</v>
      </c>
    </row>
    <row r="1043" spans="1:11" ht="15" hidden="1" customHeight="1" x14ac:dyDescent="0.25">
      <c r="A1043" t="s">
        <v>1339</v>
      </c>
      <c r="B1043" t="s">
        <v>1341</v>
      </c>
      <c r="C1043" t="s">
        <v>442</v>
      </c>
      <c r="D1043">
        <v>0</v>
      </c>
      <c r="E1043" t="s">
        <v>1315</v>
      </c>
      <c r="F1043">
        <f>VLOOKUP($A1043,'[1]all active contracts with propo'!$A:$F,COLUMN()-4,0)</f>
        <v>1498</v>
      </c>
      <c r="G1043" t="str">
        <f>VLOOKUP($A1043,'[1]all active contracts with propo'!$A:$F,COLUMN()-4,0)</f>
        <v>Activated</v>
      </c>
      <c r="H1043" t="str">
        <f>VLOOKUP($A1043,'[1]all active contracts with propo'!$A:$F,COLUMN()-4,0)</f>
        <v>JEBPO SERVICES LLP</v>
      </c>
      <c r="I1043" t="str">
        <f>VLOOKUP($A1043,'[1]all active contracts with propo'!$A:$F,COLUMN()-4,0)</f>
        <v>Rumpa Das</v>
      </c>
      <c r="J1043" t="str">
        <f>VLOOKUP($A1043,'[1]all active contracts with propo'!$A:$F,COLUMN()-4,0)</f>
        <v>RMZ EcoWorld</v>
      </c>
    </row>
    <row r="1044" spans="1:11" ht="15" hidden="1" customHeight="1" x14ac:dyDescent="0.25">
      <c r="A1044" t="s">
        <v>1342</v>
      </c>
      <c r="B1044" t="s">
        <v>1343</v>
      </c>
      <c r="C1044" t="s">
        <v>38</v>
      </c>
      <c r="D1044">
        <v>0</v>
      </c>
      <c r="E1044" t="s">
        <v>1315</v>
      </c>
      <c r="F1044">
        <f>VLOOKUP($A1044,'[1]all active contracts with propo'!$A:$F,COLUMN()-4,0)</f>
        <v>1668</v>
      </c>
      <c r="G1044" t="str">
        <f>VLOOKUP($A1044,'[1]all active contracts with propo'!$A:$F,COLUMN()-4,0)</f>
        <v>Activated</v>
      </c>
      <c r="H1044" t="str">
        <f>VLOOKUP($A1044,'[1]all active contracts with propo'!$A:$F,COLUMN()-4,0)</f>
        <v>Kavvedh Solutions Pvt Ltd</v>
      </c>
      <c r="I1044" t="str">
        <f>VLOOKUP($A1044,'[1]all active contracts with propo'!$A:$F,COLUMN()-4,0)</f>
        <v>Raksha Hegde</v>
      </c>
      <c r="J1044" t="str">
        <f>VLOOKUP($A1044,'[1]all active contracts with propo'!$A:$F,COLUMN()-4,0)</f>
        <v>RMZ EcoWorld</v>
      </c>
    </row>
    <row r="1045" spans="1:11" ht="15" hidden="1" customHeight="1" x14ac:dyDescent="0.25">
      <c r="A1045" t="s">
        <v>1344</v>
      </c>
      <c r="B1045" t="s">
        <v>1345</v>
      </c>
      <c r="C1045" t="s">
        <v>58</v>
      </c>
      <c r="D1045">
        <v>0</v>
      </c>
      <c r="E1045" t="s">
        <v>1315</v>
      </c>
      <c r="F1045">
        <f>VLOOKUP($A1045,'[1]all active contracts with propo'!$A:$F,COLUMN()-4,0)</f>
        <v>1499</v>
      </c>
      <c r="G1045" t="str">
        <f>VLOOKUP($A1045,'[1]all active contracts with propo'!$A:$F,COLUMN()-4,0)</f>
        <v>Activated</v>
      </c>
      <c r="H1045" t="str">
        <f>VLOOKUP($A1045,'[1]all active contracts with propo'!$A:$F,COLUMN()-4,0)</f>
        <v>FINNABLE CREDIT PRIVATE LIMITED</v>
      </c>
      <c r="I1045" t="str">
        <f>VLOOKUP($A1045,'[1]all active contracts with propo'!$A:$F,COLUMN()-4,0)</f>
        <v>Rumpa Das</v>
      </c>
      <c r="J1045" t="str">
        <f>VLOOKUP($A1045,'[1]all active contracts with propo'!$A:$F,COLUMN()-4,0)</f>
        <v>RMZ EcoWorld</v>
      </c>
    </row>
    <row r="1046" spans="1:11" ht="15" hidden="1" customHeight="1" x14ac:dyDescent="0.25">
      <c r="A1046" t="s">
        <v>1344</v>
      </c>
      <c r="B1046" t="s">
        <v>1346</v>
      </c>
      <c r="C1046" t="s">
        <v>58</v>
      </c>
      <c r="D1046">
        <v>0</v>
      </c>
      <c r="E1046" t="s">
        <v>1315</v>
      </c>
      <c r="F1046">
        <f>VLOOKUP($A1046,'[1]all active contracts with propo'!$A:$F,COLUMN()-4,0)</f>
        <v>1499</v>
      </c>
      <c r="G1046" t="str">
        <f>VLOOKUP($A1046,'[1]all active contracts with propo'!$A:$F,COLUMN()-4,0)</f>
        <v>Activated</v>
      </c>
      <c r="H1046" t="str">
        <f>VLOOKUP($A1046,'[1]all active contracts with propo'!$A:$F,COLUMN()-4,0)</f>
        <v>FINNABLE CREDIT PRIVATE LIMITED</v>
      </c>
      <c r="I1046" t="str">
        <f>VLOOKUP($A1046,'[1]all active contracts with propo'!$A:$F,COLUMN()-4,0)</f>
        <v>Rumpa Das</v>
      </c>
      <c r="J1046" t="str">
        <f>VLOOKUP($A1046,'[1]all active contracts with propo'!$A:$F,COLUMN()-4,0)</f>
        <v>RMZ EcoWorld</v>
      </c>
    </row>
    <row r="1047" spans="1:11" ht="15" hidden="1" customHeight="1" x14ac:dyDescent="0.25">
      <c r="A1047" t="s">
        <v>1347</v>
      </c>
      <c r="B1047" t="s">
        <v>1348</v>
      </c>
      <c r="C1047" t="s">
        <v>8</v>
      </c>
      <c r="D1047">
        <v>6</v>
      </c>
      <c r="E1047" t="s">
        <v>1315</v>
      </c>
      <c r="F1047">
        <f>VLOOKUP($A1047,'[1]all active contracts with propo'!$A:$F,COLUMN()-4,0)</f>
        <v>1510</v>
      </c>
      <c r="G1047" t="str">
        <f>VLOOKUP($A1047,'[1]all active contracts with propo'!$A:$F,COLUMN()-4,0)</f>
        <v>Activated</v>
      </c>
      <c r="H1047" t="str">
        <f>VLOOKUP($A1047,'[1]all active contracts with propo'!$A:$F,COLUMN()-4,0)</f>
        <v>Lagom Labs Pvt Ltd</v>
      </c>
      <c r="I1047" t="str">
        <f>VLOOKUP($A1047,'[1]all active contracts with propo'!$A:$F,COLUMN()-4,0)</f>
        <v>Smriti Gautam</v>
      </c>
      <c r="J1047" t="str">
        <f>VLOOKUP($A1047,'[1]all active contracts with propo'!$A:$F,COLUMN()-4,0)</f>
        <v>RMZ EcoWorld</v>
      </c>
      <c r="K1047" t="str">
        <f t="shared" ref="K1047:K1053" si="43">IF(COUNTIFS($B:$B,$B1047,$J:$J,$J1047)&gt;1,COUNTIFS($B:$B,$B1047,$J:$J,$J1047),"")</f>
        <v/>
      </c>
    </row>
    <row r="1048" spans="1:11" ht="15" hidden="1" customHeight="1" x14ac:dyDescent="0.25">
      <c r="A1048" t="s">
        <v>1347</v>
      </c>
      <c r="B1048" t="s">
        <v>1349</v>
      </c>
      <c r="C1048" t="s">
        <v>8</v>
      </c>
      <c r="D1048">
        <v>6</v>
      </c>
      <c r="E1048" t="s">
        <v>1315</v>
      </c>
      <c r="F1048">
        <f>VLOOKUP($A1048,'[1]all active contracts with propo'!$A:$F,COLUMN()-4,0)</f>
        <v>1510</v>
      </c>
      <c r="G1048" t="str">
        <f>VLOOKUP($A1048,'[1]all active contracts with propo'!$A:$F,COLUMN()-4,0)</f>
        <v>Activated</v>
      </c>
      <c r="H1048" t="str">
        <f>VLOOKUP($A1048,'[1]all active contracts with propo'!$A:$F,COLUMN()-4,0)</f>
        <v>Lagom Labs Pvt Ltd</v>
      </c>
      <c r="I1048" t="str">
        <f>VLOOKUP($A1048,'[1]all active contracts with propo'!$A:$F,COLUMN()-4,0)</f>
        <v>Smriti Gautam</v>
      </c>
      <c r="J1048" t="str">
        <f>VLOOKUP($A1048,'[1]all active contracts with propo'!$A:$F,COLUMN()-4,0)</f>
        <v>RMZ EcoWorld</v>
      </c>
      <c r="K1048" t="str">
        <f t="shared" si="43"/>
        <v/>
      </c>
    </row>
    <row r="1049" spans="1:11" ht="15" hidden="1" customHeight="1" x14ac:dyDescent="0.25">
      <c r="A1049" t="s">
        <v>1347</v>
      </c>
      <c r="B1049" t="s">
        <v>1350</v>
      </c>
      <c r="C1049" t="s">
        <v>8</v>
      </c>
      <c r="D1049">
        <v>6</v>
      </c>
      <c r="E1049" t="s">
        <v>1315</v>
      </c>
      <c r="F1049">
        <f>VLOOKUP($A1049,'[1]all active contracts with propo'!$A:$F,COLUMN()-4,0)</f>
        <v>1510</v>
      </c>
      <c r="G1049" t="str">
        <f>VLOOKUP($A1049,'[1]all active contracts with propo'!$A:$F,COLUMN()-4,0)</f>
        <v>Activated</v>
      </c>
      <c r="H1049" t="str">
        <f>VLOOKUP($A1049,'[1]all active contracts with propo'!$A:$F,COLUMN()-4,0)</f>
        <v>Lagom Labs Pvt Ltd</v>
      </c>
      <c r="I1049" t="str">
        <f>VLOOKUP($A1049,'[1]all active contracts with propo'!$A:$F,COLUMN()-4,0)</f>
        <v>Smriti Gautam</v>
      </c>
      <c r="J1049" t="str">
        <f>VLOOKUP($A1049,'[1]all active contracts with propo'!$A:$F,COLUMN()-4,0)</f>
        <v>RMZ EcoWorld</v>
      </c>
      <c r="K1049" t="str">
        <f t="shared" si="43"/>
        <v/>
      </c>
    </row>
    <row r="1050" spans="1:11" ht="15" hidden="1" customHeight="1" x14ac:dyDescent="0.25">
      <c r="A1050" t="s">
        <v>1347</v>
      </c>
      <c r="B1050" t="s">
        <v>1351</v>
      </c>
      <c r="C1050" t="s">
        <v>8</v>
      </c>
      <c r="D1050">
        <v>6</v>
      </c>
      <c r="E1050" t="s">
        <v>1315</v>
      </c>
      <c r="F1050">
        <f>VLOOKUP($A1050,'[1]all active contracts with propo'!$A:$F,COLUMN()-4,0)</f>
        <v>1510</v>
      </c>
      <c r="G1050" t="str">
        <f>VLOOKUP($A1050,'[1]all active contracts with propo'!$A:$F,COLUMN()-4,0)</f>
        <v>Activated</v>
      </c>
      <c r="H1050" t="str">
        <f>VLOOKUP($A1050,'[1]all active contracts with propo'!$A:$F,COLUMN()-4,0)</f>
        <v>Lagom Labs Pvt Ltd</v>
      </c>
      <c r="I1050" t="str">
        <f>VLOOKUP($A1050,'[1]all active contracts with propo'!$A:$F,COLUMN()-4,0)</f>
        <v>Smriti Gautam</v>
      </c>
      <c r="J1050" t="str">
        <f>VLOOKUP($A1050,'[1]all active contracts with propo'!$A:$F,COLUMN()-4,0)</f>
        <v>RMZ EcoWorld</v>
      </c>
      <c r="K1050" t="str">
        <f t="shared" si="43"/>
        <v/>
      </c>
    </row>
    <row r="1051" spans="1:11" ht="15" hidden="1" customHeight="1" x14ac:dyDescent="0.25">
      <c r="A1051" t="s">
        <v>1347</v>
      </c>
      <c r="B1051" t="s">
        <v>1352</v>
      </c>
      <c r="C1051" t="s">
        <v>8</v>
      </c>
      <c r="D1051">
        <v>6</v>
      </c>
      <c r="E1051" t="s">
        <v>1315</v>
      </c>
      <c r="F1051">
        <f>VLOOKUP($A1051,'[1]all active contracts with propo'!$A:$F,COLUMN()-4,0)</f>
        <v>1510</v>
      </c>
      <c r="G1051" t="str">
        <f>VLOOKUP($A1051,'[1]all active contracts with propo'!$A:$F,COLUMN()-4,0)</f>
        <v>Activated</v>
      </c>
      <c r="H1051" t="str">
        <f>VLOOKUP($A1051,'[1]all active contracts with propo'!$A:$F,COLUMN()-4,0)</f>
        <v>Lagom Labs Pvt Ltd</v>
      </c>
      <c r="I1051" t="str">
        <f>VLOOKUP($A1051,'[1]all active contracts with propo'!$A:$F,COLUMN()-4,0)</f>
        <v>Smriti Gautam</v>
      </c>
      <c r="J1051" t="str">
        <f>VLOOKUP($A1051,'[1]all active contracts with propo'!$A:$F,COLUMN()-4,0)</f>
        <v>RMZ EcoWorld</v>
      </c>
      <c r="K1051" t="str">
        <f t="shared" si="43"/>
        <v/>
      </c>
    </row>
    <row r="1052" spans="1:11" ht="15" hidden="1" customHeight="1" x14ac:dyDescent="0.25">
      <c r="A1052" t="s">
        <v>1347</v>
      </c>
      <c r="B1052" t="s">
        <v>1353</v>
      </c>
      <c r="C1052" t="s">
        <v>8</v>
      </c>
      <c r="D1052">
        <v>6</v>
      </c>
      <c r="E1052" t="s">
        <v>1315</v>
      </c>
      <c r="F1052">
        <f>VLOOKUP($A1052,'[1]all active contracts with propo'!$A:$F,COLUMN()-4,0)</f>
        <v>1510</v>
      </c>
      <c r="G1052" t="str">
        <f>VLOOKUP($A1052,'[1]all active contracts with propo'!$A:$F,COLUMN()-4,0)</f>
        <v>Activated</v>
      </c>
      <c r="H1052" t="str">
        <f>VLOOKUP($A1052,'[1]all active contracts with propo'!$A:$F,COLUMN()-4,0)</f>
        <v>Lagom Labs Pvt Ltd</v>
      </c>
      <c r="I1052" t="str">
        <f>VLOOKUP($A1052,'[1]all active contracts with propo'!$A:$F,COLUMN()-4,0)</f>
        <v>Smriti Gautam</v>
      </c>
      <c r="J1052" t="str">
        <f>VLOOKUP($A1052,'[1]all active contracts with propo'!$A:$F,COLUMN()-4,0)</f>
        <v>RMZ EcoWorld</v>
      </c>
      <c r="K1052" t="str">
        <f t="shared" si="43"/>
        <v/>
      </c>
    </row>
    <row r="1053" spans="1:11" ht="15" hidden="1" customHeight="1" x14ac:dyDescent="0.25">
      <c r="A1053" t="s">
        <v>1354</v>
      </c>
      <c r="B1053" t="s">
        <v>1355</v>
      </c>
      <c r="C1053" t="s">
        <v>6</v>
      </c>
      <c r="D1053">
        <v>10</v>
      </c>
      <c r="E1053" t="s">
        <v>1315</v>
      </c>
      <c r="F1053">
        <f>VLOOKUP($A1053,'[1]all active contracts with propo'!$A:$F,COLUMN()-4,0)</f>
        <v>1598</v>
      </c>
      <c r="G1053" t="str">
        <f>VLOOKUP($A1053,'[1]all active contracts with propo'!$A:$F,COLUMN()-4,0)</f>
        <v>Activated</v>
      </c>
      <c r="H1053" t="str">
        <f>VLOOKUP($A1053,'[1]all active contracts with propo'!$A:$F,COLUMN()-4,0)</f>
        <v>Decurtis Software Solutions Pvt. Ltd.</v>
      </c>
      <c r="I1053" t="str">
        <f>VLOOKUP($A1053,'[1]all active contracts with propo'!$A:$F,COLUMN()-4,0)</f>
        <v>Rumpa Das</v>
      </c>
      <c r="J1053" t="str">
        <f>VLOOKUP($A1053,'[1]all active contracts with propo'!$A:$F,COLUMN()-4,0)</f>
        <v>RMZ EcoWorld</v>
      </c>
      <c r="K1053" t="str">
        <f t="shared" si="43"/>
        <v/>
      </c>
    </row>
    <row r="1054" spans="1:11" ht="15" hidden="1" customHeight="1" x14ac:dyDescent="0.25">
      <c r="A1054" t="s">
        <v>1373</v>
      </c>
      <c r="B1054" t="s">
        <v>1374</v>
      </c>
      <c r="C1054" t="s">
        <v>442</v>
      </c>
      <c r="D1054">
        <v>0</v>
      </c>
      <c r="E1054" t="s">
        <v>1315</v>
      </c>
      <c r="F1054">
        <f>VLOOKUP($A1054,'[1]all active contracts with propo'!$A:$F,COLUMN()-4,0)</f>
        <v>1549</v>
      </c>
      <c r="G1054" t="str">
        <f>VLOOKUP($A1054,'[1]all active contracts with propo'!$A:$F,COLUMN()-4,0)</f>
        <v>Activated</v>
      </c>
      <c r="H1054" t="str">
        <f>VLOOKUP($A1054,'[1]all active contracts with propo'!$A:$F,COLUMN()-4,0)</f>
        <v>JEBPO SERVICES LLP</v>
      </c>
      <c r="I1054" t="str">
        <f>VLOOKUP($A1054,'[1]all active contracts with propo'!$A:$F,COLUMN()-4,0)</f>
        <v>Rumpa Das</v>
      </c>
      <c r="J1054" t="str">
        <f>VLOOKUP($A1054,'[1]all active contracts with propo'!$A:$F,COLUMN()-4,0)</f>
        <v>RMZ EcoWorld</v>
      </c>
    </row>
    <row r="1055" spans="1:11" ht="15" hidden="1" customHeight="1" x14ac:dyDescent="0.25">
      <c r="A1055" t="s">
        <v>1373</v>
      </c>
      <c r="B1055" t="s">
        <v>1375</v>
      </c>
      <c r="C1055" t="s">
        <v>442</v>
      </c>
      <c r="D1055">
        <v>0</v>
      </c>
      <c r="E1055" t="s">
        <v>1315</v>
      </c>
      <c r="F1055">
        <f>VLOOKUP($A1055,'[1]all active contracts with propo'!$A:$F,COLUMN()-4,0)</f>
        <v>1549</v>
      </c>
      <c r="G1055" t="str">
        <f>VLOOKUP($A1055,'[1]all active contracts with propo'!$A:$F,COLUMN()-4,0)</f>
        <v>Activated</v>
      </c>
      <c r="H1055" t="str">
        <f>VLOOKUP($A1055,'[1]all active contracts with propo'!$A:$F,COLUMN()-4,0)</f>
        <v>JEBPO SERVICES LLP</v>
      </c>
      <c r="I1055" t="str">
        <f>VLOOKUP($A1055,'[1]all active contracts with propo'!$A:$F,COLUMN()-4,0)</f>
        <v>Rumpa Das</v>
      </c>
      <c r="J1055" t="str">
        <f>VLOOKUP($A1055,'[1]all active contracts with propo'!$A:$F,COLUMN()-4,0)</f>
        <v>RMZ EcoWorld</v>
      </c>
    </row>
    <row r="1056" spans="1:11" ht="15" hidden="1" customHeight="1" x14ac:dyDescent="0.25">
      <c r="A1056" t="s">
        <v>1376</v>
      </c>
      <c r="B1056" t="s">
        <v>60</v>
      </c>
      <c r="C1056" t="s">
        <v>60</v>
      </c>
      <c r="D1056">
        <v>12</v>
      </c>
      <c r="E1056" t="s">
        <v>1315</v>
      </c>
      <c r="F1056">
        <f>VLOOKUP($A1056,'[1]all active contracts with propo'!$A:$F,COLUMN()-4,0)</f>
        <v>1554</v>
      </c>
      <c r="G1056" t="str">
        <f>VLOOKUP($A1056,'[1]all active contracts with propo'!$A:$F,COLUMN()-4,0)</f>
        <v>Activated</v>
      </c>
      <c r="H1056" t="str">
        <f>VLOOKUP($A1056,'[1]all active contracts with propo'!$A:$F,COLUMN()-4,0)</f>
        <v>Visteon Technical and Services Centre Pvt.Ltd</v>
      </c>
      <c r="I1056" t="str">
        <f>VLOOKUP($A1056,'[1]all active contracts with propo'!$A:$F,COLUMN()-4,0)</f>
        <v>Imaad Ahmed</v>
      </c>
      <c r="J1056" t="str">
        <f>VLOOKUP($A1056,'[1]all active contracts with propo'!$A:$F,COLUMN()-4,0)</f>
        <v>RMZ EcoWorld</v>
      </c>
    </row>
    <row r="1057" spans="1:11" ht="15" hidden="1" customHeight="1" x14ac:dyDescent="0.25">
      <c r="A1057" t="s">
        <v>1376</v>
      </c>
      <c r="B1057" t="s">
        <v>1377</v>
      </c>
      <c r="C1057" t="s">
        <v>58</v>
      </c>
      <c r="D1057">
        <v>12</v>
      </c>
      <c r="E1057" t="s">
        <v>1315</v>
      </c>
      <c r="F1057">
        <f>VLOOKUP($A1057,'[1]all active contracts with propo'!$A:$F,COLUMN()-4,0)</f>
        <v>1554</v>
      </c>
      <c r="G1057" t="str">
        <f>VLOOKUP($A1057,'[1]all active contracts with propo'!$A:$F,COLUMN()-4,0)</f>
        <v>Activated</v>
      </c>
      <c r="H1057" t="str">
        <f>VLOOKUP($A1057,'[1]all active contracts with propo'!$A:$F,COLUMN()-4,0)</f>
        <v>Visteon Technical and Services Centre Pvt.Ltd</v>
      </c>
      <c r="I1057" t="str">
        <f>VLOOKUP($A1057,'[1]all active contracts with propo'!$A:$F,COLUMN()-4,0)</f>
        <v>Imaad Ahmed</v>
      </c>
      <c r="J1057" t="str">
        <f>VLOOKUP($A1057,'[1]all active contracts with propo'!$A:$F,COLUMN()-4,0)</f>
        <v>RMZ EcoWorld</v>
      </c>
    </row>
    <row r="1058" spans="1:11" ht="15" hidden="1" customHeight="1" x14ac:dyDescent="0.25">
      <c r="A1058" t="s">
        <v>1376</v>
      </c>
      <c r="B1058" t="s">
        <v>1378</v>
      </c>
      <c r="C1058" t="s">
        <v>58</v>
      </c>
      <c r="D1058">
        <v>12</v>
      </c>
      <c r="E1058" t="s">
        <v>1315</v>
      </c>
      <c r="F1058">
        <f>VLOOKUP($A1058,'[1]all active contracts with propo'!$A:$F,COLUMN()-4,0)</f>
        <v>1554</v>
      </c>
      <c r="G1058" t="str">
        <f>VLOOKUP($A1058,'[1]all active contracts with propo'!$A:$F,COLUMN()-4,0)</f>
        <v>Activated</v>
      </c>
      <c r="H1058" t="str">
        <f>VLOOKUP($A1058,'[1]all active contracts with propo'!$A:$F,COLUMN()-4,0)</f>
        <v>Visteon Technical and Services Centre Pvt.Ltd</v>
      </c>
      <c r="I1058" t="str">
        <f>VLOOKUP($A1058,'[1]all active contracts with propo'!$A:$F,COLUMN()-4,0)</f>
        <v>Imaad Ahmed</v>
      </c>
      <c r="J1058" t="str">
        <f>VLOOKUP($A1058,'[1]all active contracts with propo'!$A:$F,COLUMN()-4,0)</f>
        <v>RMZ EcoWorld</v>
      </c>
    </row>
    <row r="1059" spans="1:11" ht="15" hidden="1" customHeight="1" x14ac:dyDescent="0.25">
      <c r="A1059" t="s">
        <v>1376</v>
      </c>
      <c r="B1059" t="s">
        <v>1379</v>
      </c>
      <c r="C1059" t="s">
        <v>58</v>
      </c>
      <c r="D1059">
        <v>12</v>
      </c>
      <c r="E1059" t="s">
        <v>1315</v>
      </c>
      <c r="F1059">
        <f>VLOOKUP($A1059,'[1]all active contracts with propo'!$A:$F,COLUMN()-4,0)</f>
        <v>1554</v>
      </c>
      <c r="G1059" t="str">
        <f>VLOOKUP($A1059,'[1]all active contracts with propo'!$A:$F,COLUMN()-4,0)</f>
        <v>Activated</v>
      </c>
      <c r="H1059" t="str">
        <f>VLOOKUP($A1059,'[1]all active contracts with propo'!$A:$F,COLUMN()-4,0)</f>
        <v>Visteon Technical and Services Centre Pvt.Ltd</v>
      </c>
      <c r="I1059" t="str">
        <f>VLOOKUP($A1059,'[1]all active contracts with propo'!$A:$F,COLUMN()-4,0)</f>
        <v>Imaad Ahmed</v>
      </c>
      <c r="J1059" t="str">
        <f>VLOOKUP($A1059,'[1]all active contracts with propo'!$A:$F,COLUMN()-4,0)</f>
        <v>RMZ EcoWorld</v>
      </c>
    </row>
    <row r="1060" spans="1:11" ht="15" hidden="1" customHeight="1" x14ac:dyDescent="0.25">
      <c r="A1060" t="s">
        <v>1376</v>
      </c>
      <c r="B1060" t="s">
        <v>1380</v>
      </c>
      <c r="C1060" t="s">
        <v>58</v>
      </c>
      <c r="D1060">
        <v>12</v>
      </c>
      <c r="E1060" t="s">
        <v>1315</v>
      </c>
      <c r="F1060">
        <f>VLOOKUP($A1060,'[1]all active contracts with propo'!$A:$F,COLUMN()-4,0)</f>
        <v>1554</v>
      </c>
      <c r="G1060" t="str">
        <f>VLOOKUP($A1060,'[1]all active contracts with propo'!$A:$F,COLUMN()-4,0)</f>
        <v>Activated</v>
      </c>
      <c r="H1060" t="str">
        <f>VLOOKUP($A1060,'[1]all active contracts with propo'!$A:$F,COLUMN()-4,0)</f>
        <v>Visteon Technical and Services Centre Pvt.Ltd</v>
      </c>
      <c r="I1060" t="str">
        <f>VLOOKUP($A1060,'[1]all active contracts with propo'!$A:$F,COLUMN()-4,0)</f>
        <v>Imaad Ahmed</v>
      </c>
      <c r="J1060" t="str">
        <f>VLOOKUP($A1060,'[1]all active contracts with propo'!$A:$F,COLUMN()-4,0)</f>
        <v>RMZ EcoWorld</v>
      </c>
    </row>
    <row r="1061" spans="1:11" ht="15" hidden="1" customHeight="1" x14ac:dyDescent="0.25">
      <c r="A1061" t="s">
        <v>1376</v>
      </c>
      <c r="B1061" t="s">
        <v>1381</v>
      </c>
      <c r="C1061" t="s">
        <v>6</v>
      </c>
      <c r="D1061">
        <v>12</v>
      </c>
      <c r="E1061" t="s">
        <v>1315</v>
      </c>
      <c r="F1061">
        <f>VLOOKUP($A1061,'[1]all active contracts with propo'!$A:$F,COLUMN()-4,0)</f>
        <v>1554</v>
      </c>
      <c r="G1061" t="str">
        <f>VLOOKUP($A1061,'[1]all active contracts with propo'!$A:$F,COLUMN()-4,0)</f>
        <v>Activated</v>
      </c>
      <c r="H1061" t="str">
        <f>VLOOKUP($A1061,'[1]all active contracts with propo'!$A:$F,COLUMN()-4,0)</f>
        <v>Visteon Technical and Services Centre Pvt.Ltd</v>
      </c>
      <c r="I1061" t="str">
        <f>VLOOKUP($A1061,'[1]all active contracts with propo'!$A:$F,COLUMN()-4,0)</f>
        <v>Imaad Ahmed</v>
      </c>
      <c r="J1061" t="str">
        <f>VLOOKUP($A1061,'[1]all active contracts with propo'!$A:$F,COLUMN()-4,0)</f>
        <v>RMZ EcoWorld</v>
      </c>
      <c r="K1061" t="str">
        <f t="shared" ref="K1061:K1067" si="44">IF(COUNTIFS($B:$B,$B1061,$J:$J,$J1061)&gt;1,COUNTIFS($B:$B,$B1061,$J:$J,$J1061),"")</f>
        <v/>
      </c>
    </row>
    <row r="1062" spans="1:11" ht="15" hidden="1" customHeight="1" x14ac:dyDescent="0.25">
      <c r="A1062" t="s">
        <v>1376</v>
      </c>
      <c r="B1062" t="s">
        <v>1382</v>
      </c>
      <c r="C1062" t="s">
        <v>6</v>
      </c>
      <c r="D1062">
        <v>12</v>
      </c>
      <c r="E1062" t="s">
        <v>1315</v>
      </c>
      <c r="F1062">
        <f>VLOOKUP($A1062,'[1]all active contracts with propo'!$A:$F,COLUMN()-4,0)</f>
        <v>1554</v>
      </c>
      <c r="G1062" t="str">
        <f>VLOOKUP($A1062,'[1]all active contracts with propo'!$A:$F,COLUMN()-4,0)</f>
        <v>Activated</v>
      </c>
      <c r="H1062" t="str">
        <f>VLOOKUP($A1062,'[1]all active contracts with propo'!$A:$F,COLUMN()-4,0)</f>
        <v>Visteon Technical and Services Centre Pvt.Ltd</v>
      </c>
      <c r="I1062" t="str">
        <f>VLOOKUP($A1062,'[1]all active contracts with propo'!$A:$F,COLUMN()-4,0)</f>
        <v>Imaad Ahmed</v>
      </c>
      <c r="J1062" t="str">
        <f>VLOOKUP($A1062,'[1]all active contracts with propo'!$A:$F,COLUMN()-4,0)</f>
        <v>RMZ EcoWorld</v>
      </c>
      <c r="K1062" t="str">
        <f t="shared" si="44"/>
        <v/>
      </c>
    </row>
    <row r="1063" spans="1:11" ht="15" hidden="1" customHeight="1" x14ac:dyDescent="0.25">
      <c r="A1063" t="s">
        <v>1383</v>
      </c>
      <c r="B1063" t="s">
        <v>1384</v>
      </c>
      <c r="C1063" t="s">
        <v>6</v>
      </c>
      <c r="D1063">
        <v>12</v>
      </c>
      <c r="E1063" t="s">
        <v>1315</v>
      </c>
      <c r="F1063">
        <f>VLOOKUP($A1063,'[1]all active contracts with propo'!$A:$F,COLUMN()-4,0)</f>
        <v>1915</v>
      </c>
      <c r="G1063" t="str">
        <f>VLOOKUP($A1063,'[1]all active contracts with propo'!$A:$F,COLUMN()-4,0)</f>
        <v>Activated</v>
      </c>
      <c r="H1063" t="str">
        <f>VLOOKUP($A1063,'[1]all active contracts with propo'!$A:$F,COLUMN()-4,0)</f>
        <v>True Caller International LLP</v>
      </c>
      <c r="I1063" t="str">
        <f>VLOOKUP($A1063,'[1]all active contracts with propo'!$A:$F,COLUMN()-4,0)</f>
        <v>Smriti Gautam</v>
      </c>
      <c r="J1063" t="str">
        <f>VLOOKUP($A1063,'[1]all active contracts with propo'!$A:$F,COLUMN()-4,0)</f>
        <v>RMZ EcoWorld</v>
      </c>
      <c r="K1063" t="str">
        <f t="shared" si="44"/>
        <v/>
      </c>
    </row>
    <row r="1064" spans="1:11" ht="15" hidden="1" customHeight="1" x14ac:dyDescent="0.25">
      <c r="A1064" t="s">
        <v>1388</v>
      </c>
      <c r="B1064" t="s">
        <v>1389</v>
      </c>
      <c r="C1064" t="s">
        <v>67</v>
      </c>
      <c r="D1064">
        <v>4</v>
      </c>
      <c r="E1064" t="s">
        <v>1315</v>
      </c>
      <c r="F1064">
        <f>VLOOKUP($A1064,'[1]all active contracts with propo'!$A:$F,COLUMN()-4,0)</f>
        <v>1587</v>
      </c>
      <c r="G1064" t="str">
        <f>VLOOKUP($A1064,'[1]all active contracts with propo'!$A:$F,COLUMN()-4,0)</f>
        <v>Activated</v>
      </c>
      <c r="H1064" t="str">
        <f>VLOOKUP($A1064,'[1]all active contracts with propo'!$A:$F,COLUMN()-4,0)</f>
        <v>Keystride</v>
      </c>
      <c r="I1064" t="str">
        <f>VLOOKUP($A1064,'[1]all active contracts with propo'!$A:$F,COLUMN()-4,0)</f>
        <v>Rumpa Das</v>
      </c>
      <c r="J1064" t="str">
        <f>VLOOKUP($A1064,'[1]all active contracts with propo'!$A:$F,COLUMN()-4,0)</f>
        <v>RMZ EcoWorld</v>
      </c>
      <c r="K1064" t="str">
        <f t="shared" si="44"/>
        <v/>
      </c>
    </row>
    <row r="1065" spans="1:11" ht="15" hidden="1" customHeight="1" x14ac:dyDescent="0.25">
      <c r="A1065" t="s">
        <v>1388</v>
      </c>
      <c r="B1065" t="s">
        <v>1390</v>
      </c>
      <c r="C1065" t="s">
        <v>67</v>
      </c>
      <c r="D1065">
        <v>4</v>
      </c>
      <c r="E1065" t="s">
        <v>1315</v>
      </c>
      <c r="F1065">
        <f>VLOOKUP($A1065,'[1]all active contracts with propo'!$A:$F,COLUMN()-4,0)</f>
        <v>1587</v>
      </c>
      <c r="G1065" t="str">
        <f>VLOOKUP($A1065,'[1]all active contracts with propo'!$A:$F,COLUMN()-4,0)</f>
        <v>Activated</v>
      </c>
      <c r="H1065" t="str">
        <f>VLOOKUP($A1065,'[1]all active contracts with propo'!$A:$F,COLUMN()-4,0)</f>
        <v>Keystride</v>
      </c>
      <c r="I1065" t="str">
        <f>VLOOKUP($A1065,'[1]all active contracts with propo'!$A:$F,COLUMN()-4,0)</f>
        <v>Rumpa Das</v>
      </c>
      <c r="J1065" t="str">
        <f>VLOOKUP($A1065,'[1]all active contracts with propo'!$A:$F,COLUMN()-4,0)</f>
        <v>RMZ EcoWorld</v>
      </c>
      <c r="K1065" t="str">
        <f t="shared" si="44"/>
        <v/>
      </c>
    </row>
    <row r="1066" spans="1:11" ht="15" hidden="1" customHeight="1" x14ac:dyDescent="0.25">
      <c r="A1066" t="s">
        <v>1388</v>
      </c>
      <c r="B1066" t="s">
        <v>1391</v>
      </c>
      <c r="C1066" t="s">
        <v>67</v>
      </c>
      <c r="D1066">
        <v>4</v>
      </c>
      <c r="E1066" t="s">
        <v>1315</v>
      </c>
      <c r="F1066">
        <f>VLOOKUP($A1066,'[1]all active contracts with propo'!$A:$F,COLUMN()-4,0)</f>
        <v>1587</v>
      </c>
      <c r="G1066" t="str">
        <f>VLOOKUP($A1066,'[1]all active contracts with propo'!$A:$F,COLUMN()-4,0)</f>
        <v>Activated</v>
      </c>
      <c r="H1066" t="str">
        <f>VLOOKUP($A1066,'[1]all active contracts with propo'!$A:$F,COLUMN()-4,0)</f>
        <v>Keystride</v>
      </c>
      <c r="I1066" t="str">
        <f>VLOOKUP($A1066,'[1]all active contracts with propo'!$A:$F,COLUMN()-4,0)</f>
        <v>Rumpa Das</v>
      </c>
      <c r="J1066" t="str">
        <f>VLOOKUP($A1066,'[1]all active contracts with propo'!$A:$F,COLUMN()-4,0)</f>
        <v>RMZ EcoWorld</v>
      </c>
      <c r="K1066" t="str">
        <f t="shared" si="44"/>
        <v/>
      </c>
    </row>
    <row r="1067" spans="1:11" ht="15" hidden="1" customHeight="1" x14ac:dyDescent="0.25">
      <c r="A1067" t="s">
        <v>1388</v>
      </c>
      <c r="B1067" t="s">
        <v>1392</v>
      </c>
      <c r="C1067" t="s">
        <v>67</v>
      </c>
      <c r="D1067">
        <v>4</v>
      </c>
      <c r="E1067" t="s">
        <v>1315</v>
      </c>
      <c r="F1067">
        <f>VLOOKUP($A1067,'[1]all active contracts with propo'!$A:$F,COLUMN()-4,0)</f>
        <v>1587</v>
      </c>
      <c r="G1067" t="str">
        <f>VLOOKUP($A1067,'[1]all active contracts with propo'!$A:$F,COLUMN()-4,0)</f>
        <v>Activated</v>
      </c>
      <c r="H1067" t="str">
        <f>VLOOKUP($A1067,'[1]all active contracts with propo'!$A:$F,COLUMN()-4,0)</f>
        <v>Keystride</v>
      </c>
      <c r="I1067" t="str">
        <f>VLOOKUP($A1067,'[1]all active contracts with propo'!$A:$F,COLUMN()-4,0)</f>
        <v>Rumpa Das</v>
      </c>
      <c r="J1067" t="str">
        <f>VLOOKUP($A1067,'[1]all active contracts with propo'!$A:$F,COLUMN()-4,0)</f>
        <v>RMZ EcoWorld</v>
      </c>
      <c r="K1067" t="str">
        <f t="shared" si="44"/>
        <v/>
      </c>
    </row>
    <row r="1068" spans="1:11" ht="15" hidden="1" customHeight="1" x14ac:dyDescent="0.25">
      <c r="A1068" t="s">
        <v>1388</v>
      </c>
      <c r="B1068" t="s">
        <v>1393</v>
      </c>
      <c r="C1068" t="s">
        <v>58</v>
      </c>
      <c r="D1068">
        <v>4</v>
      </c>
      <c r="E1068" t="s">
        <v>1315</v>
      </c>
      <c r="F1068">
        <f>VLOOKUP($A1068,'[1]all active contracts with propo'!$A:$F,COLUMN()-4,0)</f>
        <v>1587</v>
      </c>
      <c r="G1068" t="str">
        <f>VLOOKUP($A1068,'[1]all active contracts with propo'!$A:$F,COLUMN()-4,0)</f>
        <v>Activated</v>
      </c>
      <c r="H1068" t="str">
        <f>VLOOKUP($A1068,'[1]all active contracts with propo'!$A:$F,COLUMN()-4,0)</f>
        <v>Keystride</v>
      </c>
      <c r="I1068" t="str">
        <f>VLOOKUP($A1068,'[1]all active contracts with propo'!$A:$F,COLUMN()-4,0)</f>
        <v>Rumpa Das</v>
      </c>
      <c r="J1068" t="str">
        <f>VLOOKUP($A1068,'[1]all active contracts with propo'!$A:$F,COLUMN()-4,0)</f>
        <v>RMZ EcoWorld</v>
      </c>
    </row>
    <row r="1069" spans="1:11" ht="15" customHeight="1" x14ac:dyDescent="0.25">
      <c r="A1069" t="s">
        <v>183</v>
      </c>
      <c r="B1069" t="s">
        <v>70</v>
      </c>
      <c r="C1069" t="s">
        <v>8</v>
      </c>
      <c r="D1069">
        <v>1</v>
      </c>
      <c r="E1069" t="s">
        <v>41</v>
      </c>
      <c r="F1069">
        <f>VLOOKUP($A1069,'[1]all active contracts with propo'!$A:$F,COLUMN()-4,0)</f>
        <v>2367</v>
      </c>
      <c r="G1069" t="str">
        <f>VLOOKUP($A1069,'[1]all active contracts with propo'!$A:$F,COLUMN()-4,0)</f>
        <v>Activated</v>
      </c>
      <c r="H1069" t="str">
        <f>VLOOKUP($A1069,'[1]all active contracts with propo'!$A:$F,COLUMN()-4,0)</f>
        <v>NANARC TECHNOLOGIES PRIVATE LIMITED</v>
      </c>
      <c r="I1069" t="str">
        <f>VLOOKUP($A1069,'[1]all active contracts with propo'!$A:$F,COLUMN()-4,0)</f>
        <v>Dhruv Agarwal</v>
      </c>
      <c r="J1069" t="str">
        <f>VLOOKUP($A1069,'[1]all active contracts with propo'!$A:$F,COLUMN()-4,0)</f>
        <v>CoWrks Golf Course Road</v>
      </c>
      <c r="K1069">
        <f t="shared" ref="K1069:K1076" si="45">IF(COUNTIFS($B:$B,$B1069,$J:$J,$J1069)&gt;1,COUNTIFS($B:$B,$B1069,$J:$J,$J1069),"")</f>
        <v>2</v>
      </c>
    </row>
    <row r="1070" spans="1:11" ht="15" hidden="1" customHeight="1" x14ac:dyDescent="0.25">
      <c r="A1070" t="s">
        <v>1396</v>
      </c>
      <c r="B1070" t="s">
        <v>1397</v>
      </c>
      <c r="C1070" t="s">
        <v>6</v>
      </c>
      <c r="D1070">
        <v>11</v>
      </c>
      <c r="E1070" t="s">
        <v>1315</v>
      </c>
      <c r="F1070">
        <f>VLOOKUP($A1070,'[1]all active contracts with propo'!$A:$F,COLUMN()-4,0)</f>
        <v>1669</v>
      </c>
      <c r="G1070" t="str">
        <f>VLOOKUP($A1070,'[1]all active contracts with propo'!$A:$F,COLUMN()-4,0)</f>
        <v>Activated</v>
      </c>
      <c r="H1070" t="str">
        <f>VLOOKUP($A1070,'[1]all active contracts with propo'!$A:$F,COLUMN()-4,0)</f>
        <v>DIGITALDOT CONSULTANCY INDIA PVT. LTD.</v>
      </c>
      <c r="I1070" t="str">
        <f>VLOOKUP($A1070,'[1]all active contracts with propo'!$A:$F,COLUMN()-4,0)</f>
        <v>Rumpa Das</v>
      </c>
      <c r="J1070" t="str">
        <f>VLOOKUP($A1070,'[1]all active contracts with propo'!$A:$F,COLUMN()-4,0)</f>
        <v>RMZ EcoWorld</v>
      </c>
      <c r="K1070" t="str">
        <f t="shared" si="45"/>
        <v/>
      </c>
    </row>
    <row r="1071" spans="1:11" x14ac:dyDescent="0.25">
      <c r="A1071" t="s">
        <v>1665</v>
      </c>
      <c r="B1071" t="s">
        <v>1458</v>
      </c>
      <c r="C1071" t="s">
        <v>8</v>
      </c>
      <c r="D1071">
        <v>1</v>
      </c>
      <c r="E1071" t="s">
        <v>1315</v>
      </c>
      <c r="F1071">
        <f>VLOOKUP($A1071,'[1]all active contracts with propo'!$A:$F,COLUMN()-4,0)</f>
        <v>184</v>
      </c>
      <c r="G1071" t="str">
        <f>VLOOKUP($A1071,'[1]all active contracts with propo'!$A:$F,COLUMN()-4,0)</f>
        <v>Month on Month</v>
      </c>
      <c r="H1071" t="str">
        <f>VLOOKUP($A1071,'[1]all active contracts with propo'!$A:$F,COLUMN()-4,0)</f>
        <v>Bharat Kumar Mallineni</v>
      </c>
      <c r="I1071" t="str">
        <f>VLOOKUP($A1071,'[1]all active contracts with propo'!$A:$F,COLUMN()-4,0)</f>
        <v>Smriti Gautam</v>
      </c>
      <c r="J1071" t="str">
        <f>VLOOKUP($A1071,'[1]all active contracts with propo'!$A:$F,COLUMN()-4,0)</f>
        <v>RMZ EcoWorld</v>
      </c>
      <c r="K1071">
        <f t="shared" si="45"/>
        <v>2</v>
      </c>
    </row>
    <row r="1072" spans="1:11" x14ac:dyDescent="0.25">
      <c r="A1072" t="s">
        <v>1764</v>
      </c>
      <c r="B1072" t="s">
        <v>1458</v>
      </c>
      <c r="C1072" t="s">
        <v>8</v>
      </c>
      <c r="D1072">
        <v>40</v>
      </c>
      <c r="E1072" t="s">
        <v>1315</v>
      </c>
      <c r="F1072">
        <f>VLOOKUP($A1072,'[1]all active contracts with propo'!$A:$F,COLUMN()-4,0)</f>
        <v>1855</v>
      </c>
      <c r="G1072" t="str">
        <f>VLOOKUP($A1072,'[1]all active contracts with propo'!$A:$F,COLUMN()-4,0)</f>
        <v>Activated</v>
      </c>
      <c r="H1072" t="str">
        <f>VLOOKUP($A1072,'[1]all active contracts with propo'!$A:$F,COLUMN()-4,0)</f>
        <v>Unbox Technologies Pvt Ltd</v>
      </c>
      <c r="I1072" t="str">
        <f>VLOOKUP($A1072,'[1]all active contracts with propo'!$A:$F,COLUMN()-4,0)</f>
        <v>Raghu Ram</v>
      </c>
      <c r="J1072" t="str">
        <f>VLOOKUP($A1072,'[1]all active contracts with propo'!$A:$F,COLUMN()-4,0)</f>
        <v>RMZ EcoWorld</v>
      </c>
      <c r="K1072">
        <f t="shared" si="45"/>
        <v>2</v>
      </c>
    </row>
    <row r="1073" spans="1:11" ht="15" hidden="1" customHeight="1" x14ac:dyDescent="0.25">
      <c r="A1073" t="s">
        <v>1401</v>
      </c>
      <c r="B1073" t="s">
        <v>1386</v>
      </c>
      <c r="C1073" t="s">
        <v>67</v>
      </c>
      <c r="D1073">
        <v>1</v>
      </c>
      <c r="E1073" t="s">
        <v>1315</v>
      </c>
      <c r="F1073">
        <f>VLOOKUP($A1073,'[1]all active contracts with propo'!$A:$F,COLUMN()-4,0)</f>
        <v>1602</v>
      </c>
      <c r="G1073" t="str">
        <f>VLOOKUP($A1073,'[1]all active contracts with propo'!$A:$F,COLUMN()-4,0)</f>
        <v>Activated</v>
      </c>
      <c r="H1073" t="str">
        <f>VLOOKUP($A1073,'[1]all active contracts with propo'!$A:$F,COLUMN()-4,0)</f>
        <v>dDriven Data Sciences &amp; Analytics Pvt. Ltd.</v>
      </c>
      <c r="I1073" t="str">
        <f>VLOOKUP($A1073,'[1]all active contracts with propo'!$A:$F,COLUMN()-4,0)</f>
        <v>Rumpa Das</v>
      </c>
      <c r="J1073" t="str">
        <f>VLOOKUP($A1073,'[1]all active contracts with propo'!$A:$F,COLUMN()-4,0)</f>
        <v>RMZ EcoWorld</v>
      </c>
      <c r="K1073" t="str">
        <f t="shared" si="45"/>
        <v/>
      </c>
    </row>
    <row r="1074" spans="1:11" ht="15" hidden="1" customHeight="1" x14ac:dyDescent="0.25">
      <c r="A1074" t="s">
        <v>486</v>
      </c>
      <c r="B1074" t="s">
        <v>1443</v>
      </c>
      <c r="C1074" t="s">
        <v>67</v>
      </c>
      <c r="D1074">
        <v>8</v>
      </c>
      <c r="E1074" t="s">
        <v>1315</v>
      </c>
      <c r="F1074">
        <f>VLOOKUP($A1074,'[1]all active contracts with propo'!$A:$F,COLUMN()-4,0)</f>
        <v>473</v>
      </c>
      <c r="G1074" t="str">
        <f>VLOOKUP($A1074,'[1]all active contracts with propo'!$A:$F,COLUMN()-4,0)</f>
        <v>Month on Month</v>
      </c>
      <c r="H1074" t="str">
        <f>VLOOKUP($A1074,'[1]all active contracts with propo'!$A:$F,COLUMN()-4,0)</f>
        <v>Sigma Sustainability Institute Private Limited</v>
      </c>
      <c r="I1074" t="str">
        <f>VLOOKUP($A1074,'[1]all active contracts with propo'!$A:$F,COLUMN()-4,0)</f>
        <v>Auguste Pocuinaite</v>
      </c>
      <c r="J1074" t="str">
        <f>VLOOKUP($A1074,'[1]all active contracts with propo'!$A:$F,COLUMN()-4,0)</f>
        <v>RMZ EcoWorld</v>
      </c>
      <c r="K1074" t="str">
        <f t="shared" si="45"/>
        <v/>
      </c>
    </row>
    <row r="1075" spans="1:11" ht="15" hidden="1" customHeight="1" x14ac:dyDescent="0.25">
      <c r="A1075" t="s">
        <v>486</v>
      </c>
      <c r="B1075" t="s">
        <v>1444</v>
      </c>
      <c r="C1075" t="s">
        <v>67</v>
      </c>
      <c r="D1075">
        <v>8</v>
      </c>
      <c r="E1075" t="s">
        <v>1315</v>
      </c>
      <c r="F1075">
        <f>VLOOKUP($A1075,'[1]all active contracts with propo'!$A:$F,COLUMN()-4,0)</f>
        <v>473</v>
      </c>
      <c r="G1075" t="str">
        <f>VLOOKUP($A1075,'[1]all active contracts with propo'!$A:$F,COLUMN()-4,0)</f>
        <v>Month on Month</v>
      </c>
      <c r="H1075" t="str">
        <f>VLOOKUP($A1075,'[1]all active contracts with propo'!$A:$F,COLUMN()-4,0)</f>
        <v>Sigma Sustainability Institute Private Limited</v>
      </c>
      <c r="I1075" t="str">
        <f>VLOOKUP($A1075,'[1]all active contracts with propo'!$A:$F,COLUMN()-4,0)</f>
        <v>Auguste Pocuinaite</v>
      </c>
      <c r="J1075" t="str">
        <f>VLOOKUP($A1075,'[1]all active contracts with propo'!$A:$F,COLUMN()-4,0)</f>
        <v>RMZ EcoWorld</v>
      </c>
      <c r="K1075" t="str">
        <f t="shared" si="45"/>
        <v/>
      </c>
    </row>
    <row r="1076" spans="1:11" ht="15" hidden="1" customHeight="1" x14ac:dyDescent="0.25">
      <c r="A1076" t="s">
        <v>1466</v>
      </c>
      <c r="B1076" t="s">
        <v>1467</v>
      </c>
      <c r="C1076" t="s">
        <v>6</v>
      </c>
      <c r="D1076">
        <v>8</v>
      </c>
      <c r="E1076" t="s">
        <v>1315</v>
      </c>
      <c r="F1076">
        <f>VLOOKUP($A1076,'[1]all active contracts with propo'!$A:$F,COLUMN()-4,0)</f>
        <v>610</v>
      </c>
      <c r="G1076" t="str">
        <f>VLOOKUP($A1076,'[1]all active contracts with propo'!$A:$F,COLUMN()-4,0)</f>
        <v>Month on Month</v>
      </c>
      <c r="H1076" t="str">
        <f>VLOOKUP($A1076,'[1]all active contracts with propo'!$A:$F,COLUMN()-4,0)</f>
        <v>DIGITALDOT CONSULTANCY INDIA PVT. LTD.</v>
      </c>
      <c r="I1076" t="str">
        <f>VLOOKUP($A1076,'[1]all active contracts with propo'!$A:$F,COLUMN()-4,0)</f>
        <v>Rumpa Das</v>
      </c>
      <c r="J1076" t="str">
        <f>VLOOKUP($A1076,'[1]all active contracts with propo'!$A:$F,COLUMN()-4,0)</f>
        <v>RMZ EcoWorld</v>
      </c>
      <c r="K1076" t="str">
        <f t="shared" si="45"/>
        <v/>
      </c>
    </row>
    <row r="1077" spans="1:11" ht="15" hidden="1" customHeight="1" x14ac:dyDescent="0.25">
      <c r="A1077" t="s">
        <v>1486</v>
      </c>
      <c r="B1077" t="s">
        <v>723</v>
      </c>
      <c r="C1077" t="s">
        <v>723</v>
      </c>
      <c r="D1077">
        <v>0</v>
      </c>
      <c r="E1077" t="s">
        <v>1315</v>
      </c>
      <c r="F1077">
        <f>VLOOKUP($A1077,'[1]all active contracts with propo'!$A:$F,COLUMN()-4,0)</f>
        <v>425</v>
      </c>
      <c r="G1077" t="str">
        <f>VLOOKUP($A1077,'[1]all active contracts with propo'!$A:$F,COLUMN()-4,0)</f>
        <v>Activated</v>
      </c>
      <c r="H1077" t="str">
        <f>VLOOKUP($A1077,'[1]all active contracts with propo'!$A:$F,COLUMN()-4,0)</f>
        <v>GloZen Secure</v>
      </c>
      <c r="I1077" t="str">
        <f>VLOOKUP($A1077,'[1]all active contracts with propo'!$A:$F,COLUMN()-4,0)</f>
        <v>Auguste Pocuinaite</v>
      </c>
      <c r="J1077" t="str">
        <f>VLOOKUP($A1077,'[1]all active contracts with propo'!$A:$F,COLUMN()-4,0)</f>
        <v>RMZ EcoWorld</v>
      </c>
    </row>
    <row r="1078" spans="1:11" ht="15" hidden="1" customHeight="1" x14ac:dyDescent="0.25">
      <c r="A1078" t="s">
        <v>1486</v>
      </c>
      <c r="B1078" t="s">
        <v>656</v>
      </c>
      <c r="C1078" t="s">
        <v>656</v>
      </c>
      <c r="D1078">
        <v>0</v>
      </c>
      <c r="E1078" t="s">
        <v>1315</v>
      </c>
      <c r="F1078">
        <f>VLOOKUP($A1078,'[1]all active contracts with propo'!$A:$F,COLUMN()-4,0)</f>
        <v>425</v>
      </c>
      <c r="G1078" t="str">
        <f>VLOOKUP($A1078,'[1]all active contracts with propo'!$A:$F,COLUMN()-4,0)</f>
        <v>Activated</v>
      </c>
      <c r="H1078" t="str">
        <f>VLOOKUP($A1078,'[1]all active contracts with propo'!$A:$F,COLUMN()-4,0)</f>
        <v>GloZen Secure</v>
      </c>
      <c r="I1078" t="str">
        <f>VLOOKUP($A1078,'[1]all active contracts with propo'!$A:$F,COLUMN()-4,0)</f>
        <v>Auguste Pocuinaite</v>
      </c>
      <c r="J1078" t="str">
        <f>VLOOKUP($A1078,'[1]all active contracts with propo'!$A:$F,COLUMN()-4,0)</f>
        <v>RMZ EcoWorld</v>
      </c>
    </row>
    <row r="1079" spans="1:11" ht="15" hidden="1" customHeight="1" x14ac:dyDescent="0.25">
      <c r="A1079" t="s">
        <v>1557</v>
      </c>
      <c r="B1079" t="s">
        <v>492</v>
      </c>
      <c r="C1079" t="s">
        <v>9</v>
      </c>
      <c r="D1079">
        <v>2</v>
      </c>
      <c r="E1079" t="s">
        <v>1315</v>
      </c>
      <c r="F1079">
        <f>VLOOKUP($A1079,'[1]all active contracts with propo'!$A:$F,COLUMN()-4,0)</f>
        <v>531</v>
      </c>
      <c r="G1079" t="str">
        <f>VLOOKUP($A1079,'[1]all active contracts with propo'!$A:$F,COLUMN()-4,0)</f>
        <v>Activated</v>
      </c>
      <c r="H1079" t="str">
        <f>VLOOKUP($A1079,'[1]all active contracts with propo'!$A:$F,COLUMN()-4,0)</f>
        <v>Lavelle Networks</v>
      </c>
      <c r="I1079" t="str">
        <f>VLOOKUP($A1079,'[1]all active contracts with propo'!$A:$F,COLUMN()-4,0)</f>
        <v>Auguste Pocuinaite</v>
      </c>
      <c r="J1079" t="str">
        <f>VLOOKUP($A1079,'[1]all active contracts with propo'!$A:$F,COLUMN()-4,0)</f>
        <v>RMZ EcoWorld</v>
      </c>
    </row>
    <row r="1080" spans="1:11" ht="15" hidden="1" customHeight="1" x14ac:dyDescent="0.25">
      <c r="A1080" t="s">
        <v>1557</v>
      </c>
      <c r="B1080" t="s">
        <v>492</v>
      </c>
      <c r="C1080" t="s">
        <v>9</v>
      </c>
      <c r="D1080">
        <v>2</v>
      </c>
      <c r="E1080" t="s">
        <v>1315</v>
      </c>
      <c r="F1080">
        <f>VLOOKUP($A1080,'[1]all active contracts with propo'!$A:$F,COLUMN()-4,0)</f>
        <v>531</v>
      </c>
      <c r="G1080" t="str">
        <f>VLOOKUP($A1080,'[1]all active contracts with propo'!$A:$F,COLUMN()-4,0)</f>
        <v>Activated</v>
      </c>
      <c r="H1080" t="str">
        <f>VLOOKUP($A1080,'[1]all active contracts with propo'!$A:$F,COLUMN()-4,0)</f>
        <v>Lavelle Networks</v>
      </c>
      <c r="I1080" t="str">
        <f>VLOOKUP($A1080,'[1]all active contracts with propo'!$A:$F,COLUMN()-4,0)</f>
        <v>Auguste Pocuinaite</v>
      </c>
      <c r="J1080" t="str">
        <f>VLOOKUP($A1080,'[1]all active contracts with propo'!$A:$F,COLUMN()-4,0)</f>
        <v>RMZ EcoWorld</v>
      </c>
    </row>
    <row r="1081" spans="1:11" ht="15" hidden="1" customHeight="1" x14ac:dyDescent="0.25">
      <c r="A1081" t="s">
        <v>1561</v>
      </c>
      <c r="B1081" t="s">
        <v>1562</v>
      </c>
      <c r="C1081" t="s">
        <v>58</v>
      </c>
      <c r="D1081">
        <v>4</v>
      </c>
      <c r="E1081" t="s">
        <v>1315</v>
      </c>
      <c r="F1081">
        <f>VLOOKUP($A1081,'[1]all active contracts with propo'!$A:$F,COLUMN()-4,0)</f>
        <v>530</v>
      </c>
      <c r="G1081" t="str">
        <f>VLOOKUP($A1081,'[1]all active contracts with propo'!$A:$F,COLUMN()-4,0)</f>
        <v>Activated</v>
      </c>
      <c r="H1081" t="str">
        <f>VLOOKUP($A1081,'[1]all active contracts with propo'!$A:$F,COLUMN()-4,0)</f>
        <v>Elevar</v>
      </c>
      <c r="I1081" t="str">
        <f>VLOOKUP($A1081,'[1]all active contracts with propo'!$A:$F,COLUMN()-4,0)</f>
        <v>Rumpa Das</v>
      </c>
      <c r="J1081" t="str">
        <f>VLOOKUP($A1081,'[1]all active contracts with propo'!$A:$F,COLUMN()-4,0)</f>
        <v>RMZ EcoWorld</v>
      </c>
    </row>
    <row r="1082" spans="1:11" ht="15" hidden="1" customHeight="1" x14ac:dyDescent="0.25">
      <c r="A1082" t="s">
        <v>1561</v>
      </c>
      <c r="B1082" t="s">
        <v>1514</v>
      </c>
      <c r="C1082" t="s">
        <v>8</v>
      </c>
      <c r="D1082">
        <v>4</v>
      </c>
      <c r="E1082" t="s">
        <v>1315</v>
      </c>
      <c r="F1082">
        <f>VLOOKUP($A1082,'[1]all active contracts with propo'!$A:$F,COLUMN()-4,0)</f>
        <v>530</v>
      </c>
      <c r="G1082" t="str">
        <f>VLOOKUP($A1082,'[1]all active contracts with propo'!$A:$F,COLUMN()-4,0)</f>
        <v>Activated</v>
      </c>
      <c r="H1082" t="str">
        <f>VLOOKUP($A1082,'[1]all active contracts with propo'!$A:$F,COLUMN()-4,0)</f>
        <v>Elevar</v>
      </c>
      <c r="I1082" t="str">
        <f>VLOOKUP($A1082,'[1]all active contracts with propo'!$A:$F,COLUMN()-4,0)</f>
        <v>Rumpa Das</v>
      </c>
      <c r="J1082" t="str">
        <f>VLOOKUP($A1082,'[1]all active contracts with propo'!$A:$F,COLUMN()-4,0)</f>
        <v>RMZ EcoWorld</v>
      </c>
      <c r="K1082" t="str">
        <f>IF(COUNTIFS($B:$B,$B1082,$J:$J,$J1082)&gt;1,COUNTIFS($B:$B,$B1082,$J:$J,$J1082),"")</f>
        <v/>
      </c>
    </row>
    <row r="1083" spans="1:11" ht="15" hidden="1" customHeight="1" x14ac:dyDescent="0.25">
      <c r="A1083" t="s">
        <v>1561</v>
      </c>
      <c r="B1083" t="s">
        <v>1515</v>
      </c>
      <c r="C1083" t="s">
        <v>8</v>
      </c>
      <c r="D1083">
        <v>4</v>
      </c>
      <c r="E1083" t="s">
        <v>1315</v>
      </c>
      <c r="F1083">
        <f>VLOOKUP($A1083,'[1]all active contracts with propo'!$A:$F,COLUMN()-4,0)</f>
        <v>530</v>
      </c>
      <c r="G1083" t="str">
        <f>VLOOKUP($A1083,'[1]all active contracts with propo'!$A:$F,COLUMN()-4,0)</f>
        <v>Activated</v>
      </c>
      <c r="H1083" t="str">
        <f>VLOOKUP($A1083,'[1]all active contracts with propo'!$A:$F,COLUMN()-4,0)</f>
        <v>Elevar</v>
      </c>
      <c r="I1083" t="str">
        <f>VLOOKUP($A1083,'[1]all active contracts with propo'!$A:$F,COLUMN()-4,0)</f>
        <v>Rumpa Das</v>
      </c>
      <c r="J1083" t="str">
        <f>VLOOKUP($A1083,'[1]all active contracts with propo'!$A:$F,COLUMN()-4,0)</f>
        <v>RMZ EcoWorld</v>
      </c>
      <c r="K1083" t="str">
        <f>IF(COUNTIFS($B:$B,$B1083,$J:$J,$J1083)&gt;1,COUNTIFS($B:$B,$B1083,$J:$J,$J1083),"")</f>
        <v/>
      </c>
    </row>
    <row r="1084" spans="1:11" ht="15" hidden="1" customHeight="1" x14ac:dyDescent="0.25">
      <c r="A1084" t="s">
        <v>1561</v>
      </c>
      <c r="B1084" t="s">
        <v>1516</v>
      </c>
      <c r="C1084" t="s">
        <v>8</v>
      </c>
      <c r="D1084">
        <v>4</v>
      </c>
      <c r="E1084" t="s">
        <v>1315</v>
      </c>
      <c r="F1084">
        <f>VLOOKUP($A1084,'[1]all active contracts with propo'!$A:$F,COLUMN()-4,0)</f>
        <v>530</v>
      </c>
      <c r="G1084" t="str">
        <f>VLOOKUP($A1084,'[1]all active contracts with propo'!$A:$F,COLUMN()-4,0)</f>
        <v>Activated</v>
      </c>
      <c r="H1084" t="str">
        <f>VLOOKUP($A1084,'[1]all active contracts with propo'!$A:$F,COLUMN()-4,0)</f>
        <v>Elevar</v>
      </c>
      <c r="I1084" t="str">
        <f>VLOOKUP($A1084,'[1]all active contracts with propo'!$A:$F,COLUMN()-4,0)</f>
        <v>Rumpa Das</v>
      </c>
      <c r="J1084" t="str">
        <f>VLOOKUP($A1084,'[1]all active contracts with propo'!$A:$F,COLUMN()-4,0)</f>
        <v>RMZ EcoWorld</v>
      </c>
      <c r="K1084" t="str">
        <f>IF(COUNTIFS($B:$B,$B1084,$J:$J,$J1084)&gt;1,COUNTIFS($B:$B,$B1084,$J:$J,$J1084),"")</f>
        <v/>
      </c>
    </row>
    <row r="1085" spans="1:11" ht="15" hidden="1" customHeight="1" x14ac:dyDescent="0.25">
      <c r="A1085" t="s">
        <v>1561</v>
      </c>
      <c r="B1085" t="s">
        <v>1517</v>
      </c>
      <c r="C1085" t="s">
        <v>8</v>
      </c>
      <c r="D1085">
        <v>4</v>
      </c>
      <c r="E1085" t="s">
        <v>1315</v>
      </c>
      <c r="F1085">
        <f>VLOOKUP($A1085,'[1]all active contracts with propo'!$A:$F,COLUMN()-4,0)</f>
        <v>530</v>
      </c>
      <c r="G1085" t="str">
        <f>VLOOKUP($A1085,'[1]all active contracts with propo'!$A:$F,COLUMN()-4,0)</f>
        <v>Activated</v>
      </c>
      <c r="H1085" t="str">
        <f>VLOOKUP($A1085,'[1]all active contracts with propo'!$A:$F,COLUMN()-4,0)</f>
        <v>Elevar</v>
      </c>
      <c r="I1085" t="str">
        <f>VLOOKUP($A1085,'[1]all active contracts with propo'!$A:$F,COLUMN()-4,0)</f>
        <v>Rumpa Das</v>
      </c>
      <c r="J1085" t="str">
        <f>VLOOKUP($A1085,'[1]all active contracts with propo'!$A:$F,COLUMN()-4,0)</f>
        <v>RMZ EcoWorld</v>
      </c>
      <c r="K1085" t="str">
        <f>IF(COUNTIFS($B:$B,$B1085,$J:$J,$J1085)&gt;1,COUNTIFS($B:$B,$B1085,$J:$J,$J1085),"")</f>
        <v/>
      </c>
    </row>
    <row r="1086" spans="1:11" ht="15" hidden="1" customHeight="1" x14ac:dyDescent="0.25">
      <c r="A1086" t="s">
        <v>1561</v>
      </c>
      <c r="B1086" t="s">
        <v>1478</v>
      </c>
      <c r="C1086" t="s">
        <v>442</v>
      </c>
      <c r="D1086">
        <v>4</v>
      </c>
      <c r="E1086" t="s">
        <v>1315</v>
      </c>
      <c r="F1086">
        <f>VLOOKUP($A1086,'[1]all active contracts with propo'!$A:$F,COLUMN()-4,0)</f>
        <v>530</v>
      </c>
      <c r="G1086" t="str">
        <f>VLOOKUP($A1086,'[1]all active contracts with propo'!$A:$F,COLUMN()-4,0)</f>
        <v>Activated</v>
      </c>
      <c r="H1086" t="str">
        <f>VLOOKUP($A1086,'[1]all active contracts with propo'!$A:$F,COLUMN()-4,0)</f>
        <v>Elevar</v>
      </c>
      <c r="I1086" t="str">
        <f>VLOOKUP($A1086,'[1]all active contracts with propo'!$A:$F,COLUMN()-4,0)</f>
        <v>Rumpa Das</v>
      </c>
      <c r="J1086" t="str">
        <f>VLOOKUP($A1086,'[1]all active contracts with propo'!$A:$F,COLUMN()-4,0)</f>
        <v>RMZ EcoWorld</v>
      </c>
    </row>
    <row r="1087" spans="1:11" ht="15" hidden="1" customHeight="1" x14ac:dyDescent="0.25">
      <c r="A1087" t="s">
        <v>1561</v>
      </c>
      <c r="B1087" t="s">
        <v>1563</v>
      </c>
      <c r="C1087" t="s">
        <v>442</v>
      </c>
      <c r="D1087">
        <v>4</v>
      </c>
      <c r="E1087" t="s">
        <v>1315</v>
      </c>
      <c r="F1087">
        <f>VLOOKUP($A1087,'[1]all active contracts with propo'!$A:$F,COLUMN()-4,0)</f>
        <v>530</v>
      </c>
      <c r="G1087" t="str">
        <f>VLOOKUP($A1087,'[1]all active contracts with propo'!$A:$F,COLUMN()-4,0)</f>
        <v>Activated</v>
      </c>
      <c r="H1087" t="str">
        <f>VLOOKUP($A1087,'[1]all active contracts with propo'!$A:$F,COLUMN()-4,0)</f>
        <v>Elevar</v>
      </c>
      <c r="I1087" t="str">
        <f>VLOOKUP($A1087,'[1]all active contracts with propo'!$A:$F,COLUMN()-4,0)</f>
        <v>Rumpa Das</v>
      </c>
      <c r="J1087" t="str">
        <f>VLOOKUP($A1087,'[1]all active contracts with propo'!$A:$F,COLUMN()-4,0)</f>
        <v>RMZ EcoWorld</v>
      </c>
    </row>
    <row r="1088" spans="1:11" x14ac:dyDescent="0.25">
      <c r="A1088" t="s">
        <v>1579</v>
      </c>
      <c r="B1088" t="s">
        <v>1484</v>
      </c>
      <c r="C1088" t="s">
        <v>8</v>
      </c>
      <c r="D1088">
        <v>1</v>
      </c>
      <c r="E1088" t="s">
        <v>1315</v>
      </c>
      <c r="F1088">
        <f>VLOOKUP($A1088,'[1]all active contracts with propo'!$A:$F,COLUMN()-4,0)</f>
        <v>2252</v>
      </c>
      <c r="G1088" t="str">
        <f>VLOOKUP($A1088,'[1]all active contracts with propo'!$A:$F,COLUMN()-4,0)</f>
        <v>Activated</v>
      </c>
      <c r="H1088" t="str">
        <f>VLOOKUP($A1088,'[1]all active contracts with propo'!$A:$F,COLUMN()-4,0)</f>
        <v>Dhatraditya Jonnavittula</v>
      </c>
      <c r="I1088" t="str">
        <f>VLOOKUP($A1088,'[1]all active contracts with propo'!$A:$F,COLUMN()-4,0)</f>
        <v>Rumpa Das</v>
      </c>
      <c r="J1088" t="str">
        <f>VLOOKUP($A1088,'[1]all active contracts with propo'!$A:$F,COLUMN()-4,0)</f>
        <v>RMZ EcoWorld</v>
      </c>
      <c r="K1088">
        <f t="shared" ref="K1088:K1106" si="46">IF(COUNTIFS($B:$B,$B1088,$J:$J,$J1088)&gt;1,COUNTIFS($B:$B,$B1088,$J:$J,$J1088),"")</f>
        <v>2</v>
      </c>
    </row>
    <row r="1089" spans="1:11" ht="15" hidden="1" customHeight="1" x14ac:dyDescent="0.25">
      <c r="A1089" t="s">
        <v>1565</v>
      </c>
      <c r="B1089" t="s">
        <v>1567</v>
      </c>
      <c r="C1089" t="s">
        <v>67</v>
      </c>
      <c r="D1089">
        <v>10</v>
      </c>
      <c r="E1089" t="s">
        <v>1315</v>
      </c>
      <c r="F1089">
        <f>VLOOKUP($A1089,'[1]all active contracts with propo'!$A:$F,COLUMN()-4,0)</f>
        <v>2159</v>
      </c>
      <c r="G1089" t="str">
        <f>VLOOKUP($A1089,'[1]all active contracts with propo'!$A:$F,COLUMN()-4,0)</f>
        <v>Activated</v>
      </c>
      <c r="H1089" t="str">
        <f>VLOOKUP($A1089,'[1]all active contracts with propo'!$A:$F,COLUMN()-4,0)</f>
        <v>ScaleneWorks People Solution LLP</v>
      </c>
      <c r="I1089" t="str">
        <f>VLOOKUP($A1089,'[1]all active contracts with propo'!$A:$F,COLUMN()-4,0)</f>
        <v>Rumpa Das</v>
      </c>
      <c r="J1089" t="str">
        <f>VLOOKUP($A1089,'[1]all active contracts with propo'!$A:$F,COLUMN()-4,0)</f>
        <v>RMZ EcoWorld</v>
      </c>
      <c r="K1089" t="str">
        <f t="shared" si="46"/>
        <v/>
      </c>
    </row>
    <row r="1090" spans="1:11" ht="15" hidden="1" customHeight="1" x14ac:dyDescent="0.25">
      <c r="A1090" t="s">
        <v>1565</v>
      </c>
      <c r="B1090" t="s">
        <v>1568</v>
      </c>
      <c r="C1090" t="s">
        <v>67</v>
      </c>
      <c r="D1090">
        <v>10</v>
      </c>
      <c r="E1090" t="s">
        <v>1315</v>
      </c>
      <c r="F1090">
        <f>VLOOKUP($A1090,'[1]all active contracts with propo'!$A:$F,COLUMN()-4,0)</f>
        <v>2159</v>
      </c>
      <c r="G1090" t="str">
        <f>VLOOKUP($A1090,'[1]all active contracts with propo'!$A:$F,COLUMN()-4,0)</f>
        <v>Activated</v>
      </c>
      <c r="H1090" t="str">
        <f>VLOOKUP($A1090,'[1]all active contracts with propo'!$A:$F,COLUMN()-4,0)</f>
        <v>ScaleneWorks People Solution LLP</v>
      </c>
      <c r="I1090" t="str">
        <f>VLOOKUP($A1090,'[1]all active contracts with propo'!$A:$F,COLUMN()-4,0)</f>
        <v>Rumpa Das</v>
      </c>
      <c r="J1090" t="str">
        <f>VLOOKUP($A1090,'[1]all active contracts with propo'!$A:$F,COLUMN()-4,0)</f>
        <v>RMZ EcoWorld</v>
      </c>
      <c r="K1090" t="str">
        <f t="shared" si="46"/>
        <v/>
      </c>
    </row>
    <row r="1091" spans="1:11" ht="15" hidden="1" customHeight="1" x14ac:dyDescent="0.25">
      <c r="A1091" t="s">
        <v>1565</v>
      </c>
      <c r="B1091" t="s">
        <v>1569</v>
      </c>
      <c r="C1091" t="s">
        <v>67</v>
      </c>
      <c r="D1091">
        <v>10</v>
      </c>
      <c r="E1091" t="s">
        <v>1315</v>
      </c>
      <c r="F1091">
        <f>VLOOKUP($A1091,'[1]all active contracts with propo'!$A:$F,COLUMN()-4,0)</f>
        <v>2159</v>
      </c>
      <c r="G1091" t="str">
        <f>VLOOKUP($A1091,'[1]all active contracts with propo'!$A:$F,COLUMN()-4,0)</f>
        <v>Activated</v>
      </c>
      <c r="H1091" t="str">
        <f>VLOOKUP($A1091,'[1]all active contracts with propo'!$A:$F,COLUMN()-4,0)</f>
        <v>ScaleneWorks People Solution LLP</v>
      </c>
      <c r="I1091" t="str">
        <f>VLOOKUP($A1091,'[1]all active contracts with propo'!$A:$F,COLUMN()-4,0)</f>
        <v>Rumpa Das</v>
      </c>
      <c r="J1091" t="str">
        <f>VLOOKUP($A1091,'[1]all active contracts with propo'!$A:$F,COLUMN()-4,0)</f>
        <v>RMZ EcoWorld</v>
      </c>
      <c r="K1091" t="str">
        <f t="shared" si="46"/>
        <v/>
      </c>
    </row>
    <row r="1092" spans="1:11" ht="15" hidden="1" customHeight="1" x14ac:dyDescent="0.25">
      <c r="A1092" t="s">
        <v>1565</v>
      </c>
      <c r="B1092" t="s">
        <v>1496</v>
      </c>
      <c r="C1092" t="s">
        <v>67</v>
      </c>
      <c r="D1092">
        <v>10</v>
      </c>
      <c r="E1092" t="s">
        <v>1315</v>
      </c>
      <c r="F1092">
        <f>VLOOKUP($A1092,'[1]all active contracts with propo'!$A:$F,COLUMN()-4,0)</f>
        <v>2159</v>
      </c>
      <c r="G1092" t="str">
        <f>VLOOKUP($A1092,'[1]all active contracts with propo'!$A:$F,COLUMN()-4,0)</f>
        <v>Activated</v>
      </c>
      <c r="H1092" t="str">
        <f>VLOOKUP($A1092,'[1]all active contracts with propo'!$A:$F,COLUMN()-4,0)</f>
        <v>ScaleneWorks People Solution LLP</v>
      </c>
      <c r="I1092" t="str">
        <f>VLOOKUP($A1092,'[1]all active contracts with propo'!$A:$F,COLUMN()-4,0)</f>
        <v>Rumpa Das</v>
      </c>
      <c r="J1092" t="str">
        <f>VLOOKUP($A1092,'[1]all active contracts with propo'!$A:$F,COLUMN()-4,0)</f>
        <v>RMZ EcoWorld</v>
      </c>
      <c r="K1092" t="str">
        <f t="shared" si="46"/>
        <v/>
      </c>
    </row>
    <row r="1093" spans="1:11" ht="15" hidden="1" customHeight="1" x14ac:dyDescent="0.25">
      <c r="A1093" t="s">
        <v>1565</v>
      </c>
      <c r="B1093" t="s">
        <v>1497</v>
      </c>
      <c r="C1093" t="s">
        <v>67</v>
      </c>
      <c r="D1093">
        <v>10</v>
      </c>
      <c r="E1093" t="s">
        <v>1315</v>
      </c>
      <c r="F1093">
        <f>VLOOKUP($A1093,'[1]all active contracts with propo'!$A:$F,COLUMN()-4,0)</f>
        <v>2159</v>
      </c>
      <c r="G1093" t="str">
        <f>VLOOKUP($A1093,'[1]all active contracts with propo'!$A:$F,COLUMN()-4,0)</f>
        <v>Activated</v>
      </c>
      <c r="H1093" t="str">
        <f>VLOOKUP($A1093,'[1]all active contracts with propo'!$A:$F,COLUMN()-4,0)</f>
        <v>ScaleneWorks People Solution LLP</v>
      </c>
      <c r="I1093" t="str">
        <f>VLOOKUP($A1093,'[1]all active contracts with propo'!$A:$F,COLUMN()-4,0)</f>
        <v>Rumpa Das</v>
      </c>
      <c r="J1093" t="str">
        <f>VLOOKUP($A1093,'[1]all active contracts with propo'!$A:$F,COLUMN()-4,0)</f>
        <v>RMZ EcoWorld</v>
      </c>
      <c r="K1093" t="str">
        <f t="shared" si="46"/>
        <v/>
      </c>
    </row>
    <row r="1094" spans="1:11" ht="15" hidden="1" customHeight="1" x14ac:dyDescent="0.25">
      <c r="A1094" t="s">
        <v>1565</v>
      </c>
      <c r="B1094" t="s">
        <v>1498</v>
      </c>
      <c r="C1094" t="s">
        <v>67</v>
      </c>
      <c r="D1094">
        <v>10</v>
      </c>
      <c r="E1094" t="s">
        <v>1315</v>
      </c>
      <c r="F1094">
        <f>VLOOKUP($A1094,'[1]all active contracts with propo'!$A:$F,COLUMN()-4,0)</f>
        <v>2159</v>
      </c>
      <c r="G1094" t="str">
        <f>VLOOKUP($A1094,'[1]all active contracts with propo'!$A:$F,COLUMN()-4,0)</f>
        <v>Activated</v>
      </c>
      <c r="H1094" t="str">
        <f>VLOOKUP($A1094,'[1]all active contracts with propo'!$A:$F,COLUMN()-4,0)</f>
        <v>ScaleneWorks People Solution LLP</v>
      </c>
      <c r="I1094" t="str">
        <f>VLOOKUP($A1094,'[1]all active contracts with propo'!$A:$F,COLUMN()-4,0)</f>
        <v>Rumpa Das</v>
      </c>
      <c r="J1094" t="str">
        <f>VLOOKUP($A1094,'[1]all active contracts with propo'!$A:$F,COLUMN()-4,0)</f>
        <v>RMZ EcoWorld</v>
      </c>
      <c r="K1094" t="str">
        <f t="shared" si="46"/>
        <v/>
      </c>
    </row>
    <row r="1095" spans="1:11" ht="15" hidden="1" customHeight="1" x14ac:dyDescent="0.25">
      <c r="A1095" t="s">
        <v>1565</v>
      </c>
      <c r="B1095" t="s">
        <v>1499</v>
      </c>
      <c r="C1095" t="s">
        <v>67</v>
      </c>
      <c r="D1095">
        <v>10</v>
      </c>
      <c r="E1095" t="s">
        <v>1315</v>
      </c>
      <c r="F1095">
        <f>VLOOKUP($A1095,'[1]all active contracts with propo'!$A:$F,COLUMN()-4,0)</f>
        <v>2159</v>
      </c>
      <c r="G1095" t="str">
        <f>VLOOKUP($A1095,'[1]all active contracts with propo'!$A:$F,COLUMN()-4,0)</f>
        <v>Activated</v>
      </c>
      <c r="H1095" t="str">
        <f>VLOOKUP($A1095,'[1]all active contracts with propo'!$A:$F,COLUMN()-4,0)</f>
        <v>ScaleneWorks People Solution LLP</v>
      </c>
      <c r="I1095" t="str">
        <f>VLOOKUP($A1095,'[1]all active contracts with propo'!$A:$F,COLUMN()-4,0)</f>
        <v>Rumpa Das</v>
      </c>
      <c r="J1095" t="str">
        <f>VLOOKUP($A1095,'[1]all active contracts with propo'!$A:$F,COLUMN()-4,0)</f>
        <v>RMZ EcoWorld</v>
      </c>
      <c r="K1095" t="str">
        <f t="shared" si="46"/>
        <v/>
      </c>
    </row>
    <row r="1096" spans="1:11" ht="15" hidden="1" customHeight="1" x14ac:dyDescent="0.25">
      <c r="A1096" t="s">
        <v>1565</v>
      </c>
      <c r="B1096" t="s">
        <v>1500</v>
      </c>
      <c r="C1096" t="s">
        <v>67</v>
      </c>
      <c r="D1096">
        <v>10</v>
      </c>
      <c r="E1096" t="s">
        <v>1315</v>
      </c>
      <c r="F1096">
        <f>VLOOKUP($A1096,'[1]all active contracts with propo'!$A:$F,COLUMN()-4,0)</f>
        <v>2159</v>
      </c>
      <c r="G1096" t="str">
        <f>VLOOKUP($A1096,'[1]all active contracts with propo'!$A:$F,COLUMN()-4,0)</f>
        <v>Activated</v>
      </c>
      <c r="H1096" t="str">
        <f>VLOOKUP($A1096,'[1]all active contracts with propo'!$A:$F,COLUMN()-4,0)</f>
        <v>ScaleneWorks People Solution LLP</v>
      </c>
      <c r="I1096" t="str">
        <f>VLOOKUP($A1096,'[1]all active contracts with propo'!$A:$F,COLUMN()-4,0)</f>
        <v>Rumpa Das</v>
      </c>
      <c r="J1096" t="str">
        <f>VLOOKUP($A1096,'[1]all active contracts with propo'!$A:$F,COLUMN()-4,0)</f>
        <v>RMZ EcoWorld</v>
      </c>
      <c r="K1096" t="str">
        <f t="shared" si="46"/>
        <v/>
      </c>
    </row>
    <row r="1097" spans="1:11" ht="15" hidden="1" customHeight="1" x14ac:dyDescent="0.25">
      <c r="A1097" t="s">
        <v>1565</v>
      </c>
      <c r="B1097" t="s">
        <v>1501</v>
      </c>
      <c r="C1097" t="s">
        <v>67</v>
      </c>
      <c r="D1097">
        <v>10</v>
      </c>
      <c r="E1097" t="s">
        <v>1315</v>
      </c>
      <c r="F1097">
        <f>VLOOKUP($A1097,'[1]all active contracts with propo'!$A:$F,COLUMN()-4,0)</f>
        <v>2159</v>
      </c>
      <c r="G1097" t="str">
        <f>VLOOKUP($A1097,'[1]all active contracts with propo'!$A:$F,COLUMN()-4,0)</f>
        <v>Activated</v>
      </c>
      <c r="H1097" t="str">
        <f>VLOOKUP($A1097,'[1]all active contracts with propo'!$A:$F,COLUMN()-4,0)</f>
        <v>ScaleneWorks People Solution LLP</v>
      </c>
      <c r="I1097" t="str">
        <f>VLOOKUP($A1097,'[1]all active contracts with propo'!$A:$F,COLUMN()-4,0)</f>
        <v>Rumpa Das</v>
      </c>
      <c r="J1097" t="str">
        <f>VLOOKUP($A1097,'[1]all active contracts with propo'!$A:$F,COLUMN()-4,0)</f>
        <v>RMZ EcoWorld</v>
      </c>
      <c r="K1097" t="str">
        <f t="shared" si="46"/>
        <v/>
      </c>
    </row>
    <row r="1098" spans="1:11" ht="15" hidden="1" customHeight="1" x14ac:dyDescent="0.25">
      <c r="A1098" t="s">
        <v>1570</v>
      </c>
      <c r="B1098" t="s">
        <v>1571</v>
      </c>
      <c r="C1098" t="s">
        <v>8</v>
      </c>
      <c r="D1098">
        <v>1</v>
      </c>
      <c r="E1098" t="s">
        <v>1315</v>
      </c>
      <c r="F1098">
        <f>VLOOKUP($A1098,'[1]all active contracts with propo'!$A:$F,COLUMN()-4,0)</f>
        <v>2117</v>
      </c>
      <c r="G1098" t="str">
        <f>VLOOKUP($A1098,'[1]all active contracts with propo'!$A:$F,COLUMN()-4,0)</f>
        <v>Activated</v>
      </c>
      <c r="H1098" t="str">
        <f>VLOOKUP($A1098,'[1]all active contracts with propo'!$A:$F,COLUMN()-4,0)</f>
        <v>Azure Knowledge Corporation Pvt. Ltd</v>
      </c>
      <c r="I1098" t="str">
        <f>VLOOKUP($A1098,'[1]all active contracts with propo'!$A:$F,COLUMN()-4,0)</f>
        <v>Jithin Raj</v>
      </c>
      <c r="J1098" t="str">
        <f>VLOOKUP($A1098,'[1]all active contracts with propo'!$A:$F,COLUMN()-4,0)</f>
        <v>RMZ EcoWorld</v>
      </c>
      <c r="K1098" t="str">
        <f t="shared" si="46"/>
        <v/>
      </c>
    </row>
    <row r="1099" spans="1:11" ht="15" hidden="1" customHeight="1" x14ac:dyDescent="0.25">
      <c r="A1099" t="s">
        <v>1572</v>
      </c>
      <c r="B1099" t="s">
        <v>1553</v>
      </c>
      <c r="C1099" t="s">
        <v>8</v>
      </c>
      <c r="D1099">
        <v>1</v>
      </c>
      <c r="E1099" t="s">
        <v>1315</v>
      </c>
      <c r="F1099">
        <f>VLOOKUP($A1099,'[1]all active contracts with propo'!$A:$F,COLUMN()-4,0)</f>
        <v>2158</v>
      </c>
      <c r="G1099" t="str">
        <f>VLOOKUP($A1099,'[1]all active contracts with propo'!$A:$F,COLUMN()-4,0)</f>
        <v>Activated</v>
      </c>
      <c r="H1099" t="str">
        <f>VLOOKUP($A1099,'[1]all active contracts with propo'!$A:$F,COLUMN()-4,0)</f>
        <v>Z Estates Pvt Ltd</v>
      </c>
      <c r="I1099" t="str">
        <f>VLOOKUP($A1099,'[1]all active contracts with propo'!$A:$F,COLUMN()-4,0)</f>
        <v>Khursheed Alem Khan</v>
      </c>
      <c r="J1099" t="str">
        <f>VLOOKUP($A1099,'[1]all active contracts with propo'!$A:$F,COLUMN()-4,0)</f>
        <v>RMZ EcoWorld</v>
      </c>
      <c r="K1099" t="str">
        <f t="shared" si="46"/>
        <v/>
      </c>
    </row>
    <row r="1100" spans="1:11" ht="15" hidden="1" customHeight="1" x14ac:dyDescent="0.25">
      <c r="A1100" t="s">
        <v>1573</v>
      </c>
      <c r="B1100" t="s">
        <v>1574</v>
      </c>
      <c r="C1100" t="s">
        <v>8</v>
      </c>
      <c r="D1100">
        <v>1</v>
      </c>
      <c r="E1100" t="s">
        <v>1315</v>
      </c>
      <c r="F1100">
        <f>VLOOKUP($A1100,'[1]all active contracts with propo'!$A:$F,COLUMN()-4,0)</f>
        <v>2178</v>
      </c>
      <c r="G1100" t="str">
        <f>VLOOKUP($A1100,'[1]all active contracts with propo'!$A:$F,COLUMN()-4,0)</f>
        <v>Activated</v>
      </c>
      <c r="H1100" t="str">
        <f>VLOOKUP($A1100,'[1]all active contracts with propo'!$A:$F,COLUMN()-4,0)</f>
        <v>Vishesh Sethi</v>
      </c>
      <c r="I1100" t="str">
        <f>VLOOKUP($A1100,'[1]all active contracts with propo'!$A:$F,COLUMN()-4,0)</f>
        <v>Antoinette Monisha</v>
      </c>
      <c r="J1100" t="str">
        <f>VLOOKUP($A1100,'[1]all active contracts with propo'!$A:$F,COLUMN()-4,0)</f>
        <v>RMZ EcoWorld</v>
      </c>
      <c r="K1100" t="str">
        <f t="shared" si="46"/>
        <v/>
      </c>
    </row>
    <row r="1101" spans="1:11" x14ac:dyDescent="0.25">
      <c r="A1101" t="s">
        <v>2007</v>
      </c>
      <c r="B1101" t="s">
        <v>1484</v>
      </c>
      <c r="C1101" t="s">
        <v>8</v>
      </c>
      <c r="D1101">
        <v>1</v>
      </c>
      <c r="E1101" t="s">
        <v>1315</v>
      </c>
      <c r="F1101">
        <f>VLOOKUP($A1101,'[1]all active contracts with propo'!$A:$F,COLUMN()-4,0)</f>
        <v>1995</v>
      </c>
      <c r="G1101" t="str">
        <f>VLOOKUP($A1101,'[1]all active contracts with propo'!$A:$F,COLUMN()-4,0)</f>
        <v>Activated</v>
      </c>
      <c r="H1101" t="str">
        <f>VLOOKUP($A1101,'[1]all active contracts with propo'!$A:$F,COLUMN()-4,0)</f>
        <v>Positive Moves India Consulting Private Limited</v>
      </c>
      <c r="I1101" t="str">
        <f>VLOOKUP($A1101,'[1]all active contracts with propo'!$A:$F,COLUMN()-4,0)</f>
        <v>Rumpa Das</v>
      </c>
      <c r="J1101" t="str">
        <f>VLOOKUP($A1101,'[1]all active contracts with propo'!$A:$F,COLUMN()-4,0)</f>
        <v>RMZ EcoWorld</v>
      </c>
      <c r="K1101">
        <f t="shared" si="46"/>
        <v>2</v>
      </c>
    </row>
    <row r="1102" spans="1:11" ht="15" hidden="1" customHeight="1" x14ac:dyDescent="0.25">
      <c r="A1102" t="s">
        <v>1578</v>
      </c>
      <c r="B1102" t="s">
        <v>1487</v>
      </c>
      <c r="C1102" t="s">
        <v>67</v>
      </c>
      <c r="D1102">
        <v>5</v>
      </c>
      <c r="E1102" t="s">
        <v>1315</v>
      </c>
      <c r="F1102">
        <f>VLOOKUP($A1102,'[1]all active contracts with propo'!$A:$F,COLUMN()-4,0)</f>
        <v>2204</v>
      </c>
      <c r="G1102" t="str">
        <f>VLOOKUP($A1102,'[1]all active contracts with propo'!$A:$F,COLUMN()-4,0)</f>
        <v>Activated</v>
      </c>
      <c r="H1102" t="str">
        <f>VLOOKUP($A1102,'[1]all active contracts with propo'!$A:$F,COLUMN()-4,0)</f>
        <v>dDriven Data Sciences &amp; Analytics Pvt. Ltd.</v>
      </c>
      <c r="I1102" t="str">
        <f>VLOOKUP($A1102,'[1]all active contracts with propo'!$A:$F,COLUMN()-4,0)</f>
        <v>Rumpa Das</v>
      </c>
      <c r="J1102" t="str">
        <f>VLOOKUP($A1102,'[1]all active contracts with propo'!$A:$F,COLUMN()-4,0)</f>
        <v>RMZ EcoWorld</v>
      </c>
      <c r="K1102" t="str">
        <f t="shared" si="46"/>
        <v/>
      </c>
    </row>
    <row r="1103" spans="1:11" ht="15" hidden="1" customHeight="1" x14ac:dyDescent="0.25">
      <c r="A1103" t="s">
        <v>1578</v>
      </c>
      <c r="B1103" t="s">
        <v>1488</v>
      </c>
      <c r="C1103" t="s">
        <v>67</v>
      </c>
      <c r="D1103">
        <v>5</v>
      </c>
      <c r="E1103" t="s">
        <v>1315</v>
      </c>
      <c r="F1103">
        <f>VLOOKUP($A1103,'[1]all active contracts with propo'!$A:$F,COLUMN()-4,0)</f>
        <v>2204</v>
      </c>
      <c r="G1103" t="str">
        <f>VLOOKUP($A1103,'[1]all active contracts with propo'!$A:$F,COLUMN()-4,0)</f>
        <v>Activated</v>
      </c>
      <c r="H1103" t="str">
        <f>VLOOKUP($A1103,'[1]all active contracts with propo'!$A:$F,COLUMN()-4,0)</f>
        <v>dDriven Data Sciences &amp; Analytics Pvt. Ltd.</v>
      </c>
      <c r="I1103" t="str">
        <f>VLOOKUP($A1103,'[1]all active contracts with propo'!$A:$F,COLUMN()-4,0)</f>
        <v>Rumpa Das</v>
      </c>
      <c r="J1103" t="str">
        <f>VLOOKUP($A1103,'[1]all active contracts with propo'!$A:$F,COLUMN()-4,0)</f>
        <v>RMZ EcoWorld</v>
      </c>
      <c r="K1103" t="str">
        <f t="shared" si="46"/>
        <v/>
      </c>
    </row>
    <row r="1104" spans="1:11" ht="15" hidden="1" customHeight="1" x14ac:dyDescent="0.25">
      <c r="A1104" t="s">
        <v>1578</v>
      </c>
      <c r="B1104" t="s">
        <v>1489</v>
      </c>
      <c r="C1104" t="s">
        <v>67</v>
      </c>
      <c r="D1104">
        <v>5</v>
      </c>
      <c r="E1104" t="s">
        <v>1315</v>
      </c>
      <c r="F1104">
        <f>VLOOKUP($A1104,'[1]all active contracts with propo'!$A:$F,COLUMN()-4,0)</f>
        <v>2204</v>
      </c>
      <c r="G1104" t="str">
        <f>VLOOKUP($A1104,'[1]all active contracts with propo'!$A:$F,COLUMN()-4,0)</f>
        <v>Activated</v>
      </c>
      <c r="H1104" t="str">
        <f>VLOOKUP($A1104,'[1]all active contracts with propo'!$A:$F,COLUMN()-4,0)</f>
        <v>dDriven Data Sciences &amp; Analytics Pvt. Ltd.</v>
      </c>
      <c r="I1104" t="str">
        <f>VLOOKUP($A1104,'[1]all active contracts with propo'!$A:$F,COLUMN()-4,0)</f>
        <v>Rumpa Das</v>
      </c>
      <c r="J1104" t="str">
        <f>VLOOKUP($A1104,'[1]all active contracts with propo'!$A:$F,COLUMN()-4,0)</f>
        <v>RMZ EcoWorld</v>
      </c>
      <c r="K1104" t="str">
        <f t="shared" si="46"/>
        <v/>
      </c>
    </row>
    <row r="1105" spans="1:11" ht="15" hidden="1" customHeight="1" x14ac:dyDescent="0.25">
      <c r="A1105" t="s">
        <v>1578</v>
      </c>
      <c r="B1105" t="s">
        <v>1490</v>
      </c>
      <c r="C1105" t="s">
        <v>67</v>
      </c>
      <c r="D1105">
        <v>5</v>
      </c>
      <c r="E1105" t="s">
        <v>1315</v>
      </c>
      <c r="F1105">
        <f>VLOOKUP($A1105,'[1]all active contracts with propo'!$A:$F,COLUMN()-4,0)</f>
        <v>2204</v>
      </c>
      <c r="G1105" t="str">
        <f>VLOOKUP($A1105,'[1]all active contracts with propo'!$A:$F,COLUMN()-4,0)</f>
        <v>Activated</v>
      </c>
      <c r="H1105" t="str">
        <f>VLOOKUP($A1105,'[1]all active contracts with propo'!$A:$F,COLUMN()-4,0)</f>
        <v>dDriven Data Sciences &amp; Analytics Pvt. Ltd.</v>
      </c>
      <c r="I1105" t="str">
        <f>VLOOKUP($A1105,'[1]all active contracts with propo'!$A:$F,COLUMN()-4,0)</f>
        <v>Rumpa Das</v>
      </c>
      <c r="J1105" t="str">
        <f>VLOOKUP($A1105,'[1]all active contracts with propo'!$A:$F,COLUMN()-4,0)</f>
        <v>RMZ EcoWorld</v>
      </c>
      <c r="K1105" t="str">
        <f t="shared" si="46"/>
        <v/>
      </c>
    </row>
    <row r="1106" spans="1:11" x14ac:dyDescent="0.25">
      <c r="A1106" t="s">
        <v>1676</v>
      </c>
      <c r="B1106" t="s">
        <v>1541</v>
      </c>
      <c r="C1106" t="s">
        <v>8</v>
      </c>
      <c r="D1106">
        <v>4</v>
      </c>
      <c r="E1106" t="s">
        <v>1315</v>
      </c>
      <c r="F1106">
        <f>VLOOKUP($A1106,'[1]all active contracts with propo'!$A:$F,COLUMN()-4,0)</f>
        <v>2183</v>
      </c>
      <c r="G1106" t="str">
        <f>VLOOKUP($A1106,'[1]all active contracts with propo'!$A:$F,COLUMN()-4,0)</f>
        <v>Activated</v>
      </c>
      <c r="H1106" t="str">
        <f>VLOOKUP($A1106,'[1]all active contracts with propo'!$A:$F,COLUMN()-4,0)</f>
        <v>Ameen Ahmed</v>
      </c>
      <c r="I1106" t="str">
        <f>VLOOKUP($A1106,'[1]all active contracts with propo'!$A:$F,COLUMN()-4,0)</f>
        <v>Rumpa Das</v>
      </c>
      <c r="J1106" t="str">
        <f>VLOOKUP($A1106,'[1]all active contracts with propo'!$A:$F,COLUMN()-4,0)</f>
        <v>RMZ EcoWorld</v>
      </c>
      <c r="K1106">
        <f t="shared" si="46"/>
        <v>2</v>
      </c>
    </row>
    <row r="1107" spans="1:11" ht="15" hidden="1" customHeight="1" x14ac:dyDescent="0.25">
      <c r="A1107" t="s">
        <v>1580</v>
      </c>
      <c r="B1107" t="s">
        <v>1577</v>
      </c>
      <c r="C1107" t="s">
        <v>58</v>
      </c>
      <c r="D1107">
        <v>0</v>
      </c>
      <c r="E1107" t="s">
        <v>1315</v>
      </c>
      <c r="F1107">
        <f>VLOOKUP($A1107,'[1]all active contracts with propo'!$A:$F,COLUMN()-4,0)</f>
        <v>1936</v>
      </c>
      <c r="G1107" t="str">
        <f>VLOOKUP($A1107,'[1]all active contracts with propo'!$A:$F,COLUMN()-4,0)</f>
        <v>Activated</v>
      </c>
      <c r="H1107" t="str">
        <f>VLOOKUP($A1107,'[1]all active contracts with propo'!$A:$F,COLUMN()-4,0)</f>
        <v>AQR Capital India Services LLP</v>
      </c>
      <c r="I1107" t="str">
        <f>VLOOKUP($A1107,'[1]all active contracts with propo'!$A:$F,COLUMN()-4,0)</f>
        <v>Rumpa Das</v>
      </c>
      <c r="J1107" t="str">
        <f>VLOOKUP($A1107,'[1]all active contracts with propo'!$A:$F,COLUMN()-4,0)</f>
        <v>RMZ EcoWorld</v>
      </c>
    </row>
    <row r="1108" spans="1:11" ht="15" hidden="1" customHeight="1" x14ac:dyDescent="0.25">
      <c r="A1108" t="s">
        <v>1581</v>
      </c>
      <c r="B1108" t="s">
        <v>1582</v>
      </c>
      <c r="C1108" t="s">
        <v>58</v>
      </c>
      <c r="D1108">
        <v>0</v>
      </c>
      <c r="E1108" t="s">
        <v>1315</v>
      </c>
      <c r="F1108">
        <f>VLOOKUP($A1108,'[1]all active contracts with propo'!$A:$F,COLUMN()-4,0)</f>
        <v>1629</v>
      </c>
      <c r="G1108" t="str">
        <f>VLOOKUP($A1108,'[1]all active contracts with propo'!$A:$F,COLUMN()-4,0)</f>
        <v>Activated</v>
      </c>
      <c r="H1108" t="str">
        <f>VLOOKUP($A1108,'[1]all active contracts with propo'!$A:$F,COLUMN()-4,0)</f>
        <v>Bharti Airtel Ltd</v>
      </c>
      <c r="I1108" t="str">
        <f>VLOOKUP($A1108,'[1]all active contracts with propo'!$A:$F,COLUMN()-4,0)</f>
        <v>Rumpa Das</v>
      </c>
      <c r="J1108" t="str">
        <f>VLOOKUP($A1108,'[1]all active contracts with propo'!$A:$F,COLUMN()-4,0)</f>
        <v>RMZ EcoWorld</v>
      </c>
    </row>
    <row r="1109" spans="1:11" ht="15" hidden="1" customHeight="1" x14ac:dyDescent="0.25">
      <c r="A1109" t="s">
        <v>1581</v>
      </c>
      <c r="B1109" t="s">
        <v>1583</v>
      </c>
      <c r="C1109" t="s">
        <v>58</v>
      </c>
      <c r="D1109">
        <v>0</v>
      </c>
      <c r="E1109" t="s">
        <v>1315</v>
      </c>
      <c r="F1109">
        <f>VLOOKUP($A1109,'[1]all active contracts with propo'!$A:$F,COLUMN()-4,0)</f>
        <v>1629</v>
      </c>
      <c r="G1109" t="str">
        <f>VLOOKUP($A1109,'[1]all active contracts with propo'!$A:$F,COLUMN()-4,0)</f>
        <v>Activated</v>
      </c>
      <c r="H1109" t="str">
        <f>VLOOKUP($A1109,'[1]all active contracts with propo'!$A:$F,COLUMN()-4,0)</f>
        <v>Bharti Airtel Ltd</v>
      </c>
      <c r="I1109" t="str">
        <f>VLOOKUP($A1109,'[1]all active contracts with propo'!$A:$F,COLUMN()-4,0)</f>
        <v>Rumpa Das</v>
      </c>
      <c r="J1109" t="str">
        <f>VLOOKUP($A1109,'[1]all active contracts with propo'!$A:$F,COLUMN()-4,0)</f>
        <v>RMZ EcoWorld</v>
      </c>
    </row>
    <row r="1110" spans="1:11" ht="15" hidden="1" customHeight="1" x14ac:dyDescent="0.25">
      <c r="A1110" t="s">
        <v>1581</v>
      </c>
      <c r="B1110" t="s">
        <v>1584</v>
      </c>
      <c r="C1110" t="s">
        <v>58</v>
      </c>
      <c r="D1110">
        <v>0</v>
      </c>
      <c r="E1110" t="s">
        <v>1315</v>
      </c>
      <c r="F1110">
        <f>VLOOKUP($A1110,'[1]all active contracts with propo'!$A:$F,COLUMN()-4,0)</f>
        <v>1629</v>
      </c>
      <c r="G1110" t="str">
        <f>VLOOKUP($A1110,'[1]all active contracts with propo'!$A:$F,COLUMN()-4,0)</f>
        <v>Activated</v>
      </c>
      <c r="H1110" t="str">
        <f>VLOOKUP($A1110,'[1]all active contracts with propo'!$A:$F,COLUMN()-4,0)</f>
        <v>Bharti Airtel Ltd</v>
      </c>
      <c r="I1110" t="str">
        <f>VLOOKUP($A1110,'[1]all active contracts with propo'!$A:$F,COLUMN()-4,0)</f>
        <v>Rumpa Das</v>
      </c>
      <c r="J1110" t="str">
        <f>VLOOKUP($A1110,'[1]all active contracts with propo'!$A:$F,COLUMN()-4,0)</f>
        <v>RMZ EcoWorld</v>
      </c>
    </row>
    <row r="1111" spans="1:11" ht="15" hidden="1" customHeight="1" x14ac:dyDescent="0.25">
      <c r="A1111" t="s">
        <v>1581</v>
      </c>
      <c r="B1111" t="s">
        <v>1335</v>
      </c>
      <c r="C1111" t="s">
        <v>58</v>
      </c>
      <c r="D1111">
        <v>0</v>
      </c>
      <c r="E1111" t="s">
        <v>1315</v>
      </c>
      <c r="F1111">
        <f>VLOOKUP($A1111,'[1]all active contracts with propo'!$A:$F,COLUMN()-4,0)</f>
        <v>1629</v>
      </c>
      <c r="G1111" t="str">
        <f>VLOOKUP($A1111,'[1]all active contracts with propo'!$A:$F,COLUMN()-4,0)</f>
        <v>Activated</v>
      </c>
      <c r="H1111" t="str">
        <f>VLOOKUP($A1111,'[1]all active contracts with propo'!$A:$F,COLUMN()-4,0)</f>
        <v>Bharti Airtel Ltd</v>
      </c>
      <c r="I1111" t="str">
        <f>VLOOKUP($A1111,'[1]all active contracts with propo'!$A:$F,COLUMN()-4,0)</f>
        <v>Rumpa Das</v>
      </c>
      <c r="J1111" t="str">
        <f>VLOOKUP($A1111,'[1]all active contracts with propo'!$A:$F,COLUMN()-4,0)</f>
        <v>RMZ EcoWorld</v>
      </c>
    </row>
    <row r="1112" spans="1:11" ht="15" hidden="1" customHeight="1" x14ac:dyDescent="0.25">
      <c r="A1112" t="s">
        <v>1585</v>
      </c>
      <c r="B1112" t="s">
        <v>1586</v>
      </c>
      <c r="C1112" t="s">
        <v>58</v>
      </c>
      <c r="D1112">
        <v>0</v>
      </c>
      <c r="E1112" t="s">
        <v>1315</v>
      </c>
      <c r="F1112">
        <f>VLOOKUP($A1112,'[1]all active contracts with propo'!$A:$F,COLUMN()-4,0)</f>
        <v>1973</v>
      </c>
      <c r="G1112" t="str">
        <f>VLOOKUP($A1112,'[1]all active contracts with propo'!$A:$F,COLUMN()-4,0)</f>
        <v>Activated</v>
      </c>
      <c r="H1112" t="str">
        <f>VLOOKUP($A1112,'[1]all active contracts with propo'!$A:$F,COLUMN()-4,0)</f>
        <v>AQR Capital India Services LLP</v>
      </c>
      <c r="I1112" t="str">
        <f>VLOOKUP($A1112,'[1]all active contracts with propo'!$A:$F,COLUMN()-4,0)</f>
        <v>Rumpa Das</v>
      </c>
      <c r="J1112" t="str">
        <f>VLOOKUP($A1112,'[1]all active contracts with propo'!$A:$F,COLUMN()-4,0)</f>
        <v>RMZ EcoWorld</v>
      </c>
    </row>
    <row r="1113" spans="1:11" ht="15" hidden="1" customHeight="1" x14ac:dyDescent="0.25">
      <c r="A1113" t="s">
        <v>1587</v>
      </c>
      <c r="B1113" t="s">
        <v>1328</v>
      </c>
      <c r="C1113" t="s">
        <v>6</v>
      </c>
      <c r="D1113">
        <v>12</v>
      </c>
      <c r="E1113" t="s">
        <v>1315</v>
      </c>
      <c r="F1113">
        <f>VLOOKUP($A1113,'[1]all active contracts with propo'!$A:$F,COLUMN()-4,0)</f>
        <v>449</v>
      </c>
      <c r="G1113" t="str">
        <f>VLOOKUP($A1113,'[1]all active contracts with propo'!$A:$F,COLUMN()-4,0)</f>
        <v>Activated</v>
      </c>
      <c r="H1113" t="str">
        <f>VLOOKUP($A1113,'[1]all active contracts with propo'!$A:$F,COLUMN()-4,0)</f>
        <v>Wissen</v>
      </c>
      <c r="I1113" t="str">
        <f>VLOOKUP($A1113,'[1]all active contracts with propo'!$A:$F,COLUMN()-4,0)</f>
        <v>Rumpa Das</v>
      </c>
      <c r="J1113" t="str">
        <f>VLOOKUP($A1113,'[1]all active contracts with propo'!$A:$F,COLUMN()-4,0)</f>
        <v>RMZ EcoWorld</v>
      </c>
      <c r="K1113" t="str">
        <f t="shared" ref="K1113:K1122" si="47">IF(COUNTIFS($B:$B,$B1113,$J:$J,$J1113)&gt;1,COUNTIFS($B:$B,$B1113,$J:$J,$J1113),"")</f>
        <v/>
      </c>
    </row>
    <row r="1114" spans="1:11" ht="15" hidden="1" customHeight="1" x14ac:dyDescent="0.25">
      <c r="A1114" t="s">
        <v>1587</v>
      </c>
      <c r="B1114" t="s">
        <v>1549</v>
      </c>
      <c r="C1114" t="s">
        <v>8</v>
      </c>
      <c r="D1114">
        <v>12</v>
      </c>
      <c r="E1114" t="s">
        <v>1315</v>
      </c>
      <c r="F1114">
        <f>VLOOKUP($A1114,'[1]all active contracts with propo'!$A:$F,COLUMN()-4,0)</f>
        <v>449</v>
      </c>
      <c r="G1114" t="str">
        <f>VLOOKUP($A1114,'[1]all active contracts with propo'!$A:$F,COLUMN()-4,0)</f>
        <v>Activated</v>
      </c>
      <c r="H1114" t="str">
        <f>VLOOKUP($A1114,'[1]all active contracts with propo'!$A:$F,COLUMN()-4,0)</f>
        <v>Wissen</v>
      </c>
      <c r="I1114" t="str">
        <f>VLOOKUP($A1114,'[1]all active contracts with propo'!$A:$F,COLUMN()-4,0)</f>
        <v>Rumpa Das</v>
      </c>
      <c r="J1114" t="str">
        <f>VLOOKUP($A1114,'[1]all active contracts with propo'!$A:$F,COLUMN()-4,0)</f>
        <v>RMZ EcoWorld</v>
      </c>
      <c r="K1114" t="str">
        <f t="shared" si="47"/>
        <v/>
      </c>
    </row>
    <row r="1115" spans="1:11" ht="15" hidden="1" customHeight="1" x14ac:dyDescent="0.25">
      <c r="A1115" t="s">
        <v>1587</v>
      </c>
      <c r="B1115" t="s">
        <v>1550</v>
      </c>
      <c r="C1115" t="s">
        <v>8</v>
      </c>
      <c r="D1115">
        <v>12</v>
      </c>
      <c r="E1115" t="s">
        <v>1315</v>
      </c>
      <c r="F1115">
        <f>VLOOKUP($A1115,'[1]all active contracts with propo'!$A:$F,COLUMN()-4,0)</f>
        <v>449</v>
      </c>
      <c r="G1115" t="str">
        <f>VLOOKUP($A1115,'[1]all active contracts with propo'!$A:$F,COLUMN()-4,0)</f>
        <v>Activated</v>
      </c>
      <c r="H1115" t="str">
        <f>VLOOKUP($A1115,'[1]all active contracts with propo'!$A:$F,COLUMN()-4,0)</f>
        <v>Wissen</v>
      </c>
      <c r="I1115" t="str">
        <f>VLOOKUP($A1115,'[1]all active contracts with propo'!$A:$F,COLUMN()-4,0)</f>
        <v>Rumpa Das</v>
      </c>
      <c r="J1115" t="str">
        <f>VLOOKUP($A1115,'[1]all active contracts with propo'!$A:$F,COLUMN()-4,0)</f>
        <v>RMZ EcoWorld</v>
      </c>
      <c r="K1115" t="str">
        <f t="shared" si="47"/>
        <v/>
      </c>
    </row>
    <row r="1116" spans="1:11" ht="15" hidden="1" customHeight="1" x14ac:dyDescent="0.25">
      <c r="A1116" t="s">
        <v>1587</v>
      </c>
      <c r="B1116" t="s">
        <v>1551</v>
      </c>
      <c r="C1116" t="s">
        <v>8</v>
      </c>
      <c r="D1116">
        <v>12</v>
      </c>
      <c r="E1116" t="s">
        <v>1315</v>
      </c>
      <c r="F1116">
        <f>VLOOKUP($A1116,'[1]all active contracts with propo'!$A:$F,COLUMN()-4,0)</f>
        <v>449</v>
      </c>
      <c r="G1116" t="str">
        <f>VLOOKUP($A1116,'[1]all active contracts with propo'!$A:$F,COLUMN()-4,0)</f>
        <v>Activated</v>
      </c>
      <c r="H1116" t="str">
        <f>VLOOKUP($A1116,'[1]all active contracts with propo'!$A:$F,COLUMN()-4,0)</f>
        <v>Wissen</v>
      </c>
      <c r="I1116" t="str">
        <f>VLOOKUP($A1116,'[1]all active contracts with propo'!$A:$F,COLUMN()-4,0)</f>
        <v>Rumpa Das</v>
      </c>
      <c r="J1116" t="str">
        <f>VLOOKUP($A1116,'[1]all active contracts with propo'!$A:$F,COLUMN()-4,0)</f>
        <v>RMZ EcoWorld</v>
      </c>
      <c r="K1116" t="str">
        <f t="shared" si="47"/>
        <v/>
      </c>
    </row>
    <row r="1117" spans="1:11" ht="15" hidden="1" customHeight="1" x14ac:dyDescent="0.25">
      <c r="A1117" t="s">
        <v>1587</v>
      </c>
      <c r="B1117" t="s">
        <v>1544</v>
      </c>
      <c r="C1117" t="s">
        <v>8</v>
      </c>
      <c r="D1117">
        <v>12</v>
      </c>
      <c r="E1117" t="s">
        <v>1315</v>
      </c>
      <c r="F1117">
        <f>VLOOKUP($A1117,'[1]all active contracts with propo'!$A:$F,COLUMN()-4,0)</f>
        <v>449</v>
      </c>
      <c r="G1117" t="str">
        <f>VLOOKUP($A1117,'[1]all active contracts with propo'!$A:$F,COLUMN()-4,0)</f>
        <v>Activated</v>
      </c>
      <c r="H1117" t="str">
        <f>VLOOKUP($A1117,'[1]all active contracts with propo'!$A:$F,COLUMN()-4,0)</f>
        <v>Wissen</v>
      </c>
      <c r="I1117" t="str">
        <f>VLOOKUP($A1117,'[1]all active contracts with propo'!$A:$F,COLUMN()-4,0)</f>
        <v>Rumpa Das</v>
      </c>
      <c r="J1117" t="str">
        <f>VLOOKUP($A1117,'[1]all active contracts with propo'!$A:$F,COLUMN()-4,0)</f>
        <v>RMZ EcoWorld</v>
      </c>
      <c r="K1117" t="str">
        <f t="shared" si="47"/>
        <v/>
      </c>
    </row>
    <row r="1118" spans="1:11" ht="15" hidden="1" customHeight="1" x14ac:dyDescent="0.25">
      <c r="A1118" t="s">
        <v>1587</v>
      </c>
      <c r="B1118" t="s">
        <v>1545</v>
      </c>
      <c r="C1118" t="s">
        <v>8</v>
      </c>
      <c r="D1118">
        <v>12</v>
      </c>
      <c r="E1118" t="s">
        <v>1315</v>
      </c>
      <c r="F1118">
        <f>VLOOKUP($A1118,'[1]all active contracts with propo'!$A:$F,COLUMN()-4,0)</f>
        <v>449</v>
      </c>
      <c r="G1118" t="str">
        <f>VLOOKUP($A1118,'[1]all active contracts with propo'!$A:$F,COLUMN()-4,0)</f>
        <v>Activated</v>
      </c>
      <c r="H1118" t="str">
        <f>VLOOKUP($A1118,'[1]all active contracts with propo'!$A:$F,COLUMN()-4,0)</f>
        <v>Wissen</v>
      </c>
      <c r="I1118" t="str">
        <f>VLOOKUP($A1118,'[1]all active contracts with propo'!$A:$F,COLUMN()-4,0)</f>
        <v>Rumpa Das</v>
      </c>
      <c r="J1118" t="str">
        <f>VLOOKUP($A1118,'[1]all active contracts with propo'!$A:$F,COLUMN()-4,0)</f>
        <v>RMZ EcoWorld</v>
      </c>
      <c r="K1118" t="str">
        <f t="shared" si="47"/>
        <v/>
      </c>
    </row>
    <row r="1119" spans="1:11" ht="15" hidden="1" customHeight="1" x14ac:dyDescent="0.25">
      <c r="A1119" t="s">
        <v>1587</v>
      </c>
      <c r="B1119" t="s">
        <v>1546</v>
      </c>
      <c r="C1119" t="s">
        <v>8</v>
      </c>
      <c r="D1119">
        <v>12</v>
      </c>
      <c r="E1119" t="s">
        <v>1315</v>
      </c>
      <c r="F1119">
        <f>VLOOKUP($A1119,'[1]all active contracts with propo'!$A:$F,COLUMN()-4,0)</f>
        <v>449</v>
      </c>
      <c r="G1119" t="str">
        <f>VLOOKUP($A1119,'[1]all active contracts with propo'!$A:$F,COLUMN()-4,0)</f>
        <v>Activated</v>
      </c>
      <c r="H1119" t="str">
        <f>VLOOKUP($A1119,'[1]all active contracts with propo'!$A:$F,COLUMN()-4,0)</f>
        <v>Wissen</v>
      </c>
      <c r="I1119" t="str">
        <f>VLOOKUP($A1119,'[1]all active contracts with propo'!$A:$F,COLUMN()-4,0)</f>
        <v>Rumpa Das</v>
      </c>
      <c r="J1119" t="str">
        <f>VLOOKUP($A1119,'[1]all active contracts with propo'!$A:$F,COLUMN()-4,0)</f>
        <v>RMZ EcoWorld</v>
      </c>
      <c r="K1119" t="str">
        <f t="shared" si="47"/>
        <v/>
      </c>
    </row>
    <row r="1120" spans="1:11" ht="15" hidden="1" customHeight="1" x14ac:dyDescent="0.25">
      <c r="A1120" t="s">
        <v>1587</v>
      </c>
      <c r="B1120" t="s">
        <v>1547</v>
      </c>
      <c r="C1120" t="s">
        <v>8</v>
      </c>
      <c r="D1120">
        <v>12</v>
      </c>
      <c r="E1120" t="s">
        <v>1315</v>
      </c>
      <c r="F1120">
        <f>VLOOKUP($A1120,'[1]all active contracts with propo'!$A:$F,COLUMN()-4,0)</f>
        <v>449</v>
      </c>
      <c r="G1120" t="str">
        <f>VLOOKUP($A1120,'[1]all active contracts with propo'!$A:$F,COLUMN()-4,0)</f>
        <v>Activated</v>
      </c>
      <c r="H1120" t="str">
        <f>VLOOKUP($A1120,'[1]all active contracts with propo'!$A:$F,COLUMN()-4,0)</f>
        <v>Wissen</v>
      </c>
      <c r="I1120" t="str">
        <f>VLOOKUP($A1120,'[1]all active contracts with propo'!$A:$F,COLUMN()-4,0)</f>
        <v>Rumpa Das</v>
      </c>
      <c r="J1120" t="str">
        <f>VLOOKUP($A1120,'[1]all active contracts with propo'!$A:$F,COLUMN()-4,0)</f>
        <v>RMZ EcoWorld</v>
      </c>
      <c r="K1120" t="str">
        <f t="shared" si="47"/>
        <v/>
      </c>
    </row>
    <row r="1121" spans="1:11" ht="15" hidden="1" customHeight="1" x14ac:dyDescent="0.25">
      <c r="A1121" t="s">
        <v>1587</v>
      </c>
      <c r="B1121" t="s">
        <v>1548</v>
      </c>
      <c r="C1121" t="s">
        <v>8</v>
      </c>
      <c r="D1121">
        <v>12</v>
      </c>
      <c r="E1121" t="s">
        <v>1315</v>
      </c>
      <c r="F1121">
        <f>VLOOKUP($A1121,'[1]all active contracts with propo'!$A:$F,COLUMN()-4,0)</f>
        <v>449</v>
      </c>
      <c r="G1121" t="str">
        <f>VLOOKUP($A1121,'[1]all active contracts with propo'!$A:$F,COLUMN()-4,0)</f>
        <v>Activated</v>
      </c>
      <c r="H1121" t="str">
        <f>VLOOKUP($A1121,'[1]all active contracts with propo'!$A:$F,COLUMN()-4,0)</f>
        <v>Wissen</v>
      </c>
      <c r="I1121" t="str">
        <f>VLOOKUP($A1121,'[1]all active contracts with propo'!$A:$F,COLUMN()-4,0)</f>
        <v>Rumpa Das</v>
      </c>
      <c r="J1121" t="str">
        <f>VLOOKUP($A1121,'[1]all active contracts with propo'!$A:$F,COLUMN()-4,0)</f>
        <v>RMZ EcoWorld</v>
      </c>
      <c r="K1121" t="str">
        <f t="shared" si="47"/>
        <v/>
      </c>
    </row>
    <row r="1122" spans="1:11" ht="15" hidden="1" customHeight="1" x14ac:dyDescent="0.25">
      <c r="A1122" t="s">
        <v>1608</v>
      </c>
      <c r="B1122" t="s">
        <v>1564</v>
      </c>
      <c r="C1122" t="s">
        <v>6</v>
      </c>
      <c r="D1122">
        <v>19</v>
      </c>
      <c r="E1122" t="s">
        <v>1315</v>
      </c>
      <c r="F1122">
        <f>VLOOKUP($A1122,'[1]all active contracts with propo'!$A:$F,COLUMN()-4,0)</f>
        <v>938</v>
      </c>
      <c r="G1122" t="str">
        <f>VLOOKUP($A1122,'[1]all active contracts with propo'!$A:$F,COLUMN()-4,0)</f>
        <v>Activated</v>
      </c>
      <c r="H1122" t="str">
        <f>VLOOKUP($A1122,'[1]all active contracts with propo'!$A:$F,COLUMN()-4,0)</f>
        <v>The Boston Consulting Group (India) Private Ltd</v>
      </c>
      <c r="I1122" t="str">
        <f>VLOOKUP($A1122,'[1]all active contracts with propo'!$A:$F,COLUMN()-4,0)</f>
        <v>Imaad Ahmed</v>
      </c>
      <c r="J1122" t="str">
        <f>VLOOKUP($A1122,'[1]all active contracts with propo'!$A:$F,COLUMN()-4,0)</f>
        <v>RMZ EcoWorld</v>
      </c>
      <c r="K1122" t="str">
        <f t="shared" si="47"/>
        <v/>
      </c>
    </row>
    <row r="1123" spans="1:11" ht="15" hidden="1" customHeight="1" x14ac:dyDescent="0.25">
      <c r="A1123" t="s">
        <v>1624</v>
      </c>
      <c r="B1123" t="s">
        <v>1481</v>
      </c>
      <c r="C1123" t="s">
        <v>60</v>
      </c>
      <c r="D1123">
        <v>0</v>
      </c>
      <c r="E1123" t="s">
        <v>1315</v>
      </c>
      <c r="F1123">
        <f>VLOOKUP($A1123,'[1]all active contracts with propo'!$A:$F,COLUMN()-4,0)</f>
        <v>883</v>
      </c>
      <c r="G1123" t="str">
        <f>VLOOKUP($A1123,'[1]all active contracts with propo'!$A:$F,COLUMN()-4,0)</f>
        <v>Activated</v>
      </c>
      <c r="H1123" t="str">
        <f>VLOOKUP($A1123,'[1]all active contracts with propo'!$A:$F,COLUMN()-4,0)</f>
        <v>Wissen</v>
      </c>
      <c r="I1123" t="str">
        <f>VLOOKUP($A1123,'[1]all active contracts with propo'!$A:$F,COLUMN()-4,0)</f>
        <v>Rumpa Das</v>
      </c>
      <c r="J1123" t="str">
        <f>VLOOKUP($A1123,'[1]all active contracts with propo'!$A:$F,COLUMN()-4,0)</f>
        <v>RMZ EcoWorld</v>
      </c>
    </row>
    <row r="1124" spans="1:11" ht="15" hidden="1" customHeight="1" x14ac:dyDescent="0.25">
      <c r="A1124" t="s">
        <v>1608</v>
      </c>
      <c r="B1124" t="s">
        <v>1474</v>
      </c>
      <c r="C1124" t="s">
        <v>6</v>
      </c>
      <c r="D1124">
        <v>19</v>
      </c>
      <c r="E1124" t="s">
        <v>1315</v>
      </c>
      <c r="F1124">
        <f>VLOOKUP($A1124,'[1]all active contracts with propo'!$A:$F,COLUMN()-4,0)</f>
        <v>938</v>
      </c>
      <c r="G1124" t="str">
        <f>VLOOKUP($A1124,'[1]all active contracts with propo'!$A:$F,COLUMN()-4,0)</f>
        <v>Activated</v>
      </c>
      <c r="H1124" t="str">
        <f>VLOOKUP($A1124,'[1]all active contracts with propo'!$A:$F,COLUMN()-4,0)</f>
        <v>The Boston Consulting Group (India) Private Ltd</v>
      </c>
      <c r="I1124" t="str">
        <f>VLOOKUP($A1124,'[1]all active contracts with propo'!$A:$F,COLUMN()-4,0)</f>
        <v>Imaad Ahmed</v>
      </c>
      <c r="J1124" t="str">
        <f>VLOOKUP($A1124,'[1]all active contracts with propo'!$A:$F,COLUMN()-4,0)</f>
        <v>RMZ EcoWorld</v>
      </c>
      <c r="K1124" t="str">
        <f>IF(COUNTIFS($B:$B,$B1124,$J:$J,$J1124)&gt;1,COUNTIFS($B:$B,$B1124,$J:$J,$J1124),"")</f>
        <v/>
      </c>
    </row>
    <row r="1125" spans="1:11" ht="15" hidden="1" customHeight="1" x14ac:dyDescent="0.25">
      <c r="A1125" t="s">
        <v>1632</v>
      </c>
      <c r="B1125" t="s">
        <v>1411</v>
      </c>
      <c r="C1125" t="s">
        <v>8</v>
      </c>
      <c r="D1125">
        <v>1</v>
      </c>
      <c r="E1125" t="s">
        <v>1315</v>
      </c>
      <c r="F1125">
        <f>VLOOKUP($A1125,'[1]all active contracts with propo'!$A:$F,COLUMN()-4,0)</f>
        <v>983</v>
      </c>
      <c r="G1125" t="str">
        <f>VLOOKUP($A1125,'[1]all active contracts with propo'!$A:$F,COLUMN()-4,0)</f>
        <v>Activated</v>
      </c>
      <c r="H1125" t="str">
        <f>VLOOKUP($A1125,'[1]all active contracts with propo'!$A:$F,COLUMN()-4,0)</f>
        <v>TechEmergence</v>
      </c>
      <c r="I1125" t="str">
        <f>VLOOKUP($A1125,'[1]all active contracts with propo'!$A:$F,COLUMN()-4,0)</f>
        <v>Raghu Ram</v>
      </c>
      <c r="J1125" t="str">
        <f>VLOOKUP($A1125,'[1]all active contracts with propo'!$A:$F,COLUMN()-4,0)</f>
        <v>RMZ EcoWorld</v>
      </c>
      <c r="K1125" t="str">
        <f>IF(COUNTIFS($B:$B,$B1125,$J:$J,$J1125)&gt;1,COUNTIFS($B:$B,$B1125,$J:$J,$J1125),"")</f>
        <v/>
      </c>
    </row>
    <row r="1126" spans="1:11" ht="15" hidden="1" customHeight="1" x14ac:dyDescent="0.25">
      <c r="A1126" t="s">
        <v>1633</v>
      </c>
      <c r="B1126" t="s">
        <v>1634</v>
      </c>
      <c r="C1126" t="s">
        <v>8</v>
      </c>
      <c r="D1126">
        <v>52</v>
      </c>
      <c r="E1126" t="s">
        <v>1315</v>
      </c>
      <c r="F1126">
        <f>VLOOKUP($A1126,'[1]all active contracts with propo'!$A:$F,COLUMN()-4,0)</f>
        <v>1078</v>
      </c>
      <c r="G1126" t="str">
        <f>VLOOKUP($A1126,'[1]all active contracts with propo'!$A:$F,COLUMN()-4,0)</f>
        <v>Activated</v>
      </c>
      <c r="H1126" t="str">
        <f>VLOOKUP($A1126,'[1]all active contracts with propo'!$A:$F,COLUMN()-4,0)</f>
        <v>Bharti Airtel Ltd</v>
      </c>
      <c r="I1126" t="str">
        <f>VLOOKUP($A1126,'[1]all active contracts with propo'!$A:$F,COLUMN()-4,0)</f>
        <v>Rumpa Das</v>
      </c>
      <c r="J1126" t="str">
        <f>VLOOKUP($A1126,'[1]all active contracts with propo'!$A:$F,COLUMN()-4,0)</f>
        <v>RMZ EcoWorld</v>
      </c>
      <c r="K1126" t="str">
        <f>IF(COUNTIFS($B:$B,$B1126,$J:$J,$J1126)&gt;1,COUNTIFS($B:$B,$B1126,$J:$J,$J1126),"")</f>
        <v/>
      </c>
    </row>
    <row r="1127" spans="1:11" ht="15" hidden="1" customHeight="1" x14ac:dyDescent="0.25">
      <c r="A1127" t="s">
        <v>1633</v>
      </c>
      <c r="B1127" t="s">
        <v>1635</v>
      </c>
      <c r="C1127" t="s">
        <v>8</v>
      </c>
      <c r="D1127">
        <v>52</v>
      </c>
      <c r="E1127" t="s">
        <v>1315</v>
      </c>
      <c r="F1127">
        <f>VLOOKUP($A1127,'[1]all active contracts with propo'!$A:$F,COLUMN()-4,0)</f>
        <v>1078</v>
      </c>
      <c r="G1127" t="str">
        <f>VLOOKUP($A1127,'[1]all active contracts with propo'!$A:$F,COLUMN()-4,0)</f>
        <v>Activated</v>
      </c>
      <c r="H1127" t="str">
        <f>VLOOKUP($A1127,'[1]all active contracts with propo'!$A:$F,COLUMN()-4,0)</f>
        <v>Bharti Airtel Ltd</v>
      </c>
      <c r="I1127" t="str">
        <f>VLOOKUP($A1127,'[1]all active contracts with propo'!$A:$F,COLUMN()-4,0)</f>
        <v>Rumpa Das</v>
      </c>
      <c r="J1127" t="str">
        <f>VLOOKUP($A1127,'[1]all active contracts with propo'!$A:$F,COLUMN()-4,0)</f>
        <v>RMZ EcoWorld</v>
      </c>
      <c r="K1127" t="str">
        <f>IF(COUNTIFS($B:$B,$B1127,$J:$J,$J1127)&gt;1,COUNTIFS($B:$B,$B1127,$J:$J,$J1127),"")</f>
        <v/>
      </c>
    </row>
    <row r="1128" spans="1:11" ht="15" hidden="1" customHeight="1" x14ac:dyDescent="0.25">
      <c r="A1128" t="s">
        <v>1636</v>
      </c>
      <c r="B1128" t="s">
        <v>1503</v>
      </c>
      <c r="C1128" t="s">
        <v>67</v>
      </c>
      <c r="D1128">
        <v>1</v>
      </c>
      <c r="E1128" t="s">
        <v>1315</v>
      </c>
      <c r="F1128">
        <f>VLOOKUP($A1128,'[1]all active contracts with propo'!$A:$F,COLUMN()-4,0)</f>
        <v>857</v>
      </c>
      <c r="G1128" t="str">
        <f>VLOOKUP($A1128,'[1]all active contracts with propo'!$A:$F,COLUMN()-4,0)</f>
        <v>Activated</v>
      </c>
      <c r="H1128" t="str">
        <f>VLOOKUP($A1128,'[1]all active contracts with propo'!$A:$F,COLUMN()-4,0)</f>
        <v>Shopinbox Inc.</v>
      </c>
      <c r="I1128" t="str">
        <f>VLOOKUP($A1128,'[1]all active contracts with propo'!$A:$F,COLUMN()-4,0)</f>
        <v>Rumpa Das</v>
      </c>
      <c r="J1128" t="str">
        <f>VLOOKUP($A1128,'[1]all active contracts with propo'!$A:$F,COLUMN()-4,0)</f>
        <v>RMZ EcoWorld</v>
      </c>
      <c r="K1128" t="str">
        <f>IF(COUNTIFS($B:$B,$B1128,$J:$J,$J1128)&gt;1,COUNTIFS($B:$B,$B1128,$J:$J,$J1128),"")</f>
        <v/>
      </c>
    </row>
    <row r="1129" spans="1:11" ht="15" hidden="1" customHeight="1" x14ac:dyDescent="0.25">
      <c r="A1129" t="s">
        <v>1587</v>
      </c>
      <c r="B1129" t="s">
        <v>60</v>
      </c>
      <c r="C1129" t="s">
        <v>60</v>
      </c>
      <c r="D1129">
        <v>12</v>
      </c>
      <c r="E1129" t="s">
        <v>1315</v>
      </c>
      <c r="F1129">
        <f>VLOOKUP($A1129,'[1]all active contracts with propo'!$A:$F,COLUMN()-4,0)</f>
        <v>449</v>
      </c>
      <c r="G1129" t="str">
        <f>VLOOKUP($A1129,'[1]all active contracts with propo'!$A:$F,COLUMN()-4,0)</f>
        <v>Activated</v>
      </c>
      <c r="H1129" t="str">
        <f>VLOOKUP($A1129,'[1]all active contracts with propo'!$A:$F,COLUMN()-4,0)</f>
        <v>Wissen</v>
      </c>
      <c r="I1129" t="str">
        <f>VLOOKUP($A1129,'[1]all active contracts with propo'!$A:$F,COLUMN()-4,0)</f>
        <v>Rumpa Das</v>
      </c>
      <c r="J1129" t="str">
        <f>VLOOKUP($A1129,'[1]all active contracts with propo'!$A:$F,COLUMN()-4,0)</f>
        <v>RMZ EcoWorld</v>
      </c>
    </row>
    <row r="1130" spans="1:11" ht="15" hidden="1" customHeight="1" x14ac:dyDescent="0.25">
      <c r="A1130" t="s">
        <v>1642</v>
      </c>
      <c r="B1130" t="s">
        <v>1643</v>
      </c>
      <c r="C1130" t="s">
        <v>58</v>
      </c>
      <c r="D1130">
        <v>3</v>
      </c>
      <c r="E1130" t="s">
        <v>1315</v>
      </c>
      <c r="F1130">
        <f>VLOOKUP($A1130,'[1]all active contracts with propo'!$A:$F,COLUMN()-4,0)</f>
        <v>466</v>
      </c>
      <c r="G1130" t="str">
        <f>VLOOKUP($A1130,'[1]all active contracts with propo'!$A:$F,COLUMN()-4,0)</f>
        <v>Activated</v>
      </c>
      <c r="H1130" t="str">
        <f>VLOOKUP($A1130,'[1]all active contracts with propo'!$A:$F,COLUMN()-4,0)</f>
        <v>Softomotive</v>
      </c>
      <c r="I1130" t="str">
        <f>VLOOKUP($A1130,'[1]all active contracts with propo'!$A:$F,COLUMN()-4,0)</f>
        <v>Rumpa Das</v>
      </c>
      <c r="J1130" t="str">
        <f>VLOOKUP($A1130,'[1]all active contracts with propo'!$A:$F,COLUMN()-4,0)</f>
        <v>RMZ EcoWorld</v>
      </c>
    </row>
    <row r="1131" spans="1:11" ht="15" hidden="1" customHeight="1" x14ac:dyDescent="0.25">
      <c r="A1131" t="s">
        <v>1642</v>
      </c>
      <c r="B1131" t="s">
        <v>1472</v>
      </c>
      <c r="C1131" t="s">
        <v>6</v>
      </c>
      <c r="D1131">
        <v>3</v>
      </c>
      <c r="E1131" t="s">
        <v>1315</v>
      </c>
      <c r="F1131">
        <f>VLOOKUP($A1131,'[1]all active contracts with propo'!$A:$F,COLUMN()-4,0)</f>
        <v>466</v>
      </c>
      <c r="G1131" t="str">
        <f>VLOOKUP($A1131,'[1]all active contracts with propo'!$A:$F,COLUMN()-4,0)</f>
        <v>Activated</v>
      </c>
      <c r="H1131" t="str">
        <f>VLOOKUP($A1131,'[1]all active contracts with propo'!$A:$F,COLUMN()-4,0)</f>
        <v>Softomotive</v>
      </c>
      <c r="I1131" t="str">
        <f>VLOOKUP($A1131,'[1]all active contracts with propo'!$A:$F,COLUMN()-4,0)</f>
        <v>Rumpa Das</v>
      </c>
      <c r="J1131" t="str">
        <f>VLOOKUP($A1131,'[1]all active contracts with propo'!$A:$F,COLUMN()-4,0)</f>
        <v>RMZ EcoWorld</v>
      </c>
      <c r="K1131" t="str">
        <f>IF(COUNTIFS($B:$B,$B1131,$J:$J,$J1131)&gt;1,COUNTIFS($B:$B,$B1131,$J:$J,$J1131),"")</f>
        <v/>
      </c>
    </row>
    <row r="1132" spans="1:11" ht="15" hidden="1" customHeight="1" x14ac:dyDescent="0.25">
      <c r="A1132" t="s">
        <v>1646</v>
      </c>
      <c r="B1132" t="s">
        <v>1647</v>
      </c>
      <c r="C1132" t="s">
        <v>442</v>
      </c>
      <c r="D1132">
        <v>0</v>
      </c>
      <c r="E1132" t="s">
        <v>1315</v>
      </c>
      <c r="F1132">
        <f>VLOOKUP($A1132,'[1]all active contracts with propo'!$A:$F,COLUMN()-4,0)</f>
        <v>1023</v>
      </c>
      <c r="G1132" t="str">
        <f>VLOOKUP($A1132,'[1]all active contracts with propo'!$A:$F,COLUMN()-4,0)</f>
        <v>Activated</v>
      </c>
      <c r="H1132" t="str">
        <f>VLOOKUP($A1132,'[1]all active contracts with propo'!$A:$F,COLUMN()-4,0)</f>
        <v>Smart Assist</v>
      </c>
      <c r="I1132" t="str">
        <f>VLOOKUP($A1132,'[1]all active contracts with propo'!$A:$F,COLUMN()-4,0)</f>
        <v>Smriti Gautam</v>
      </c>
      <c r="J1132" t="str">
        <f>VLOOKUP($A1132,'[1]all active contracts with propo'!$A:$F,COLUMN()-4,0)</f>
        <v>RMZ EcoWorld</v>
      </c>
    </row>
    <row r="1133" spans="1:11" ht="15" hidden="1" customHeight="1" x14ac:dyDescent="0.25">
      <c r="A1133" t="s">
        <v>1648</v>
      </c>
      <c r="B1133" t="s">
        <v>1649</v>
      </c>
      <c r="C1133" t="s">
        <v>719</v>
      </c>
      <c r="D1133">
        <v>2</v>
      </c>
      <c r="E1133" t="s">
        <v>1315</v>
      </c>
      <c r="F1133">
        <f>VLOOKUP($A1133,'[1]all active contracts with propo'!$A:$F,COLUMN()-4,0)</f>
        <v>499</v>
      </c>
      <c r="G1133" t="str">
        <f>VLOOKUP($A1133,'[1]all active contracts with propo'!$A:$F,COLUMN()-4,0)</f>
        <v>Month on Month</v>
      </c>
      <c r="H1133" t="str">
        <f>VLOOKUP($A1133,'[1]all active contracts with propo'!$A:$F,COLUMN()-4,0)</f>
        <v>CaterNinja Internet Food LLP</v>
      </c>
      <c r="I1133" t="str">
        <f>VLOOKUP($A1133,'[1]all active contracts with propo'!$A:$F,COLUMN()-4,0)</f>
        <v>Rumpa Das</v>
      </c>
      <c r="J1133" t="str">
        <f>VLOOKUP($A1133,'[1]all active contracts with propo'!$A:$F,COLUMN()-4,0)</f>
        <v>RMZ EcoWorld</v>
      </c>
    </row>
    <row r="1134" spans="1:11" ht="15" hidden="1" customHeight="1" x14ac:dyDescent="0.25">
      <c r="A1134" t="s">
        <v>1648</v>
      </c>
      <c r="B1134" t="s">
        <v>1650</v>
      </c>
      <c r="C1134" t="s">
        <v>719</v>
      </c>
      <c r="D1134">
        <v>2</v>
      </c>
      <c r="E1134" t="s">
        <v>1315</v>
      </c>
      <c r="F1134">
        <f>VLOOKUP($A1134,'[1]all active contracts with propo'!$A:$F,COLUMN()-4,0)</f>
        <v>499</v>
      </c>
      <c r="G1134" t="str">
        <f>VLOOKUP($A1134,'[1]all active contracts with propo'!$A:$F,COLUMN()-4,0)</f>
        <v>Month on Month</v>
      </c>
      <c r="H1134" t="str">
        <f>VLOOKUP($A1134,'[1]all active contracts with propo'!$A:$F,COLUMN()-4,0)</f>
        <v>CaterNinja Internet Food LLP</v>
      </c>
      <c r="I1134" t="str">
        <f>VLOOKUP($A1134,'[1]all active contracts with propo'!$A:$F,COLUMN()-4,0)</f>
        <v>Rumpa Das</v>
      </c>
      <c r="J1134" t="str">
        <f>VLOOKUP($A1134,'[1]all active contracts with propo'!$A:$F,COLUMN()-4,0)</f>
        <v>RMZ EcoWorld</v>
      </c>
    </row>
    <row r="1135" spans="1:11" ht="15" hidden="1" customHeight="1" x14ac:dyDescent="0.25">
      <c r="A1135" t="s">
        <v>1651</v>
      </c>
      <c r="B1135" t="s">
        <v>1652</v>
      </c>
      <c r="C1135" t="s">
        <v>442</v>
      </c>
      <c r="D1135">
        <v>0</v>
      </c>
      <c r="E1135" t="s">
        <v>1315</v>
      </c>
      <c r="F1135">
        <f>VLOOKUP($A1135,'[1]all active contracts with propo'!$A:$F,COLUMN()-4,0)</f>
        <v>2393</v>
      </c>
      <c r="G1135" t="str">
        <f>VLOOKUP($A1135,'[1]all active contracts with propo'!$A:$F,COLUMN()-4,0)</f>
        <v>Activated</v>
      </c>
      <c r="H1135" t="str">
        <f>VLOOKUP($A1135,'[1]all active contracts with propo'!$A:$F,COLUMN()-4,0)</f>
        <v>Alfanar Engineering Services India Private Limited</v>
      </c>
      <c r="I1135" t="str">
        <f>VLOOKUP($A1135,'[1]all active contracts with propo'!$A:$F,COLUMN()-4,0)</f>
        <v>Rumpa Das</v>
      </c>
      <c r="J1135" t="str">
        <f>VLOOKUP($A1135,'[1]all active contracts with propo'!$A:$F,COLUMN()-4,0)</f>
        <v>RMZ EcoWorld</v>
      </c>
    </row>
    <row r="1136" spans="1:11" ht="15" hidden="1" customHeight="1" x14ac:dyDescent="0.25">
      <c r="A1136" t="s">
        <v>1653</v>
      </c>
      <c r="B1136" t="s">
        <v>1654</v>
      </c>
      <c r="C1136" t="s">
        <v>58</v>
      </c>
      <c r="D1136">
        <v>0</v>
      </c>
      <c r="E1136" t="s">
        <v>1315</v>
      </c>
      <c r="F1136">
        <f>VLOOKUP($A1136,'[1]all active contracts with propo'!$A:$F,COLUMN()-4,0)</f>
        <v>2427</v>
      </c>
      <c r="G1136" t="str">
        <f>VLOOKUP($A1136,'[1]all active contracts with propo'!$A:$F,COLUMN()-4,0)</f>
        <v>Activated</v>
      </c>
      <c r="H1136" t="str">
        <f>VLOOKUP($A1136,'[1]all active contracts with propo'!$A:$F,COLUMN()-4,0)</f>
        <v>Bharti Airtel Ltd</v>
      </c>
      <c r="I1136" t="str">
        <f>VLOOKUP($A1136,'[1]all active contracts with propo'!$A:$F,COLUMN()-4,0)</f>
        <v>Rumpa Das</v>
      </c>
      <c r="J1136" t="str">
        <f>VLOOKUP($A1136,'[1]all active contracts with propo'!$A:$F,COLUMN()-4,0)</f>
        <v>RMZ EcoWorld</v>
      </c>
    </row>
    <row r="1137" spans="1:11" ht="15" hidden="1" customHeight="1" x14ac:dyDescent="0.25">
      <c r="A1137" t="s">
        <v>1653</v>
      </c>
      <c r="B1137" t="s">
        <v>1655</v>
      </c>
      <c r="C1137" t="s">
        <v>58</v>
      </c>
      <c r="D1137">
        <v>0</v>
      </c>
      <c r="E1137" t="s">
        <v>1315</v>
      </c>
      <c r="F1137">
        <f>VLOOKUP($A1137,'[1]all active contracts with propo'!$A:$F,COLUMN()-4,0)</f>
        <v>2427</v>
      </c>
      <c r="G1137" t="str">
        <f>VLOOKUP($A1137,'[1]all active contracts with propo'!$A:$F,COLUMN()-4,0)</f>
        <v>Activated</v>
      </c>
      <c r="H1137" t="str">
        <f>VLOOKUP($A1137,'[1]all active contracts with propo'!$A:$F,COLUMN()-4,0)</f>
        <v>Bharti Airtel Ltd</v>
      </c>
      <c r="I1137" t="str">
        <f>VLOOKUP($A1137,'[1]all active contracts with propo'!$A:$F,COLUMN()-4,0)</f>
        <v>Rumpa Das</v>
      </c>
      <c r="J1137" t="str">
        <f>VLOOKUP($A1137,'[1]all active contracts with propo'!$A:$F,COLUMN()-4,0)</f>
        <v>RMZ EcoWorld</v>
      </c>
    </row>
    <row r="1138" spans="1:11" ht="15" hidden="1" customHeight="1" x14ac:dyDescent="0.25">
      <c r="A1138" t="s">
        <v>1653</v>
      </c>
      <c r="B1138" t="s">
        <v>1645</v>
      </c>
      <c r="C1138" t="s">
        <v>58</v>
      </c>
      <c r="D1138">
        <v>0</v>
      </c>
      <c r="E1138" t="s">
        <v>1315</v>
      </c>
      <c r="F1138">
        <f>VLOOKUP($A1138,'[1]all active contracts with propo'!$A:$F,COLUMN()-4,0)</f>
        <v>2427</v>
      </c>
      <c r="G1138" t="str">
        <f>VLOOKUP($A1138,'[1]all active contracts with propo'!$A:$F,COLUMN()-4,0)</f>
        <v>Activated</v>
      </c>
      <c r="H1138" t="str">
        <f>VLOOKUP($A1138,'[1]all active contracts with propo'!$A:$F,COLUMN()-4,0)</f>
        <v>Bharti Airtel Ltd</v>
      </c>
      <c r="I1138" t="str">
        <f>VLOOKUP($A1138,'[1]all active contracts with propo'!$A:$F,COLUMN()-4,0)</f>
        <v>Rumpa Das</v>
      </c>
      <c r="J1138" t="str">
        <f>VLOOKUP($A1138,'[1]all active contracts with propo'!$A:$F,COLUMN()-4,0)</f>
        <v>RMZ EcoWorld</v>
      </c>
    </row>
    <row r="1139" spans="1:11" ht="15" hidden="1" customHeight="1" x14ac:dyDescent="0.25">
      <c r="A1139" t="s">
        <v>1653</v>
      </c>
      <c r="B1139" t="s">
        <v>1656</v>
      </c>
      <c r="C1139" t="s">
        <v>58</v>
      </c>
      <c r="D1139">
        <v>0</v>
      </c>
      <c r="E1139" t="s">
        <v>1315</v>
      </c>
      <c r="F1139">
        <f>VLOOKUP($A1139,'[1]all active contracts with propo'!$A:$F,COLUMN()-4,0)</f>
        <v>2427</v>
      </c>
      <c r="G1139" t="str">
        <f>VLOOKUP($A1139,'[1]all active contracts with propo'!$A:$F,COLUMN()-4,0)</f>
        <v>Activated</v>
      </c>
      <c r="H1139" t="str">
        <f>VLOOKUP($A1139,'[1]all active contracts with propo'!$A:$F,COLUMN()-4,0)</f>
        <v>Bharti Airtel Ltd</v>
      </c>
      <c r="I1139" t="str">
        <f>VLOOKUP($A1139,'[1]all active contracts with propo'!$A:$F,COLUMN()-4,0)</f>
        <v>Rumpa Das</v>
      </c>
      <c r="J1139" t="str">
        <f>VLOOKUP($A1139,'[1]all active contracts with propo'!$A:$F,COLUMN()-4,0)</f>
        <v>RMZ EcoWorld</v>
      </c>
    </row>
    <row r="1140" spans="1:11" ht="15" hidden="1" customHeight="1" x14ac:dyDescent="0.25">
      <c r="A1140" t="s">
        <v>1653</v>
      </c>
      <c r="B1140" t="s">
        <v>1657</v>
      </c>
      <c r="C1140" t="s">
        <v>58</v>
      </c>
      <c r="D1140">
        <v>0</v>
      </c>
      <c r="E1140" t="s">
        <v>1315</v>
      </c>
      <c r="F1140">
        <f>VLOOKUP($A1140,'[1]all active contracts with propo'!$A:$F,COLUMN()-4,0)</f>
        <v>2427</v>
      </c>
      <c r="G1140" t="str">
        <f>VLOOKUP($A1140,'[1]all active contracts with propo'!$A:$F,COLUMN()-4,0)</f>
        <v>Activated</v>
      </c>
      <c r="H1140" t="str">
        <f>VLOOKUP($A1140,'[1]all active contracts with propo'!$A:$F,COLUMN()-4,0)</f>
        <v>Bharti Airtel Ltd</v>
      </c>
      <c r="I1140" t="str">
        <f>VLOOKUP($A1140,'[1]all active contracts with propo'!$A:$F,COLUMN()-4,0)</f>
        <v>Rumpa Das</v>
      </c>
      <c r="J1140" t="str">
        <f>VLOOKUP($A1140,'[1]all active contracts with propo'!$A:$F,COLUMN()-4,0)</f>
        <v>RMZ EcoWorld</v>
      </c>
    </row>
    <row r="1141" spans="1:11" ht="15" hidden="1" customHeight="1" x14ac:dyDescent="0.25">
      <c r="A1141" t="s">
        <v>1653</v>
      </c>
      <c r="B1141" t="s">
        <v>1658</v>
      </c>
      <c r="C1141" t="s">
        <v>58</v>
      </c>
      <c r="D1141">
        <v>0</v>
      </c>
      <c r="E1141" t="s">
        <v>1315</v>
      </c>
      <c r="F1141">
        <f>VLOOKUP($A1141,'[1]all active contracts with propo'!$A:$F,COLUMN()-4,0)</f>
        <v>2427</v>
      </c>
      <c r="G1141" t="str">
        <f>VLOOKUP($A1141,'[1]all active contracts with propo'!$A:$F,COLUMN()-4,0)</f>
        <v>Activated</v>
      </c>
      <c r="H1141" t="str">
        <f>VLOOKUP($A1141,'[1]all active contracts with propo'!$A:$F,COLUMN()-4,0)</f>
        <v>Bharti Airtel Ltd</v>
      </c>
      <c r="I1141" t="str">
        <f>VLOOKUP($A1141,'[1]all active contracts with propo'!$A:$F,COLUMN()-4,0)</f>
        <v>Rumpa Das</v>
      </c>
      <c r="J1141" t="str">
        <f>VLOOKUP($A1141,'[1]all active contracts with propo'!$A:$F,COLUMN()-4,0)</f>
        <v>RMZ EcoWorld</v>
      </c>
    </row>
    <row r="1142" spans="1:11" ht="15" hidden="1" customHeight="1" x14ac:dyDescent="0.25">
      <c r="A1142" t="s">
        <v>1659</v>
      </c>
      <c r="B1142" t="s">
        <v>1660</v>
      </c>
      <c r="C1142" t="s">
        <v>442</v>
      </c>
      <c r="D1142">
        <v>0</v>
      </c>
      <c r="E1142" t="s">
        <v>1315</v>
      </c>
      <c r="F1142">
        <f>VLOOKUP($A1142,'[1]all active contracts with propo'!$A:$F,COLUMN()-4,0)</f>
        <v>2431</v>
      </c>
      <c r="G1142" t="str">
        <f>VLOOKUP($A1142,'[1]all active contracts with propo'!$A:$F,COLUMN()-4,0)</f>
        <v>Activated</v>
      </c>
      <c r="H1142" t="str">
        <f>VLOOKUP($A1142,'[1]all active contracts with propo'!$A:$F,COLUMN()-4,0)</f>
        <v>FINNABLE CREDIT PRIVATE LIMITED</v>
      </c>
      <c r="I1142" t="str">
        <f>VLOOKUP($A1142,'[1]all active contracts with propo'!$A:$F,COLUMN()-4,0)</f>
        <v>Rumpa Das</v>
      </c>
      <c r="J1142" t="str">
        <f>VLOOKUP($A1142,'[1]all active contracts with propo'!$A:$F,COLUMN()-4,0)</f>
        <v>RMZ EcoWorld</v>
      </c>
    </row>
    <row r="1143" spans="1:11" ht="15" hidden="1" customHeight="1" x14ac:dyDescent="0.25">
      <c r="A1143" t="s">
        <v>1659</v>
      </c>
      <c r="B1143" t="s">
        <v>1661</v>
      </c>
      <c r="C1143" t="s">
        <v>442</v>
      </c>
      <c r="D1143">
        <v>0</v>
      </c>
      <c r="E1143" t="s">
        <v>1315</v>
      </c>
      <c r="F1143">
        <f>VLOOKUP($A1143,'[1]all active contracts with propo'!$A:$F,COLUMN()-4,0)</f>
        <v>2431</v>
      </c>
      <c r="G1143" t="str">
        <f>VLOOKUP($A1143,'[1]all active contracts with propo'!$A:$F,COLUMN()-4,0)</f>
        <v>Activated</v>
      </c>
      <c r="H1143" t="str">
        <f>VLOOKUP($A1143,'[1]all active contracts with propo'!$A:$F,COLUMN()-4,0)</f>
        <v>FINNABLE CREDIT PRIVATE LIMITED</v>
      </c>
      <c r="I1143" t="str">
        <f>VLOOKUP($A1143,'[1]all active contracts with propo'!$A:$F,COLUMN()-4,0)</f>
        <v>Rumpa Das</v>
      </c>
      <c r="J1143" t="str">
        <f>VLOOKUP($A1143,'[1]all active contracts with propo'!$A:$F,COLUMN()-4,0)</f>
        <v>RMZ EcoWorld</v>
      </c>
    </row>
    <row r="1144" spans="1:11" ht="15" hidden="1" customHeight="1" x14ac:dyDescent="0.25">
      <c r="A1144" t="s">
        <v>1561</v>
      </c>
      <c r="B1144" t="s">
        <v>1662</v>
      </c>
      <c r="C1144" t="s">
        <v>442</v>
      </c>
      <c r="D1144">
        <v>4</v>
      </c>
      <c r="E1144" t="s">
        <v>1315</v>
      </c>
      <c r="F1144">
        <f>VLOOKUP($A1144,'[1]all active contracts with propo'!$A:$F,COLUMN()-4,0)</f>
        <v>530</v>
      </c>
      <c r="G1144" t="str">
        <f>VLOOKUP($A1144,'[1]all active contracts with propo'!$A:$F,COLUMN()-4,0)</f>
        <v>Activated</v>
      </c>
      <c r="H1144" t="str">
        <f>VLOOKUP($A1144,'[1]all active contracts with propo'!$A:$F,COLUMN()-4,0)</f>
        <v>Elevar</v>
      </c>
      <c r="I1144" t="str">
        <f>VLOOKUP($A1144,'[1]all active contracts with propo'!$A:$F,COLUMN()-4,0)</f>
        <v>Rumpa Das</v>
      </c>
      <c r="J1144" t="str">
        <f>VLOOKUP($A1144,'[1]all active contracts with propo'!$A:$F,COLUMN()-4,0)</f>
        <v>RMZ EcoWorld</v>
      </c>
    </row>
    <row r="1145" spans="1:11" x14ac:dyDescent="0.25">
      <c r="A1145" t="s">
        <v>1996</v>
      </c>
      <c r="B1145" t="s">
        <v>1541</v>
      </c>
      <c r="C1145" t="s">
        <v>8</v>
      </c>
      <c r="D1145">
        <v>4</v>
      </c>
      <c r="E1145" t="s">
        <v>1315</v>
      </c>
      <c r="F1145">
        <f>VLOOKUP($A1145,'[1]all active contracts with propo'!$A:$F,COLUMN()-4,0)</f>
        <v>737</v>
      </c>
      <c r="G1145" t="str">
        <f>VLOOKUP($A1145,'[1]all active contracts with propo'!$A:$F,COLUMN()-4,0)</f>
        <v>Month on Month</v>
      </c>
      <c r="H1145" t="str">
        <f>VLOOKUP($A1145,'[1]all active contracts with propo'!$A:$F,COLUMN()-4,0)</f>
        <v>Wissen</v>
      </c>
      <c r="I1145" t="str">
        <f>VLOOKUP($A1145,'[1]all active contracts with propo'!$A:$F,COLUMN()-4,0)</f>
        <v>Rumpa Das</v>
      </c>
      <c r="J1145" t="str">
        <f>VLOOKUP($A1145,'[1]all active contracts with propo'!$A:$F,COLUMN()-4,0)</f>
        <v>RMZ EcoWorld</v>
      </c>
      <c r="K1145">
        <f>IF(COUNTIFS($B:$B,$B1145,$J:$J,$J1145)&gt;1,COUNTIFS($B:$B,$B1145,$J:$J,$J1145),"")</f>
        <v>2</v>
      </c>
    </row>
    <row r="1146" spans="1:11" ht="15" hidden="1" customHeight="1" x14ac:dyDescent="0.25">
      <c r="A1146" t="s">
        <v>1668</v>
      </c>
      <c r="B1146" t="s">
        <v>723</v>
      </c>
      <c r="C1146" t="s">
        <v>723</v>
      </c>
      <c r="D1146">
        <v>0</v>
      </c>
      <c r="E1146" t="s">
        <v>1315</v>
      </c>
      <c r="F1146">
        <f>VLOOKUP($A1146,'[1]all active contracts with propo'!$A:$F,COLUMN()-4,0)</f>
        <v>187</v>
      </c>
      <c r="G1146" t="str">
        <f>VLOOKUP($A1146,'[1]all active contracts with propo'!$A:$F,COLUMN()-4,0)</f>
        <v>Activated</v>
      </c>
      <c r="H1146" t="str">
        <f>VLOOKUP($A1146,'[1]all active contracts with propo'!$A:$F,COLUMN()-4,0)</f>
        <v>Bharat Kumar Mallineni</v>
      </c>
      <c r="I1146" t="str">
        <f>VLOOKUP($A1146,'[1]all active contracts with propo'!$A:$F,COLUMN()-4,0)</f>
        <v>Smriti Gautam</v>
      </c>
      <c r="J1146" t="str">
        <f>VLOOKUP($A1146,'[1]all active contracts with propo'!$A:$F,COLUMN()-4,0)</f>
        <v>RMZ EcoWorld</v>
      </c>
    </row>
    <row r="1147" spans="1:11" ht="15" hidden="1" customHeight="1" x14ac:dyDescent="0.25">
      <c r="A1147" t="s">
        <v>1671</v>
      </c>
      <c r="B1147" t="s">
        <v>1669</v>
      </c>
      <c r="C1147" t="s">
        <v>442</v>
      </c>
      <c r="D1147">
        <v>0</v>
      </c>
      <c r="E1147" t="s">
        <v>1315</v>
      </c>
      <c r="F1147">
        <f>VLOOKUP($A1147,'[1]all active contracts with propo'!$A:$F,COLUMN()-4,0)</f>
        <v>2130</v>
      </c>
      <c r="G1147" t="str">
        <f>VLOOKUP($A1147,'[1]all active contracts with propo'!$A:$F,COLUMN()-4,0)</f>
        <v>Activated</v>
      </c>
      <c r="H1147" t="str">
        <f>VLOOKUP($A1147,'[1]all active contracts with propo'!$A:$F,COLUMN()-4,0)</f>
        <v>Softomotive</v>
      </c>
      <c r="I1147" t="str">
        <f>VLOOKUP($A1147,'[1]all active contracts with propo'!$A:$F,COLUMN()-4,0)</f>
        <v>Rumpa Das</v>
      </c>
      <c r="J1147" t="str">
        <f>VLOOKUP($A1147,'[1]all active contracts with propo'!$A:$F,COLUMN()-4,0)</f>
        <v>RMZ EcoWorld</v>
      </c>
    </row>
    <row r="1148" spans="1:11" ht="15" hidden="1" customHeight="1" x14ac:dyDescent="0.25">
      <c r="A1148" t="s">
        <v>1671</v>
      </c>
      <c r="B1148" t="s">
        <v>1670</v>
      </c>
      <c r="C1148" t="s">
        <v>442</v>
      </c>
      <c r="D1148">
        <v>0</v>
      </c>
      <c r="E1148" t="s">
        <v>1315</v>
      </c>
      <c r="F1148">
        <f>VLOOKUP($A1148,'[1]all active contracts with propo'!$A:$F,COLUMN()-4,0)</f>
        <v>2130</v>
      </c>
      <c r="G1148" t="str">
        <f>VLOOKUP($A1148,'[1]all active contracts with propo'!$A:$F,COLUMN()-4,0)</f>
        <v>Activated</v>
      </c>
      <c r="H1148" t="str">
        <f>VLOOKUP($A1148,'[1]all active contracts with propo'!$A:$F,COLUMN()-4,0)</f>
        <v>Softomotive</v>
      </c>
      <c r="I1148" t="str">
        <f>VLOOKUP($A1148,'[1]all active contracts with propo'!$A:$F,COLUMN()-4,0)</f>
        <v>Rumpa Das</v>
      </c>
      <c r="J1148" t="str">
        <f>VLOOKUP($A1148,'[1]all active contracts with propo'!$A:$F,COLUMN()-4,0)</f>
        <v>RMZ EcoWorld</v>
      </c>
    </row>
    <row r="1149" spans="1:11" ht="15" hidden="1" customHeight="1" x14ac:dyDescent="0.25">
      <c r="A1149" t="s">
        <v>1671</v>
      </c>
      <c r="B1149" t="s">
        <v>1672</v>
      </c>
      <c r="C1149" t="s">
        <v>58</v>
      </c>
      <c r="D1149">
        <v>0</v>
      </c>
      <c r="E1149" t="s">
        <v>1315</v>
      </c>
      <c r="F1149">
        <f>VLOOKUP($A1149,'[1]all active contracts with propo'!$A:$F,COLUMN()-4,0)</f>
        <v>2130</v>
      </c>
      <c r="G1149" t="str">
        <f>VLOOKUP($A1149,'[1]all active contracts with propo'!$A:$F,COLUMN()-4,0)</f>
        <v>Activated</v>
      </c>
      <c r="H1149" t="str">
        <f>VLOOKUP($A1149,'[1]all active contracts with propo'!$A:$F,COLUMN()-4,0)</f>
        <v>Softomotive</v>
      </c>
      <c r="I1149" t="str">
        <f>VLOOKUP($A1149,'[1]all active contracts with propo'!$A:$F,COLUMN()-4,0)</f>
        <v>Rumpa Das</v>
      </c>
      <c r="J1149" t="str">
        <f>VLOOKUP($A1149,'[1]all active contracts with propo'!$A:$F,COLUMN()-4,0)</f>
        <v>RMZ EcoWorld</v>
      </c>
    </row>
    <row r="1150" spans="1:11" x14ac:dyDescent="0.25">
      <c r="A1150" t="s">
        <v>1399</v>
      </c>
      <c r="B1150" t="s">
        <v>1400</v>
      </c>
      <c r="C1150" t="s">
        <v>8</v>
      </c>
      <c r="D1150">
        <v>2</v>
      </c>
      <c r="E1150" t="s">
        <v>1315</v>
      </c>
      <c r="F1150">
        <f>VLOOKUP($A1150,'[1]all active contracts with propo'!$A:$F,COLUMN()-4,0)</f>
        <v>2137</v>
      </c>
      <c r="G1150" t="str">
        <f>VLOOKUP($A1150,'[1]all active contracts with propo'!$A:$F,COLUMN()-4,0)</f>
        <v>Activated</v>
      </c>
      <c r="H1150" t="str">
        <f>VLOOKUP($A1150,'[1]all active contracts with propo'!$A:$F,COLUMN()-4,0)</f>
        <v>EULOGIA INFOTECH PRIVATE LIMITED</v>
      </c>
      <c r="I1150" t="str">
        <f>VLOOKUP($A1150,'[1]all active contracts with propo'!$A:$F,COLUMN()-4,0)</f>
        <v>Khursheed Alem Khan</v>
      </c>
      <c r="J1150" t="str">
        <f>VLOOKUP($A1150,'[1]all active contracts with propo'!$A:$F,COLUMN()-4,0)</f>
        <v>RMZ EcoWorld</v>
      </c>
      <c r="K1150">
        <f>IF(COUNTIFS($B:$B,$B1150,$J:$J,$J1150)&gt;1,COUNTIFS($B:$B,$B1150,$J:$J,$J1150),"")</f>
        <v>3</v>
      </c>
    </row>
    <row r="1151" spans="1:11" ht="15" hidden="1" customHeight="1" x14ac:dyDescent="0.25">
      <c r="A1151" t="s">
        <v>1673</v>
      </c>
      <c r="B1151" t="s">
        <v>1674</v>
      </c>
      <c r="C1151" t="s">
        <v>58</v>
      </c>
      <c r="D1151">
        <v>0</v>
      </c>
      <c r="E1151" t="s">
        <v>1315</v>
      </c>
      <c r="F1151">
        <f>VLOOKUP($A1151,'[1]all active contracts with propo'!$A:$F,COLUMN()-4,0)</f>
        <v>2147</v>
      </c>
      <c r="G1151" t="str">
        <f>VLOOKUP($A1151,'[1]all active contracts with propo'!$A:$F,COLUMN()-4,0)</f>
        <v>Activated</v>
      </c>
      <c r="H1151" t="str">
        <f>VLOOKUP($A1151,'[1]all active contracts with propo'!$A:$F,COLUMN()-4,0)</f>
        <v>Decurtis Software Solutions Pvt. Ltd.</v>
      </c>
      <c r="I1151" t="str">
        <f>VLOOKUP($A1151,'[1]all active contracts with propo'!$A:$F,COLUMN()-4,0)</f>
        <v>Rumpa Das</v>
      </c>
      <c r="J1151" t="str">
        <f>VLOOKUP($A1151,'[1]all active contracts with propo'!$A:$F,COLUMN()-4,0)</f>
        <v>RMZ EcoWorld</v>
      </c>
    </row>
    <row r="1152" spans="1:11" ht="15" hidden="1" customHeight="1" x14ac:dyDescent="0.25">
      <c r="A1152" t="s">
        <v>1673</v>
      </c>
      <c r="B1152" t="s">
        <v>1675</v>
      </c>
      <c r="C1152" t="s">
        <v>58</v>
      </c>
      <c r="D1152">
        <v>0</v>
      </c>
      <c r="E1152" t="s">
        <v>1315</v>
      </c>
      <c r="F1152">
        <f>VLOOKUP($A1152,'[1]all active contracts with propo'!$A:$F,COLUMN()-4,0)</f>
        <v>2147</v>
      </c>
      <c r="G1152" t="str">
        <f>VLOOKUP($A1152,'[1]all active contracts with propo'!$A:$F,COLUMN()-4,0)</f>
        <v>Activated</v>
      </c>
      <c r="H1152" t="str">
        <f>VLOOKUP($A1152,'[1]all active contracts with propo'!$A:$F,COLUMN()-4,0)</f>
        <v>Decurtis Software Solutions Pvt. Ltd.</v>
      </c>
      <c r="I1152" t="str">
        <f>VLOOKUP($A1152,'[1]all active contracts with propo'!$A:$F,COLUMN()-4,0)</f>
        <v>Rumpa Das</v>
      </c>
      <c r="J1152" t="str">
        <f>VLOOKUP($A1152,'[1]all active contracts with propo'!$A:$F,COLUMN()-4,0)</f>
        <v>RMZ EcoWorld</v>
      </c>
    </row>
    <row r="1153" spans="1:11" ht="15" hidden="1" customHeight="1" x14ac:dyDescent="0.25">
      <c r="A1153" t="s">
        <v>1676</v>
      </c>
      <c r="B1153" t="s">
        <v>1538</v>
      </c>
      <c r="C1153" t="s">
        <v>8</v>
      </c>
      <c r="D1153">
        <v>4</v>
      </c>
      <c r="E1153" t="s">
        <v>1315</v>
      </c>
      <c r="F1153">
        <f>VLOOKUP($A1153,'[1]all active contracts with propo'!$A:$F,COLUMN()-4,0)</f>
        <v>2183</v>
      </c>
      <c r="G1153" t="str">
        <f>VLOOKUP($A1153,'[1]all active contracts with propo'!$A:$F,COLUMN()-4,0)</f>
        <v>Activated</v>
      </c>
      <c r="H1153" t="str">
        <f>VLOOKUP($A1153,'[1]all active contracts with propo'!$A:$F,COLUMN()-4,0)</f>
        <v>Ameen Ahmed</v>
      </c>
      <c r="I1153" t="str">
        <f>VLOOKUP($A1153,'[1]all active contracts with propo'!$A:$F,COLUMN()-4,0)</f>
        <v>Rumpa Das</v>
      </c>
      <c r="J1153" t="str">
        <f>VLOOKUP($A1153,'[1]all active contracts with propo'!$A:$F,COLUMN()-4,0)</f>
        <v>RMZ EcoWorld</v>
      </c>
      <c r="K1153" t="str">
        <f t="shared" ref="K1153:K1162" si="48">IF(COUNTIFS($B:$B,$B1153,$J:$J,$J1153)&gt;1,COUNTIFS($B:$B,$B1153,$J:$J,$J1153),"")</f>
        <v/>
      </c>
    </row>
    <row r="1154" spans="1:11" ht="15" hidden="1" customHeight="1" x14ac:dyDescent="0.25">
      <c r="A1154" t="s">
        <v>1676</v>
      </c>
      <c r="B1154" t="s">
        <v>1539</v>
      </c>
      <c r="C1154" t="s">
        <v>8</v>
      </c>
      <c r="D1154">
        <v>4</v>
      </c>
      <c r="E1154" t="s">
        <v>1315</v>
      </c>
      <c r="F1154">
        <f>VLOOKUP($A1154,'[1]all active contracts with propo'!$A:$F,COLUMN()-4,0)</f>
        <v>2183</v>
      </c>
      <c r="G1154" t="str">
        <f>VLOOKUP($A1154,'[1]all active contracts with propo'!$A:$F,COLUMN()-4,0)</f>
        <v>Activated</v>
      </c>
      <c r="H1154" t="str">
        <f>VLOOKUP($A1154,'[1]all active contracts with propo'!$A:$F,COLUMN()-4,0)</f>
        <v>Ameen Ahmed</v>
      </c>
      <c r="I1154" t="str">
        <f>VLOOKUP($A1154,'[1]all active contracts with propo'!$A:$F,COLUMN()-4,0)</f>
        <v>Rumpa Das</v>
      </c>
      <c r="J1154" t="str">
        <f>VLOOKUP($A1154,'[1]all active contracts with propo'!$A:$F,COLUMN()-4,0)</f>
        <v>RMZ EcoWorld</v>
      </c>
      <c r="K1154" t="str">
        <f t="shared" si="48"/>
        <v/>
      </c>
    </row>
    <row r="1155" spans="1:11" ht="15" hidden="1" customHeight="1" x14ac:dyDescent="0.25">
      <c r="A1155" t="s">
        <v>1676</v>
      </c>
      <c r="B1155" t="s">
        <v>1540</v>
      </c>
      <c r="C1155" t="s">
        <v>8</v>
      </c>
      <c r="D1155">
        <v>4</v>
      </c>
      <c r="E1155" t="s">
        <v>1315</v>
      </c>
      <c r="F1155">
        <f>VLOOKUP($A1155,'[1]all active contracts with propo'!$A:$F,COLUMN()-4,0)</f>
        <v>2183</v>
      </c>
      <c r="G1155" t="str">
        <f>VLOOKUP($A1155,'[1]all active contracts with propo'!$A:$F,COLUMN()-4,0)</f>
        <v>Activated</v>
      </c>
      <c r="H1155" t="str">
        <f>VLOOKUP($A1155,'[1]all active contracts with propo'!$A:$F,COLUMN()-4,0)</f>
        <v>Ameen Ahmed</v>
      </c>
      <c r="I1155" t="str">
        <f>VLOOKUP($A1155,'[1]all active contracts with propo'!$A:$F,COLUMN()-4,0)</f>
        <v>Rumpa Das</v>
      </c>
      <c r="J1155" t="str">
        <f>VLOOKUP($A1155,'[1]all active contracts with propo'!$A:$F,COLUMN()-4,0)</f>
        <v>RMZ EcoWorld</v>
      </c>
      <c r="K1155" t="str">
        <f t="shared" si="48"/>
        <v/>
      </c>
    </row>
    <row r="1156" spans="1:11" x14ac:dyDescent="0.25">
      <c r="A1156" t="s">
        <v>1764</v>
      </c>
      <c r="B1156" t="s">
        <v>1400</v>
      </c>
      <c r="C1156" t="s">
        <v>8</v>
      </c>
      <c r="D1156">
        <v>40</v>
      </c>
      <c r="E1156" t="s">
        <v>1315</v>
      </c>
      <c r="F1156">
        <f>VLOOKUP($A1156,'[1]all active contracts with propo'!$A:$F,COLUMN()-4,0)</f>
        <v>1855</v>
      </c>
      <c r="G1156" t="str">
        <f>VLOOKUP($A1156,'[1]all active contracts with propo'!$A:$F,COLUMN()-4,0)</f>
        <v>Activated</v>
      </c>
      <c r="H1156" t="str">
        <f>VLOOKUP($A1156,'[1]all active contracts with propo'!$A:$F,COLUMN()-4,0)</f>
        <v>Unbox Technologies Pvt Ltd</v>
      </c>
      <c r="I1156" t="str">
        <f>VLOOKUP($A1156,'[1]all active contracts with propo'!$A:$F,COLUMN()-4,0)</f>
        <v>Raghu Ram</v>
      </c>
      <c r="J1156" t="str">
        <f>VLOOKUP($A1156,'[1]all active contracts with propo'!$A:$F,COLUMN()-4,0)</f>
        <v>RMZ EcoWorld</v>
      </c>
      <c r="K1156">
        <f t="shared" si="48"/>
        <v>3</v>
      </c>
    </row>
    <row r="1157" spans="1:11" ht="15" hidden="1" customHeight="1" x14ac:dyDescent="0.25">
      <c r="A1157" t="s">
        <v>1677</v>
      </c>
      <c r="B1157" t="s">
        <v>1520</v>
      </c>
      <c r="C1157" t="s">
        <v>8</v>
      </c>
      <c r="D1157">
        <v>2</v>
      </c>
      <c r="E1157" t="s">
        <v>1315</v>
      </c>
      <c r="F1157">
        <f>VLOOKUP($A1157,'[1]all active contracts with propo'!$A:$F,COLUMN()-4,0)</f>
        <v>2209</v>
      </c>
      <c r="G1157" t="str">
        <f>VLOOKUP($A1157,'[1]all active contracts with propo'!$A:$F,COLUMN()-4,0)</f>
        <v>Activated</v>
      </c>
      <c r="H1157" t="str">
        <f>VLOOKUP($A1157,'[1]all active contracts with propo'!$A:$F,COLUMN()-4,0)</f>
        <v>Arete Advisors LLP</v>
      </c>
      <c r="I1157" t="str">
        <f>VLOOKUP($A1157,'[1]all active contracts with propo'!$A:$F,COLUMN()-4,0)</f>
        <v>Rumpa Das</v>
      </c>
      <c r="J1157" t="str">
        <f>VLOOKUP($A1157,'[1]all active contracts with propo'!$A:$F,COLUMN()-4,0)</f>
        <v>RMZ EcoWorld</v>
      </c>
      <c r="K1157" t="str">
        <f t="shared" si="48"/>
        <v/>
      </c>
    </row>
    <row r="1158" spans="1:11" ht="15" hidden="1" customHeight="1" x14ac:dyDescent="0.25">
      <c r="A1158" t="s">
        <v>1677</v>
      </c>
      <c r="B1158" t="s">
        <v>1523</v>
      </c>
      <c r="C1158" t="s">
        <v>8</v>
      </c>
      <c r="D1158">
        <v>2</v>
      </c>
      <c r="E1158" t="s">
        <v>1315</v>
      </c>
      <c r="F1158">
        <f>VLOOKUP($A1158,'[1]all active contracts with propo'!$A:$F,COLUMN()-4,0)</f>
        <v>2209</v>
      </c>
      <c r="G1158" t="str">
        <f>VLOOKUP($A1158,'[1]all active contracts with propo'!$A:$F,COLUMN()-4,0)</f>
        <v>Activated</v>
      </c>
      <c r="H1158" t="str">
        <f>VLOOKUP($A1158,'[1]all active contracts with propo'!$A:$F,COLUMN()-4,0)</f>
        <v>Arete Advisors LLP</v>
      </c>
      <c r="I1158" t="str">
        <f>VLOOKUP($A1158,'[1]all active contracts with propo'!$A:$F,COLUMN()-4,0)</f>
        <v>Rumpa Das</v>
      </c>
      <c r="J1158" t="str">
        <f>VLOOKUP($A1158,'[1]all active contracts with propo'!$A:$F,COLUMN()-4,0)</f>
        <v>RMZ EcoWorld</v>
      </c>
      <c r="K1158" t="str">
        <f t="shared" si="48"/>
        <v/>
      </c>
    </row>
    <row r="1159" spans="1:11" ht="15" hidden="1" customHeight="1" x14ac:dyDescent="0.25">
      <c r="A1159" t="s">
        <v>1678</v>
      </c>
      <c r="B1159" t="s">
        <v>1491</v>
      </c>
      <c r="C1159" t="s">
        <v>67</v>
      </c>
      <c r="D1159">
        <v>3</v>
      </c>
      <c r="E1159" t="s">
        <v>1315</v>
      </c>
      <c r="F1159">
        <f>VLOOKUP($A1159,'[1]all active contracts with propo'!$A:$F,COLUMN()-4,0)</f>
        <v>2248</v>
      </c>
      <c r="G1159" t="str">
        <f>VLOOKUP($A1159,'[1]all active contracts with propo'!$A:$F,COLUMN()-4,0)</f>
        <v>Activated</v>
      </c>
      <c r="H1159" t="str">
        <f>VLOOKUP($A1159,'[1]all active contracts with propo'!$A:$F,COLUMN()-4,0)</f>
        <v>K4 Bangalore Angel Network Pvt. Ltd.</v>
      </c>
      <c r="I1159" t="str">
        <f>VLOOKUP($A1159,'[1]all active contracts with propo'!$A:$F,COLUMN()-4,0)</f>
        <v>Rumpa Das</v>
      </c>
      <c r="J1159" t="str">
        <f>VLOOKUP($A1159,'[1]all active contracts with propo'!$A:$F,COLUMN()-4,0)</f>
        <v>RMZ EcoWorld</v>
      </c>
      <c r="K1159" t="str">
        <f t="shared" si="48"/>
        <v/>
      </c>
    </row>
    <row r="1160" spans="1:11" ht="15" hidden="1" customHeight="1" x14ac:dyDescent="0.25">
      <c r="A1160" t="s">
        <v>1678</v>
      </c>
      <c r="B1160" t="s">
        <v>1492</v>
      </c>
      <c r="C1160" t="s">
        <v>67</v>
      </c>
      <c r="D1160">
        <v>3</v>
      </c>
      <c r="E1160" t="s">
        <v>1315</v>
      </c>
      <c r="F1160">
        <f>VLOOKUP($A1160,'[1]all active contracts with propo'!$A:$F,COLUMN()-4,0)</f>
        <v>2248</v>
      </c>
      <c r="G1160" t="str">
        <f>VLOOKUP($A1160,'[1]all active contracts with propo'!$A:$F,COLUMN()-4,0)</f>
        <v>Activated</v>
      </c>
      <c r="H1160" t="str">
        <f>VLOOKUP($A1160,'[1]all active contracts with propo'!$A:$F,COLUMN()-4,0)</f>
        <v>K4 Bangalore Angel Network Pvt. Ltd.</v>
      </c>
      <c r="I1160" t="str">
        <f>VLOOKUP($A1160,'[1]all active contracts with propo'!$A:$F,COLUMN()-4,0)</f>
        <v>Rumpa Das</v>
      </c>
      <c r="J1160" t="str">
        <f>VLOOKUP($A1160,'[1]all active contracts with propo'!$A:$F,COLUMN()-4,0)</f>
        <v>RMZ EcoWorld</v>
      </c>
      <c r="K1160" t="str">
        <f t="shared" si="48"/>
        <v/>
      </c>
    </row>
    <row r="1161" spans="1:11" ht="15" hidden="1" customHeight="1" x14ac:dyDescent="0.25">
      <c r="A1161" t="s">
        <v>1678</v>
      </c>
      <c r="B1161" t="s">
        <v>1493</v>
      </c>
      <c r="C1161" t="s">
        <v>67</v>
      </c>
      <c r="D1161">
        <v>3</v>
      </c>
      <c r="E1161" t="s">
        <v>1315</v>
      </c>
      <c r="F1161">
        <f>VLOOKUP($A1161,'[1]all active contracts with propo'!$A:$F,COLUMN()-4,0)</f>
        <v>2248</v>
      </c>
      <c r="G1161" t="str">
        <f>VLOOKUP($A1161,'[1]all active contracts with propo'!$A:$F,COLUMN()-4,0)</f>
        <v>Activated</v>
      </c>
      <c r="H1161" t="str">
        <f>VLOOKUP($A1161,'[1]all active contracts with propo'!$A:$F,COLUMN()-4,0)</f>
        <v>K4 Bangalore Angel Network Pvt. Ltd.</v>
      </c>
      <c r="I1161" t="str">
        <f>VLOOKUP($A1161,'[1]all active contracts with propo'!$A:$F,COLUMN()-4,0)</f>
        <v>Rumpa Das</v>
      </c>
      <c r="J1161" t="str">
        <f>VLOOKUP($A1161,'[1]all active contracts with propo'!$A:$F,COLUMN()-4,0)</f>
        <v>RMZ EcoWorld</v>
      </c>
      <c r="K1161" t="str">
        <f t="shared" si="48"/>
        <v/>
      </c>
    </row>
    <row r="1162" spans="1:11" ht="15" hidden="1" customHeight="1" x14ac:dyDescent="0.25">
      <c r="A1162" t="s">
        <v>1679</v>
      </c>
      <c r="B1162" t="s">
        <v>1680</v>
      </c>
      <c r="C1162" t="s">
        <v>8</v>
      </c>
      <c r="D1162">
        <v>1</v>
      </c>
      <c r="E1162" t="s">
        <v>1315</v>
      </c>
      <c r="F1162">
        <f>VLOOKUP($A1162,'[1]all active contracts with propo'!$A:$F,COLUMN()-4,0)</f>
        <v>2316</v>
      </c>
      <c r="G1162" t="str">
        <f>VLOOKUP($A1162,'[1]all active contracts with propo'!$A:$F,COLUMN()-4,0)</f>
        <v>Activated</v>
      </c>
      <c r="H1162" t="str">
        <f>VLOOKUP($A1162,'[1]all active contracts with propo'!$A:$F,COLUMN()-4,0)</f>
        <v>Marcellus Infotech Pvt Ltd</v>
      </c>
      <c r="I1162" t="str">
        <f>VLOOKUP($A1162,'[1]all active contracts with propo'!$A:$F,COLUMN()-4,0)</f>
        <v>Jithin Raj</v>
      </c>
      <c r="J1162" t="str">
        <f>VLOOKUP($A1162,'[1]all active contracts with propo'!$A:$F,COLUMN()-4,0)</f>
        <v>RMZ EcoWorld</v>
      </c>
      <c r="K1162" t="str">
        <f t="shared" si="48"/>
        <v/>
      </c>
    </row>
    <row r="1163" spans="1:11" ht="15" hidden="1" customHeight="1" x14ac:dyDescent="0.25">
      <c r="A1163" t="s">
        <v>1681</v>
      </c>
      <c r="B1163" t="s">
        <v>1359</v>
      </c>
      <c r="C1163" t="s">
        <v>58</v>
      </c>
      <c r="D1163">
        <v>0</v>
      </c>
      <c r="E1163" t="s">
        <v>1315</v>
      </c>
      <c r="F1163">
        <f>VLOOKUP($A1163,'[1]all active contracts with propo'!$A:$F,COLUMN()-4,0)</f>
        <v>2341</v>
      </c>
      <c r="G1163" t="str">
        <f>VLOOKUP($A1163,'[1]all active contracts with propo'!$A:$F,COLUMN()-4,0)</f>
        <v>Activated</v>
      </c>
      <c r="H1163" t="str">
        <f>VLOOKUP($A1163,'[1]all active contracts with propo'!$A:$F,COLUMN()-4,0)</f>
        <v>AQR Capital India Services LLP</v>
      </c>
      <c r="I1163" t="str">
        <f>VLOOKUP($A1163,'[1]all active contracts with propo'!$A:$F,COLUMN()-4,0)</f>
        <v>Rumpa Das</v>
      </c>
      <c r="J1163" t="str">
        <f>VLOOKUP($A1163,'[1]all active contracts with propo'!$A:$F,COLUMN()-4,0)</f>
        <v>RMZ EcoWorld</v>
      </c>
    </row>
    <row r="1164" spans="1:11" ht="15" hidden="1" customHeight="1" x14ac:dyDescent="0.25">
      <c r="A1164" t="s">
        <v>1681</v>
      </c>
      <c r="B1164" t="s">
        <v>1360</v>
      </c>
      <c r="C1164" t="s">
        <v>58</v>
      </c>
      <c r="D1164">
        <v>0</v>
      </c>
      <c r="E1164" t="s">
        <v>1315</v>
      </c>
      <c r="F1164">
        <f>VLOOKUP($A1164,'[1]all active contracts with propo'!$A:$F,COLUMN()-4,0)</f>
        <v>2341</v>
      </c>
      <c r="G1164" t="str">
        <f>VLOOKUP($A1164,'[1]all active contracts with propo'!$A:$F,COLUMN()-4,0)</f>
        <v>Activated</v>
      </c>
      <c r="H1164" t="str">
        <f>VLOOKUP($A1164,'[1]all active contracts with propo'!$A:$F,COLUMN()-4,0)</f>
        <v>AQR Capital India Services LLP</v>
      </c>
      <c r="I1164" t="str">
        <f>VLOOKUP($A1164,'[1]all active contracts with propo'!$A:$F,COLUMN()-4,0)</f>
        <v>Rumpa Das</v>
      </c>
      <c r="J1164" t="str">
        <f>VLOOKUP($A1164,'[1]all active contracts with propo'!$A:$F,COLUMN()-4,0)</f>
        <v>RMZ EcoWorld</v>
      </c>
    </row>
    <row r="1165" spans="1:11" ht="15" hidden="1" customHeight="1" x14ac:dyDescent="0.25">
      <c r="A1165" t="s">
        <v>1682</v>
      </c>
      <c r="B1165" t="s">
        <v>1683</v>
      </c>
      <c r="C1165" t="s">
        <v>442</v>
      </c>
      <c r="D1165">
        <v>0</v>
      </c>
      <c r="E1165" t="s">
        <v>1315</v>
      </c>
      <c r="F1165">
        <f>VLOOKUP($A1165,'[1]all active contracts with propo'!$A:$F,COLUMN()-4,0)</f>
        <v>2351</v>
      </c>
      <c r="G1165" t="str">
        <f>VLOOKUP($A1165,'[1]all active contracts with propo'!$A:$F,COLUMN()-4,0)</f>
        <v>Activated</v>
      </c>
      <c r="H1165" t="str">
        <f>VLOOKUP($A1165,'[1]all active contracts with propo'!$A:$F,COLUMN()-4,0)</f>
        <v>Infratab Bangalore Pvt. Ltd.</v>
      </c>
      <c r="I1165" t="str">
        <f>VLOOKUP($A1165,'[1]all active contracts with propo'!$A:$F,COLUMN()-4,0)</f>
        <v>Rumpa Das</v>
      </c>
      <c r="J1165" t="str">
        <f>VLOOKUP($A1165,'[1]all active contracts with propo'!$A:$F,COLUMN()-4,0)</f>
        <v>RMZ EcoWorld</v>
      </c>
    </row>
    <row r="1166" spans="1:11" ht="15" hidden="1" customHeight="1" x14ac:dyDescent="0.25">
      <c r="A1166" t="s">
        <v>1684</v>
      </c>
      <c r="B1166" t="s">
        <v>1332</v>
      </c>
      <c r="C1166" t="s">
        <v>442</v>
      </c>
      <c r="D1166">
        <v>0</v>
      </c>
      <c r="E1166" t="s">
        <v>1315</v>
      </c>
      <c r="F1166">
        <f>VLOOKUP($A1166,'[1]all active contracts with propo'!$A:$F,COLUMN()-4,0)</f>
        <v>2375</v>
      </c>
      <c r="G1166" t="str">
        <f>VLOOKUP($A1166,'[1]all active contracts with propo'!$A:$F,COLUMN()-4,0)</f>
        <v>Activated</v>
      </c>
      <c r="H1166" t="str">
        <f>VLOOKUP($A1166,'[1]all active contracts with propo'!$A:$F,COLUMN()-4,0)</f>
        <v>JEBPO SERVICES LLP</v>
      </c>
      <c r="I1166" t="str">
        <f>VLOOKUP($A1166,'[1]all active contracts with propo'!$A:$F,COLUMN()-4,0)</f>
        <v>Rumpa Das</v>
      </c>
      <c r="J1166" t="str">
        <f>VLOOKUP($A1166,'[1]all active contracts with propo'!$A:$F,COLUMN()-4,0)</f>
        <v>RMZ EcoWorld</v>
      </c>
    </row>
    <row r="1167" spans="1:11" ht="15" hidden="1" customHeight="1" x14ac:dyDescent="0.25">
      <c r="A1167" t="s">
        <v>1684</v>
      </c>
      <c r="B1167" t="s">
        <v>1576</v>
      </c>
      <c r="C1167" t="s">
        <v>442</v>
      </c>
      <c r="D1167">
        <v>0</v>
      </c>
      <c r="E1167" t="s">
        <v>1315</v>
      </c>
      <c r="F1167">
        <f>VLOOKUP($A1167,'[1]all active contracts with propo'!$A:$F,COLUMN()-4,0)</f>
        <v>2375</v>
      </c>
      <c r="G1167" t="str">
        <f>VLOOKUP($A1167,'[1]all active contracts with propo'!$A:$F,COLUMN()-4,0)</f>
        <v>Activated</v>
      </c>
      <c r="H1167" t="str">
        <f>VLOOKUP($A1167,'[1]all active contracts with propo'!$A:$F,COLUMN()-4,0)</f>
        <v>JEBPO SERVICES LLP</v>
      </c>
      <c r="I1167" t="str">
        <f>VLOOKUP($A1167,'[1]all active contracts with propo'!$A:$F,COLUMN()-4,0)</f>
        <v>Rumpa Das</v>
      </c>
      <c r="J1167" t="str">
        <f>VLOOKUP($A1167,'[1]all active contracts with propo'!$A:$F,COLUMN()-4,0)</f>
        <v>RMZ EcoWorld</v>
      </c>
    </row>
    <row r="1168" spans="1:11" ht="15" hidden="1" customHeight="1" x14ac:dyDescent="0.25">
      <c r="A1168" t="s">
        <v>1684</v>
      </c>
      <c r="B1168" t="s">
        <v>1660</v>
      </c>
      <c r="C1168" t="s">
        <v>442</v>
      </c>
      <c r="D1168">
        <v>0</v>
      </c>
      <c r="E1168" t="s">
        <v>1315</v>
      </c>
      <c r="F1168">
        <f>VLOOKUP($A1168,'[1]all active contracts with propo'!$A:$F,COLUMN()-4,0)</f>
        <v>2375</v>
      </c>
      <c r="G1168" t="str">
        <f>VLOOKUP($A1168,'[1]all active contracts with propo'!$A:$F,COLUMN()-4,0)</f>
        <v>Activated</v>
      </c>
      <c r="H1168" t="str">
        <f>VLOOKUP($A1168,'[1]all active contracts with propo'!$A:$F,COLUMN()-4,0)</f>
        <v>JEBPO SERVICES LLP</v>
      </c>
      <c r="I1168" t="str">
        <f>VLOOKUP($A1168,'[1]all active contracts with propo'!$A:$F,COLUMN()-4,0)</f>
        <v>Rumpa Das</v>
      </c>
      <c r="J1168" t="str">
        <f>VLOOKUP($A1168,'[1]all active contracts with propo'!$A:$F,COLUMN()-4,0)</f>
        <v>RMZ EcoWorld</v>
      </c>
    </row>
    <row r="1169" spans="1:11" ht="15" hidden="1" customHeight="1" x14ac:dyDescent="0.25">
      <c r="A1169" t="s">
        <v>1684</v>
      </c>
      <c r="B1169" t="s">
        <v>1661</v>
      </c>
      <c r="C1169" t="s">
        <v>442</v>
      </c>
      <c r="D1169">
        <v>0</v>
      </c>
      <c r="E1169" t="s">
        <v>1315</v>
      </c>
      <c r="F1169">
        <f>VLOOKUP($A1169,'[1]all active contracts with propo'!$A:$F,COLUMN()-4,0)</f>
        <v>2375</v>
      </c>
      <c r="G1169" t="str">
        <f>VLOOKUP($A1169,'[1]all active contracts with propo'!$A:$F,COLUMN()-4,0)</f>
        <v>Activated</v>
      </c>
      <c r="H1169" t="str">
        <f>VLOOKUP($A1169,'[1]all active contracts with propo'!$A:$F,COLUMN()-4,0)</f>
        <v>JEBPO SERVICES LLP</v>
      </c>
      <c r="I1169" t="str">
        <f>VLOOKUP($A1169,'[1]all active contracts with propo'!$A:$F,COLUMN()-4,0)</f>
        <v>Rumpa Das</v>
      </c>
      <c r="J1169" t="str">
        <f>VLOOKUP($A1169,'[1]all active contracts with propo'!$A:$F,COLUMN()-4,0)</f>
        <v>RMZ EcoWorld</v>
      </c>
    </row>
    <row r="1170" spans="1:11" ht="15" hidden="1" customHeight="1" x14ac:dyDescent="0.25">
      <c r="A1170" t="s">
        <v>1684</v>
      </c>
      <c r="B1170" t="s">
        <v>1685</v>
      </c>
      <c r="C1170" t="s">
        <v>442</v>
      </c>
      <c r="D1170">
        <v>0</v>
      </c>
      <c r="E1170" t="s">
        <v>1315</v>
      </c>
      <c r="F1170">
        <f>VLOOKUP($A1170,'[1]all active contracts with propo'!$A:$F,COLUMN()-4,0)</f>
        <v>2375</v>
      </c>
      <c r="G1170" t="str">
        <f>VLOOKUP($A1170,'[1]all active contracts with propo'!$A:$F,COLUMN()-4,0)</f>
        <v>Activated</v>
      </c>
      <c r="H1170" t="str">
        <f>VLOOKUP($A1170,'[1]all active contracts with propo'!$A:$F,COLUMN()-4,0)</f>
        <v>JEBPO SERVICES LLP</v>
      </c>
      <c r="I1170" t="str">
        <f>VLOOKUP($A1170,'[1]all active contracts with propo'!$A:$F,COLUMN()-4,0)</f>
        <v>Rumpa Das</v>
      </c>
      <c r="J1170" t="str">
        <f>VLOOKUP($A1170,'[1]all active contracts with propo'!$A:$F,COLUMN()-4,0)</f>
        <v>RMZ EcoWorld</v>
      </c>
    </row>
    <row r="1171" spans="1:11" ht="15" hidden="1" customHeight="1" x14ac:dyDescent="0.25">
      <c r="A1171" t="s">
        <v>1684</v>
      </c>
      <c r="B1171" t="s">
        <v>1686</v>
      </c>
      <c r="C1171" t="s">
        <v>442</v>
      </c>
      <c r="D1171">
        <v>0</v>
      </c>
      <c r="E1171" t="s">
        <v>1315</v>
      </c>
      <c r="F1171">
        <f>VLOOKUP($A1171,'[1]all active contracts with propo'!$A:$F,COLUMN()-4,0)</f>
        <v>2375</v>
      </c>
      <c r="G1171" t="str">
        <f>VLOOKUP($A1171,'[1]all active contracts with propo'!$A:$F,COLUMN()-4,0)</f>
        <v>Activated</v>
      </c>
      <c r="H1171" t="str">
        <f>VLOOKUP($A1171,'[1]all active contracts with propo'!$A:$F,COLUMN()-4,0)</f>
        <v>JEBPO SERVICES LLP</v>
      </c>
      <c r="I1171" t="str">
        <f>VLOOKUP($A1171,'[1]all active contracts with propo'!$A:$F,COLUMN()-4,0)</f>
        <v>Rumpa Das</v>
      </c>
      <c r="J1171" t="str">
        <f>VLOOKUP($A1171,'[1]all active contracts with propo'!$A:$F,COLUMN()-4,0)</f>
        <v>RMZ EcoWorld</v>
      </c>
    </row>
    <row r="1172" spans="1:11" ht="15" hidden="1" customHeight="1" x14ac:dyDescent="0.25">
      <c r="A1172" t="s">
        <v>1687</v>
      </c>
      <c r="B1172" t="s">
        <v>1688</v>
      </c>
      <c r="C1172" t="s">
        <v>8</v>
      </c>
      <c r="D1172">
        <v>13</v>
      </c>
      <c r="E1172" t="s">
        <v>1315</v>
      </c>
      <c r="F1172">
        <f>VLOOKUP($A1172,'[1]all active contracts with propo'!$A:$F,COLUMN()-4,0)</f>
        <v>2376</v>
      </c>
      <c r="G1172" t="str">
        <f>VLOOKUP($A1172,'[1]all active contracts with propo'!$A:$F,COLUMN()-4,0)</f>
        <v>Activated</v>
      </c>
      <c r="H1172" t="str">
        <f>VLOOKUP($A1172,'[1]all active contracts with propo'!$A:$F,COLUMN()-4,0)</f>
        <v>JEBPO SERVICES LLP</v>
      </c>
      <c r="I1172" t="str">
        <f>VLOOKUP($A1172,'[1]all active contracts with propo'!$A:$F,COLUMN()-4,0)</f>
        <v>Rumpa Das</v>
      </c>
      <c r="J1172" t="str">
        <f>VLOOKUP($A1172,'[1]all active contracts with propo'!$A:$F,COLUMN()-4,0)</f>
        <v>RMZ EcoWorld</v>
      </c>
      <c r="K1172" t="str">
        <f t="shared" ref="K1172:K1213" si="49">IF(COUNTIFS($B:$B,$B1172,$J:$J,$J1172)&gt;1,COUNTIFS($B:$B,$B1172,$J:$J,$J1172),"")</f>
        <v/>
      </c>
    </row>
    <row r="1173" spans="1:11" ht="15" hidden="1" customHeight="1" x14ac:dyDescent="0.25">
      <c r="A1173" t="s">
        <v>1687</v>
      </c>
      <c r="B1173" t="s">
        <v>1689</v>
      </c>
      <c r="C1173" t="s">
        <v>8</v>
      </c>
      <c r="D1173">
        <v>13</v>
      </c>
      <c r="E1173" t="s">
        <v>1315</v>
      </c>
      <c r="F1173">
        <f>VLOOKUP($A1173,'[1]all active contracts with propo'!$A:$F,COLUMN()-4,0)</f>
        <v>2376</v>
      </c>
      <c r="G1173" t="str">
        <f>VLOOKUP($A1173,'[1]all active contracts with propo'!$A:$F,COLUMN()-4,0)</f>
        <v>Activated</v>
      </c>
      <c r="H1173" t="str">
        <f>VLOOKUP($A1173,'[1]all active contracts with propo'!$A:$F,COLUMN()-4,0)</f>
        <v>JEBPO SERVICES LLP</v>
      </c>
      <c r="I1173" t="str">
        <f>VLOOKUP($A1173,'[1]all active contracts with propo'!$A:$F,COLUMN()-4,0)</f>
        <v>Rumpa Das</v>
      </c>
      <c r="J1173" t="str">
        <f>VLOOKUP($A1173,'[1]all active contracts with propo'!$A:$F,COLUMN()-4,0)</f>
        <v>RMZ EcoWorld</v>
      </c>
      <c r="K1173" t="str">
        <f t="shared" si="49"/>
        <v/>
      </c>
    </row>
    <row r="1174" spans="1:11" ht="15" hidden="1" customHeight="1" x14ac:dyDescent="0.25">
      <c r="A1174" t="s">
        <v>1687</v>
      </c>
      <c r="B1174" t="s">
        <v>1690</v>
      </c>
      <c r="C1174" t="s">
        <v>8</v>
      </c>
      <c r="D1174">
        <v>13</v>
      </c>
      <c r="E1174" t="s">
        <v>1315</v>
      </c>
      <c r="F1174">
        <f>VLOOKUP($A1174,'[1]all active contracts with propo'!$A:$F,COLUMN()-4,0)</f>
        <v>2376</v>
      </c>
      <c r="G1174" t="str">
        <f>VLOOKUP($A1174,'[1]all active contracts with propo'!$A:$F,COLUMN()-4,0)</f>
        <v>Activated</v>
      </c>
      <c r="H1174" t="str">
        <f>VLOOKUP($A1174,'[1]all active contracts with propo'!$A:$F,COLUMN()-4,0)</f>
        <v>JEBPO SERVICES LLP</v>
      </c>
      <c r="I1174" t="str">
        <f>VLOOKUP($A1174,'[1]all active contracts with propo'!$A:$F,COLUMN()-4,0)</f>
        <v>Rumpa Das</v>
      </c>
      <c r="J1174" t="str">
        <f>VLOOKUP($A1174,'[1]all active contracts with propo'!$A:$F,COLUMN()-4,0)</f>
        <v>RMZ EcoWorld</v>
      </c>
      <c r="K1174" t="str">
        <f t="shared" si="49"/>
        <v/>
      </c>
    </row>
    <row r="1175" spans="1:11" ht="15" hidden="1" customHeight="1" x14ac:dyDescent="0.25">
      <c r="A1175" t="s">
        <v>1687</v>
      </c>
      <c r="B1175" t="s">
        <v>1691</v>
      </c>
      <c r="C1175" t="s">
        <v>8</v>
      </c>
      <c r="D1175">
        <v>13</v>
      </c>
      <c r="E1175" t="s">
        <v>1315</v>
      </c>
      <c r="F1175">
        <f>VLOOKUP($A1175,'[1]all active contracts with propo'!$A:$F,COLUMN()-4,0)</f>
        <v>2376</v>
      </c>
      <c r="G1175" t="str">
        <f>VLOOKUP($A1175,'[1]all active contracts with propo'!$A:$F,COLUMN()-4,0)</f>
        <v>Activated</v>
      </c>
      <c r="H1175" t="str">
        <f>VLOOKUP($A1175,'[1]all active contracts with propo'!$A:$F,COLUMN()-4,0)</f>
        <v>JEBPO SERVICES LLP</v>
      </c>
      <c r="I1175" t="str">
        <f>VLOOKUP($A1175,'[1]all active contracts with propo'!$A:$F,COLUMN()-4,0)</f>
        <v>Rumpa Das</v>
      </c>
      <c r="J1175" t="str">
        <f>VLOOKUP($A1175,'[1]all active contracts with propo'!$A:$F,COLUMN()-4,0)</f>
        <v>RMZ EcoWorld</v>
      </c>
      <c r="K1175" t="str">
        <f t="shared" si="49"/>
        <v/>
      </c>
    </row>
    <row r="1176" spans="1:11" ht="15" hidden="1" customHeight="1" x14ac:dyDescent="0.25">
      <c r="A1176" t="s">
        <v>1687</v>
      </c>
      <c r="B1176" t="s">
        <v>1692</v>
      </c>
      <c r="C1176" t="s">
        <v>8</v>
      </c>
      <c r="D1176">
        <v>13</v>
      </c>
      <c r="E1176" t="s">
        <v>1315</v>
      </c>
      <c r="F1176">
        <f>VLOOKUP($A1176,'[1]all active contracts with propo'!$A:$F,COLUMN()-4,0)</f>
        <v>2376</v>
      </c>
      <c r="G1176" t="str">
        <f>VLOOKUP($A1176,'[1]all active contracts with propo'!$A:$F,COLUMN()-4,0)</f>
        <v>Activated</v>
      </c>
      <c r="H1176" t="str">
        <f>VLOOKUP($A1176,'[1]all active contracts with propo'!$A:$F,COLUMN()-4,0)</f>
        <v>JEBPO SERVICES LLP</v>
      </c>
      <c r="I1176" t="str">
        <f>VLOOKUP($A1176,'[1]all active contracts with propo'!$A:$F,COLUMN()-4,0)</f>
        <v>Rumpa Das</v>
      </c>
      <c r="J1176" t="str">
        <f>VLOOKUP($A1176,'[1]all active contracts with propo'!$A:$F,COLUMN()-4,0)</f>
        <v>RMZ EcoWorld</v>
      </c>
      <c r="K1176" t="str">
        <f t="shared" si="49"/>
        <v/>
      </c>
    </row>
    <row r="1177" spans="1:11" ht="15" hidden="1" customHeight="1" x14ac:dyDescent="0.25">
      <c r="A1177" t="s">
        <v>1687</v>
      </c>
      <c r="B1177" t="s">
        <v>1693</v>
      </c>
      <c r="C1177" t="s">
        <v>8</v>
      </c>
      <c r="D1177">
        <v>13</v>
      </c>
      <c r="E1177" t="s">
        <v>1315</v>
      </c>
      <c r="F1177">
        <f>VLOOKUP($A1177,'[1]all active contracts with propo'!$A:$F,COLUMN()-4,0)</f>
        <v>2376</v>
      </c>
      <c r="G1177" t="str">
        <f>VLOOKUP($A1177,'[1]all active contracts with propo'!$A:$F,COLUMN()-4,0)</f>
        <v>Activated</v>
      </c>
      <c r="H1177" t="str">
        <f>VLOOKUP($A1177,'[1]all active contracts with propo'!$A:$F,COLUMN()-4,0)</f>
        <v>JEBPO SERVICES LLP</v>
      </c>
      <c r="I1177" t="str">
        <f>VLOOKUP($A1177,'[1]all active contracts with propo'!$A:$F,COLUMN()-4,0)</f>
        <v>Rumpa Das</v>
      </c>
      <c r="J1177" t="str">
        <f>VLOOKUP($A1177,'[1]all active contracts with propo'!$A:$F,COLUMN()-4,0)</f>
        <v>RMZ EcoWorld</v>
      </c>
      <c r="K1177" t="str">
        <f t="shared" si="49"/>
        <v/>
      </c>
    </row>
    <row r="1178" spans="1:11" ht="15" hidden="1" customHeight="1" x14ac:dyDescent="0.25">
      <c r="A1178" t="s">
        <v>1687</v>
      </c>
      <c r="B1178" t="s">
        <v>1694</v>
      </c>
      <c r="C1178" t="s">
        <v>8</v>
      </c>
      <c r="D1178">
        <v>13</v>
      </c>
      <c r="E1178" t="s">
        <v>1315</v>
      </c>
      <c r="F1178">
        <f>VLOOKUP($A1178,'[1]all active contracts with propo'!$A:$F,COLUMN()-4,0)</f>
        <v>2376</v>
      </c>
      <c r="G1178" t="str">
        <f>VLOOKUP($A1178,'[1]all active contracts with propo'!$A:$F,COLUMN()-4,0)</f>
        <v>Activated</v>
      </c>
      <c r="H1178" t="str">
        <f>VLOOKUP($A1178,'[1]all active contracts with propo'!$A:$F,COLUMN()-4,0)</f>
        <v>JEBPO SERVICES LLP</v>
      </c>
      <c r="I1178" t="str">
        <f>VLOOKUP($A1178,'[1]all active contracts with propo'!$A:$F,COLUMN()-4,0)</f>
        <v>Rumpa Das</v>
      </c>
      <c r="J1178" t="str">
        <f>VLOOKUP($A1178,'[1]all active contracts with propo'!$A:$F,COLUMN()-4,0)</f>
        <v>RMZ EcoWorld</v>
      </c>
      <c r="K1178" t="str">
        <f t="shared" si="49"/>
        <v/>
      </c>
    </row>
    <row r="1179" spans="1:11" ht="15" hidden="1" customHeight="1" x14ac:dyDescent="0.25">
      <c r="A1179" t="s">
        <v>1687</v>
      </c>
      <c r="B1179" t="s">
        <v>1695</v>
      </c>
      <c r="C1179" t="s">
        <v>8</v>
      </c>
      <c r="D1179">
        <v>13</v>
      </c>
      <c r="E1179" t="s">
        <v>1315</v>
      </c>
      <c r="F1179">
        <f>VLOOKUP($A1179,'[1]all active contracts with propo'!$A:$F,COLUMN()-4,0)</f>
        <v>2376</v>
      </c>
      <c r="G1179" t="str">
        <f>VLOOKUP($A1179,'[1]all active contracts with propo'!$A:$F,COLUMN()-4,0)</f>
        <v>Activated</v>
      </c>
      <c r="H1179" t="str">
        <f>VLOOKUP($A1179,'[1]all active contracts with propo'!$A:$F,COLUMN()-4,0)</f>
        <v>JEBPO SERVICES LLP</v>
      </c>
      <c r="I1179" t="str">
        <f>VLOOKUP($A1179,'[1]all active contracts with propo'!$A:$F,COLUMN()-4,0)</f>
        <v>Rumpa Das</v>
      </c>
      <c r="J1179" t="str">
        <f>VLOOKUP($A1179,'[1]all active contracts with propo'!$A:$F,COLUMN()-4,0)</f>
        <v>RMZ EcoWorld</v>
      </c>
      <c r="K1179" t="str">
        <f t="shared" si="49"/>
        <v/>
      </c>
    </row>
    <row r="1180" spans="1:11" ht="15" hidden="1" customHeight="1" x14ac:dyDescent="0.25">
      <c r="A1180" t="s">
        <v>1687</v>
      </c>
      <c r="B1180" t="s">
        <v>1696</v>
      </c>
      <c r="C1180" t="s">
        <v>8</v>
      </c>
      <c r="D1180">
        <v>13</v>
      </c>
      <c r="E1180" t="s">
        <v>1315</v>
      </c>
      <c r="F1180">
        <f>VLOOKUP($A1180,'[1]all active contracts with propo'!$A:$F,COLUMN()-4,0)</f>
        <v>2376</v>
      </c>
      <c r="G1180" t="str">
        <f>VLOOKUP($A1180,'[1]all active contracts with propo'!$A:$F,COLUMN()-4,0)</f>
        <v>Activated</v>
      </c>
      <c r="H1180" t="str">
        <f>VLOOKUP($A1180,'[1]all active contracts with propo'!$A:$F,COLUMN()-4,0)</f>
        <v>JEBPO SERVICES LLP</v>
      </c>
      <c r="I1180" t="str">
        <f>VLOOKUP($A1180,'[1]all active contracts with propo'!$A:$F,COLUMN()-4,0)</f>
        <v>Rumpa Das</v>
      </c>
      <c r="J1180" t="str">
        <f>VLOOKUP($A1180,'[1]all active contracts with propo'!$A:$F,COLUMN()-4,0)</f>
        <v>RMZ EcoWorld</v>
      </c>
      <c r="K1180" t="str">
        <f t="shared" si="49"/>
        <v/>
      </c>
    </row>
    <row r="1181" spans="1:11" ht="15" hidden="1" customHeight="1" x14ac:dyDescent="0.25">
      <c r="A1181" t="s">
        <v>1687</v>
      </c>
      <c r="B1181" t="s">
        <v>1697</v>
      </c>
      <c r="C1181" t="s">
        <v>8</v>
      </c>
      <c r="D1181">
        <v>13</v>
      </c>
      <c r="E1181" t="s">
        <v>1315</v>
      </c>
      <c r="F1181">
        <f>VLOOKUP($A1181,'[1]all active contracts with propo'!$A:$F,COLUMN()-4,0)</f>
        <v>2376</v>
      </c>
      <c r="G1181" t="str">
        <f>VLOOKUP($A1181,'[1]all active contracts with propo'!$A:$F,COLUMN()-4,0)</f>
        <v>Activated</v>
      </c>
      <c r="H1181" t="str">
        <f>VLOOKUP($A1181,'[1]all active contracts with propo'!$A:$F,COLUMN()-4,0)</f>
        <v>JEBPO SERVICES LLP</v>
      </c>
      <c r="I1181" t="str">
        <f>VLOOKUP($A1181,'[1]all active contracts with propo'!$A:$F,COLUMN()-4,0)</f>
        <v>Rumpa Das</v>
      </c>
      <c r="J1181" t="str">
        <f>VLOOKUP($A1181,'[1]all active contracts with propo'!$A:$F,COLUMN()-4,0)</f>
        <v>RMZ EcoWorld</v>
      </c>
      <c r="K1181" t="str">
        <f t="shared" si="49"/>
        <v/>
      </c>
    </row>
    <row r="1182" spans="1:11" ht="15" hidden="1" customHeight="1" x14ac:dyDescent="0.25">
      <c r="A1182" t="s">
        <v>1687</v>
      </c>
      <c r="B1182" t="s">
        <v>1698</v>
      </c>
      <c r="C1182" t="s">
        <v>8</v>
      </c>
      <c r="D1182">
        <v>13</v>
      </c>
      <c r="E1182" t="s">
        <v>1315</v>
      </c>
      <c r="F1182">
        <f>VLOOKUP($A1182,'[1]all active contracts with propo'!$A:$F,COLUMN()-4,0)</f>
        <v>2376</v>
      </c>
      <c r="G1182" t="str">
        <f>VLOOKUP($A1182,'[1]all active contracts with propo'!$A:$F,COLUMN()-4,0)</f>
        <v>Activated</v>
      </c>
      <c r="H1182" t="str">
        <f>VLOOKUP($A1182,'[1]all active contracts with propo'!$A:$F,COLUMN()-4,0)</f>
        <v>JEBPO SERVICES LLP</v>
      </c>
      <c r="I1182" t="str">
        <f>VLOOKUP($A1182,'[1]all active contracts with propo'!$A:$F,COLUMN()-4,0)</f>
        <v>Rumpa Das</v>
      </c>
      <c r="J1182" t="str">
        <f>VLOOKUP($A1182,'[1]all active contracts with propo'!$A:$F,COLUMN()-4,0)</f>
        <v>RMZ EcoWorld</v>
      </c>
      <c r="K1182" t="str">
        <f t="shared" si="49"/>
        <v/>
      </c>
    </row>
    <row r="1183" spans="1:11" ht="15" hidden="1" customHeight="1" x14ac:dyDescent="0.25">
      <c r="A1183" t="s">
        <v>1687</v>
      </c>
      <c r="B1183" t="s">
        <v>1699</v>
      </c>
      <c r="C1183" t="s">
        <v>8</v>
      </c>
      <c r="D1183">
        <v>13</v>
      </c>
      <c r="E1183" t="s">
        <v>1315</v>
      </c>
      <c r="F1183">
        <f>VLOOKUP($A1183,'[1]all active contracts with propo'!$A:$F,COLUMN()-4,0)</f>
        <v>2376</v>
      </c>
      <c r="G1183" t="str">
        <f>VLOOKUP($A1183,'[1]all active contracts with propo'!$A:$F,COLUMN()-4,0)</f>
        <v>Activated</v>
      </c>
      <c r="H1183" t="str">
        <f>VLOOKUP($A1183,'[1]all active contracts with propo'!$A:$F,COLUMN()-4,0)</f>
        <v>JEBPO SERVICES LLP</v>
      </c>
      <c r="I1183" t="str">
        <f>VLOOKUP($A1183,'[1]all active contracts with propo'!$A:$F,COLUMN()-4,0)</f>
        <v>Rumpa Das</v>
      </c>
      <c r="J1183" t="str">
        <f>VLOOKUP($A1183,'[1]all active contracts with propo'!$A:$F,COLUMN()-4,0)</f>
        <v>RMZ EcoWorld</v>
      </c>
      <c r="K1183" t="str">
        <f t="shared" si="49"/>
        <v/>
      </c>
    </row>
    <row r="1184" spans="1:11" ht="15" hidden="1" customHeight="1" x14ac:dyDescent="0.25">
      <c r="A1184" t="s">
        <v>1687</v>
      </c>
      <c r="B1184" t="s">
        <v>1700</v>
      </c>
      <c r="C1184" t="s">
        <v>8</v>
      </c>
      <c r="D1184">
        <v>13</v>
      </c>
      <c r="E1184" t="s">
        <v>1315</v>
      </c>
      <c r="F1184">
        <f>VLOOKUP($A1184,'[1]all active contracts with propo'!$A:$F,COLUMN()-4,0)</f>
        <v>2376</v>
      </c>
      <c r="G1184" t="str">
        <f>VLOOKUP($A1184,'[1]all active contracts with propo'!$A:$F,COLUMN()-4,0)</f>
        <v>Activated</v>
      </c>
      <c r="H1184" t="str">
        <f>VLOOKUP($A1184,'[1]all active contracts with propo'!$A:$F,COLUMN()-4,0)</f>
        <v>JEBPO SERVICES LLP</v>
      </c>
      <c r="I1184" t="str">
        <f>VLOOKUP($A1184,'[1]all active contracts with propo'!$A:$F,COLUMN()-4,0)</f>
        <v>Rumpa Das</v>
      </c>
      <c r="J1184" t="str">
        <f>VLOOKUP($A1184,'[1]all active contracts with propo'!$A:$F,COLUMN()-4,0)</f>
        <v>RMZ EcoWorld</v>
      </c>
      <c r="K1184" t="str">
        <f t="shared" si="49"/>
        <v/>
      </c>
    </row>
    <row r="1185" spans="1:11" ht="15" hidden="1" customHeight="1" x14ac:dyDescent="0.25">
      <c r="A1185" t="s">
        <v>1701</v>
      </c>
      <c r="B1185" t="s">
        <v>1702</v>
      </c>
      <c r="C1185" t="s">
        <v>8</v>
      </c>
      <c r="D1185">
        <v>3</v>
      </c>
      <c r="E1185" t="s">
        <v>1315</v>
      </c>
      <c r="F1185">
        <f>VLOOKUP($A1185,'[1]all active contracts with propo'!$A:$F,COLUMN()-4,0)</f>
        <v>2392</v>
      </c>
      <c r="G1185" t="str">
        <f>VLOOKUP($A1185,'[1]all active contracts with propo'!$A:$F,COLUMN()-4,0)</f>
        <v>Activated</v>
      </c>
      <c r="H1185" t="str">
        <f>VLOOKUP($A1185,'[1]all active contracts with propo'!$A:$F,COLUMN()-4,0)</f>
        <v>HIL Infotech LLP</v>
      </c>
      <c r="I1185" t="str">
        <f>VLOOKUP($A1185,'[1]all active contracts with propo'!$A:$F,COLUMN()-4,0)</f>
        <v>Jithin Raj</v>
      </c>
      <c r="J1185" t="str">
        <f>VLOOKUP($A1185,'[1]all active contracts with propo'!$A:$F,COLUMN()-4,0)</f>
        <v>RMZ EcoWorld</v>
      </c>
      <c r="K1185" t="str">
        <f t="shared" si="49"/>
        <v/>
      </c>
    </row>
    <row r="1186" spans="1:11" ht="15" hidden="1" customHeight="1" x14ac:dyDescent="0.25">
      <c r="A1186" t="s">
        <v>1701</v>
      </c>
      <c r="B1186" t="s">
        <v>1703</v>
      </c>
      <c r="C1186" t="s">
        <v>8</v>
      </c>
      <c r="D1186">
        <v>3</v>
      </c>
      <c r="E1186" t="s">
        <v>1315</v>
      </c>
      <c r="F1186">
        <f>VLOOKUP($A1186,'[1]all active contracts with propo'!$A:$F,COLUMN()-4,0)</f>
        <v>2392</v>
      </c>
      <c r="G1186" t="str">
        <f>VLOOKUP($A1186,'[1]all active contracts with propo'!$A:$F,COLUMN()-4,0)</f>
        <v>Activated</v>
      </c>
      <c r="H1186" t="str">
        <f>VLOOKUP($A1186,'[1]all active contracts with propo'!$A:$F,COLUMN()-4,0)</f>
        <v>HIL Infotech LLP</v>
      </c>
      <c r="I1186" t="str">
        <f>VLOOKUP($A1186,'[1]all active contracts with propo'!$A:$F,COLUMN()-4,0)</f>
        <v>Jithin Raj</v>
      </c>
      <c r="J1186" t="str">
        <f>VLOOKUP($A1186,'[1]all active contracts with propo'!$A:$F,COLUMN()-4,0)</f>
        <v>RMZ EcoWorld</v>
      </c>
      <c r="K1186" t="str">
        <f t="shared" si="49"/>
        <v/>
      </c>
    </row>
    <row r="1187" spans="1:11" ht="15" hidden="1" customHeight="1" x14ac:dyDescent="0.25">
      <c r="A1187" t="s">
        <v>1701</v>
      </c>
      <c r="B1187" t="s">
        <v>1704</v>
      </c>
      <c r="C1187" t="s">
        <v>8</v>
      </c>
      <c r="D1187">
        <v>3</v>
      </c>
      <c r="E1187" t="s">
        <v>1315</v>
      </c>
      <c r="F1187">
        <f>VLOOKUP($A1187,'[1]all active contracts with propo'!$A:$F,COLUMN()-4,0)</f>
        <v>2392</v>
      </c>
      <c r="G1187" t="str">
        <f>VLOOKUP($A1187,'[1]all active contracts with propo'!$A:$F,COLUMN()-4,0)</f>
        <v>Activated</v>
      </c>
      <c r="H1187" t="str">
        <f>VLOOKUP($A1187,'[1]all active contracts with propo'!$A:$F,COLUMN()-4,0)</f>
        <v>HIL Infotech LLP</v>
      </c>
      <c r="I1187" t="str">
        <f>VLOOKUP($A1187,'[1]all active contracts with propo'!$A:$F,COLUMN()-4,0)</f>
        <v>Jithin Raj</v>
      </c>
      <c r="J1187" t="str">
        <f>VLOOKUP($A1187,'[1]all active contracts with propo'!$A:$F,COLUMN()-4,0)</f>
        <v>RMZ EcoWorld</v>
      </c>
      <c r="K1187" t="str">
        <f t="shared" si="49"/>
        <v/>
      </c>
    </row>
    <row r="1188" spans="1:11" ht="15" hidden="1" customHeight="1" x14ac:dyDescent="0.25">
      <c r="A1188" t="s">
        <v>1706</v>
      </c>
      <c r="B1188" t="s">
        <v>1575</v>
      </c>
      <c r="C1188" t="s">
        <v>67</v>
      </c>
      <c r="D1188">
        <v>2</v>
      </c>
      <c r="E1188" t="s">
        <v>1315</v>
      </c>
      <c r="F1188">
        <f>VLOOKUP($A1188,'[1]all active contracts with propo'!$A:$F,COLUMN()-4,0)</f>
        <v>2420</v>
      </c>
      <c r="G1188" t="str">
        <f>VLOOKUP($A1188,'[1]all active contracts with propo'!$A:$F,COLUMN()-4,0)</f>
        <v>Activated</v>
      </c>
      <c r="H1188" t="str">
        <f>VLOOKUP($A1188,'[1]all active contracts with propo'!$A:$F,COLUMN()-4,0)</f>
        <v>Sai Shankar</v>
      </c>
      <c r="I1188" t="str">
        <f>VLOOKUP($A1188,'[1]all active contracts with propo'!$A:$F,COLUMN()-4,0)</f>
        <v>Jithin Raj</v>
      </c>
      <c r="J1188" t="str">
        <f>VLOOKUP($A1188,'[1]all active contracts with propo'!$A:$F,COLUMN()-4,0)</f>
        <v>RMZ EcoWorld</v>
      </c>
      <c r="K1188" t="str">
        <f t="shared" si="49"/>
        <v/>
      </c>
    </row>
    <row r="1189" spans="1:11" ht="15" hidden="1" customHeight="1" x14ac:dyDescent="0.25">
      <c r="A1189" t="s">
        <v>1706</v>
      </c>
      <c r="B1189" t="s">
        <v>1592</v>
      </c>
      <c r="C1189" t="s">
        <v>67</v>
      </c>
      <c r="D1189">
        <v>2</v>
      </c>
      <c r="E1189" t="s">
        <v>1315</v>
      </c>
      <c r="F1189">
        <f>VLOOKUP($A1189,'[1]all active contracts with propo'!$A:$F,COLUMN()-4,0)</f>
        <v>2420</v>
      </c>
      <c r="G1189" t="str">
        <f>VLOOKUP($A1189,'[1]all active contracts with propo'!$A:$F,COLUMN()-4,0)</f>
        <v>Activated</v>
      </c>
      <c r="H1189" t="str">
        <f>VLOOKUP($A1189,'[1]all active contracts with propo'!$A:$F,COLUMN()-4,0)</f>
        <v>Sai Shankar</v>
      </c>
      <c r="I1189" t="str">
        <f>VLOOKUP($A1189,'[1]all active contracts with propo'!$A:$F,COLUMN()-4,0)</f>
        <v>Jithin Raj</v>
      </c>
      <c r="J1189" t="str">
        <f>VLOOKUP($A1189,'[1]all active contracts with propo'!$A:$F,COLUMN()-4,0)</f>
        <v>RMZ EcoWorld</v>
      </c>
      <c r="K1189" t="str">
        <f t="shared" si="49"/>
        <v/>
      </c>
    </row>
    <row r="1190" spans="1:11" ht="15" hidden="1" customHeight="1" x14ac:dyDescent="0.25">
      <c r="A1190" t="s">
        <v>1707</v>
      </c>
      <c r="B1190" t="s">
        <v>1708</v>
      </c>
      <c r="C1190" t="s">
        <v>6</v>
      </c>
      <c r="D1190">
        <v>10</v>
      </c>
      <c r="E1190" t="s">
        <v>1315</v>
      </c>
      <c r="F1190">
        <f>VLOOKUP($A1190,'[1]all active contracts with propo'!$A:$F,COLUMN()-4,0)</f>
        <v>2418</v>
      </c>
      <c r="G1190" t="str">
        <f>VLOOKUP($A1190,'[1]all active contracts with propo'!$A:$F,COLUMN()-4,0)</f>
        <v>Activated</v>
      </c>
      <c r="H1190" t="str">
        <f>VLOOKUP($A1190,'[1]all active contracts with propo'!$A:$F,COLUMN()-4,0)</f>
        <v>Intuition.ai India Private Limited</v>
      </c>
      <c r="I1190" t="str">
        <f>VLOOKUP($A1190,'[1]all active contracts with propo'!$A:$F,COLUMN()-4,0)</f>
        <v>Rumpa Das</v>
      </c>
      <c r="J1190" t="str">
        <f>VLOOKUP($A1190,'[1]all active contracts with propo'!$A:$F,COLUMN()-4,0)</f>
        <v>RMZ EcoWorld</v>
      </c>
      <c r="K1190" t="str">
        <f t="shared" si="49"/>
        <v/>
      </c>
    </row>
    <row r="1191" spans="1:11" ht="15" customHeight="1" x14ac:dyDescent="0.25">
      <c r="A1191" t="s">
        <v>236</v>
      </c>
      <c r="B1191" t="s">
        <v>70</v>
      </c>
      <c r="C1191" t="s">
        <v>8</v>
      </c>
      <c r="D1191">
        <v>1</v>
      </c>
      <c r="E1191" t="s">
        <v>41</v>
      </c>
      <c r="F1191">
        <f>VLOOKUP($A1191,'[1]all active contracts with propo'!$A:$F,COLUMN()-4,0)</f>
        <v>1708</v>
      </c>
      <c r="G1191" t="str">
        <f>VLOOKUP($A1191,'[1]all active contracts with propo'!$A:$F,COLUMN()-4,0)</f>
        <v>Formal Notice Given</v>
      </c>
      <c r="H1191" t="str">
        <f>VLOOKUP($A1191,'[1]all active contracts with propo'!$A:$F,COLUMN()-4,0)</f>
        <v>Naresh Jain</v>
      </c>
      <c r="I1191" t="str">
        <f>VLOOKUP($A1191,'[1]all active contracts with propo'!$A:$F,COLUMN()-4,0)</f>
        <v>Dhruv Agarwal</v>
      </c>
      <c r="J1191" t="str">
        <f>VLOOKUP($A1191,'[1]all active contracts with propo'!$A:$F,COLUMN()-4,0)</f>
        <v>CoWrks Golf Course Road</v>
      </c>
      <c r="K1191">
        <f t="shared" si="49"/>
        <v>2</v>
      </c>
    </row>
    <row r="1192" spans="1:11" x14ac:dyDescent="0.25">
      <c r="A1192" t="s">
        <v>1996</v>
      </c>
      <c r="B1192" t="s">
        <v>1400</v>
      </c>
      <c r="C1192" t="s">
        <v>8</v>
      </c>
      <c r="D1192">
        <v>4</v>
      </c>
      <c r="E1192" t="s">
        <v>1315</v>
      </c>
      <c r="F1192">
        <f>VLOOKUP($A1192,'[1]all active contracts with propo'!$A:$F,COLUMN()-4,0)</f>
        <v>737</v>
      </c>
      <c r="G1192" t="str">
        <f>VLOOKUP($A1192,'[1]all active contracts with propo'!$A:$F,COLUMN()-4,0)</f>
        <v>Month on Month</v>
      </c>
      <c r="H1192" t="str">
        <f>VLOOKUP($A1192,'[1]all active contracts with propo'!$A:$F,COLUMN()-4,0)</f>
        <v>Wissen</v>
      </c>
      <c r="I1192" t="str">
        <f>VLOOKUP($A1192,'[1]all active contracts with propo'!$A:$F,COLUMN()-4,0)</f>
        <v>Rumpa Das</v>
      </c>
      <c r="J1192" t="str">
        <f>VLOOKUP($A1192,'[1]all active contracts with propo'!$A:$F,COLUMN()-4,0)</f>
        <v>RMZ EcoWorld</v>
      </c>
      <c r="K1192">
        <f t="shared" si="49"/>
        <v>3</v>
      </c>
    </row>
    <row r="1193" spans="1:11" ht="15" hidden="1" customHeight="1" x14ac:dyDescent="0.25">
      <c r="A1193" t="s">
        <v>1717</v>
      </c>
      <c r="B1193" t="s">
        <v>1506</v>
      </c>
      <c r="C1193" t="s">
        <v>67</v>
      </c>
      <c r="D1193">
        <v>1</v>
      </c>
      <c r="E1193" t="s">
        <v>1315</v>
      </c>
      <c r="F1193">
        <f>VLOOKUP($A1193,'[1]all active contracts with propo'!$A:$F,COLUMN()-4,0)</f>
        <v>1850</v>
      </c>
      <c r="G1193" t="str">
        <f>VLOOKUP($A1193,'[1]all active contracts with propo'!$A:$F,COLUMN()-4,0)</f>
        <v>Activated</v>
      </c>
      <c r="H1193" t="str">
        <f>VLOOKUP($A1193,'[1]all active contracts with propo'!$A:$F,COLUMN()-4,0)</f>
        <v>Blitzpath Innovations Private Limited</v>
      </c>
      <c r="I1193" t="str">
        <f>VLOOKUP($A1193,'[1]all active contracts with propo'!$A:$F,COLUMN()-4,0)</f>
        <v>Rumpa Das</v>
      </c>
      <c r="J1193" t="str">
        <f>VLOOKUP($A1193,'[1]all active contracts with propo'!$A:$F,COLUMN()-4,0)</f>
        <v>RMZ EcoWorld</v>
      </c>
      <c r="K1193" t="str">
        <f t="shared" si="49"/>
        <v/>
      </c>
    </row>
    <row r="1194" spans="1:11" ht="15" hidden="1" customHeight="1" x14ac:dyDescent="0.25">
      <c r="A1194" t="s">
        <v>1722</v>
      </c>
      <c r="B1194" t="s">
        <v>1424</v>
      </c>
      <c r="C1194" t="s">
        <v>6</v>
      </c>
      <c r="D1194">
        <v>6</v>
      </c>
      <c r="E1194" t="s">
        <v>1315</v>
      </c>
      <c r="F1194">
        <f>VLOOKUP($A1194,'[1]all active contracts with propo'!$A:$F,COLUMN()-4,0)</f>
        <v>902</v>
      </c>
      <c r="G1194" t="str">
        <f>VLOOKUP($A1194,'[1]all active contracts with propo'!$A:$F,COLUMN()-4,0)</f>
        <v>Activated</v>
      </c>
      <c r="H1194" t="str">
        <f>VLOOKUP($A1194,'[1]all active contracts with propo'!$A:$F,COLUMN()-4,0)</f>
        <v>DIGITALDOT CONSULTANCY INDIA PVT. LTD.</v>
      </c>
      <c r="I1194" t="str">
        <f>VLOOKUP($A1194,'[1]all active contracts with propo'!$A:$F,COLUMN()-4,0)</f>
        <v>Rumpa Das</v>
      </c>
      <c r="J1194" t="str">
        <f>VLOOKUP($A1194,'[1]all active contracts with propo'!$A:$F,COLUMN()-4,0)</f>
        <v>RMZ EcoWorld</v>
      </c>
      <c r="K1194" t="str">
        <f t="shared" si="49"/>
        <v/>
      </c>
    </row>
    <row r="1195" spans="1:11" ht="15" hidden="1" customHeight="1" x14ac:dyDescent="0.25">
      <c r="A1195" t="s">
        <v>1723</v>
      </c>
      <c r="B1195" t="s">
        <v>1613</v>
      </c>
      <c r="C1195" t="s">
        <v>6</v>
      </c>
      <c r="D1195">
        <v>304</v>
      </c>
      <c r="E1195" t="s">
        <v>1315</v>
      </c>
      <c r="F1195">
        <f>VLOOKUP($A1195,'[1]all active contracts with propo'!$A:$F,COLUMN()-4,0)</f>
        <v>1069</v>
      </c>
      <c r="G1195" t="str">
        <f>VLOOKUP($A1195,'[1]all active contracts with propo'!$A:$F,COLUMN()-4,0)</f>
        <v>Activated</v>
      </c>
      <c r="H1195" t="str">
        <f>VLOOKUP($A1195,'[1]all active contracts with propo'!$A:$F,COLUMN()-4,0)</f>
        <v>State Street Corporate Services Mumbai Private Limited</v>
      </c>
      <c r="I1195" t="str">
        <f>VLOOKUP($A1195,'[1]all active contracts with propo'!$A:$F,COLUMN()-4,0)</f>
        <v>Imaad Ahmed</v>
      </c>
      <c r="J1195" t="str">
        <f>VLOOKUP($A1195,'[1]all active contracts with propo'!$A:$F,COLUMN()-4,0)</f>
        <v>RMZ EcoWorld</v>
      </c>
      <c r="K1195" t="str">
        <f t="shared" si="49"/>
        <v/>
      </c>
    </row>
    <row r="1196" spans="1:11" ht="15" hidden="1" customHeight="1" x14ac:dyDescent="0.25">
      <c r="A1196" t="s">
        <v>1723</v>
      </c>
      <c r="B1196" t="s">
        <v>1614</v>
      </c>
      <c r="C1196" t="s">
        <v>6</v>
      </c>
      <c r="D1196">
        <v>304</v>
      </c>
      <c r="E1196" t="s">
        <v>1315</v>
      </c>
      <c r="F1196">
        <f>VLOOKUP($A1196,'[1]all active contracts with propo'!$A:$F,COLUMN()-4,0)</f>
        <v>1069</v>
      </c>
      <c r="G1196" t="str">
        <f>VLOOKUP($A1196,'[1]all active contracts with propo'!$A:$F,COLUMN()-4,0)</f>
        <v>Activated</v>
      </c>
      <c r="H1196" t="str">
        <f>VLOOKUP($A1196,'[1]all active contracts with propo'!$A:$F,COLUMN()-4,0)</f>
        <v>State Street Corporate Services Mumbai Private Limited</v>
      </c>
      <c r="I1196" t="str">
        <f>VLOOKUP($A1196,'[1]all active contracts with propo'!$A:$F,COLUMN()-4,0)</f>
        <v>Imaad Ahmed</v>
      </c>
      <c r="J1196" t="str">
        <f>VLOOKUP($A1196,'[1]all active contracts with propo'!$A:$F,COLUMN()-4,0)</f>
        <v>RMZ EcoWorld</v>
      </c>
      <c r="K1196" t="str">
        <f t="shared" si="49"/>
        <v/>
      </c>
    </row>
    <row r="1197" spans="1:11" ht="15" hidden="1" customHeight="1" x14ac:dyDescent="0.25">
      <c r="A1197" t="s">
        <v>1723</v>
      </c>
      <c r="B1197" t="s">
        <v>1615</v>
      </c>
      <c r="C1197" t="s">
        <v>6</v>
      </c>
      <c r="D1197">
        <v>304</v>
      </c>
      <c r="E1197" t="s">
        <v>1315</v>
      </c>
      <c r="F1197">
        <f>VLOOKUP($A1197,'[1]all active contracts with propo'!$A:$F,COLUMN()-4,0)</f>
        <v>1069</v>
      </c>
      <c r="G1197" t="str">
        <f>VLOOKUP($A1197,'[1]all active contracts with propo'!$A:$F,COLUMN()-4,0)</f>
        <v>Activated</v>
      </c>
      <c r="H1197" t="str">
        <f>VLOOKUP($A1197,'[1]all active contracts with propo'!$A:$F,COLUMN()-4,0)</f>
        <v>State Street Corporate Services Mumbai Private Limited</v>
      </c>
      <c r="I1197" t="str">
        <f>VLOOKUP($A1197,'[1]all active contracts with propo'!$A:$F,COLUMN()-4,0)</f>
        <v>Imaad Ahmed</v>
      </c>
      <c r="J1197" t="str">
        <f>VLOOKUP($A1197,'[1]all active contracts with propo'!$A:$F,COLUMN()-4,0)</f>
        <v>RMZ EcoWorld</v>
      </c>
      <c r="K1197" t="str">
        <f t="shared" si="49"/>
        <v/>
      </c>
    </row>
    <row r="1198" spans="1:11" ht="15" hidden="1" customHeight="1" x14ac:dyDescent="0.25">
      <c r="A1198" t="s">
        <v>1723</v>
      </c>
      <c r="B1198" t="s">
        <v>1616</v>
      </c>
      <c r="C1198" t="s">
        <v>6</v>
      </c>
      <c r="D1198">
        <v>304</v>
      </c>
      <c r="E1198" t="s">
        <v>1315</v>
      </c>
      <c r="F1198">
        <f>VLOOKUP($A1198,'[1]all active contracts with propo'!$A:$F,COLUMN()-4,0)</f>
        <v>1069</v>
      </c>
      <c r="G1198" t="str">
        <f>VLOOKUP($A1198,'[1]all active contracts with propo'!$A:$F,COLUMN()-4,0)</f>
        <v>Activated</v>
      </c>
      <c r="H1198" t="str">
        <f>VLOOKUP($A1198,'[1]all active contracts with propo'!$A:$F,COLUMN()-4,0)</f>
        <v>State Street Corporate Services Mumbai Private Limited</v>
      </c>
      <c r="I1198" t="str">
        <f>VLOOKUP($A1198,'[1]all active contracts with propo'!$A:$F,COLUMN()-4,0)</f>
        <v>Imaad Ahmed</v>
      </c>
      <c r="J1198" t="str">
        <f>VLOOKUP($A1198,'[1]all active contracts with propo'!$A:$F,COLUMN()-4,0)</f>
        <v>RMZ EcoWorld</v>
      </c>
      <c r="K1198" t="str">
        <f t="shared" si="49"/>
        <v/>
      </c>
    </row>
    <row r="1199" spans="1:11" ht="15" hidden="1" customHeight="1" x14ac:dyDescent="0.25">
      <c r="A1199" t="s">
        <v>1723</v>
      </c>
      <c r="B1199" t="s">
        <v>1617</v>
      </c>
      <c r="C1199" t="s">
        <v>6</v>
      </c>
      <c r="D1199">
        <v>304</v>
      </c>
      <c r="E1199" t="s">
        <v>1315</v>
      </c>
      <c r="F1199">
        <f>VLOOKUP($A1199,'[1]all active contracts with propo'!$A:$F,COLUMN()-4,0)</f>
        <v>1069</v>
      </c>
      <c r="G1199" t="str">
        <f>VLOOKUP($A1199,'[1]all active contracts with propo'!$A:$F,COLUMN()-4,0)</f>
        <v>Activated</v>
      </c>
      <c r="H1199" t="str">
        <f>VLOOKUP($A1199,'[1]all active contracts with propo'!$A:$F,COLUMN()-4,0)</f>
        <v>State Street Corporate Services Mumbai Private Limited</v>
      </c>
      <c r="I1199" t="str">
        <f>VLOOKUP($A1199,'[1]all active contracts with propo'!$A:$F,COLUMN()-4,0)</f>
        <v>Imaad Ahmed</v>
      </c>
      <c r="J1199" t="str">
        <f>VLOOKUP($A1199,'[1]all active contracts with propo'!$A:$F,COLUMN()-4,0)</f>
        <v>RMZ EcoWorld</v>
      </c>
      <c r="K1199" t="str">
        <f t="shared" si="49"/>
        <v/>
      </c>
    </row>
    <row r="1200" spans="1:11" ht="15" hidden="1" customHeight="1" x14ac:dyDescent="0.25">
      <c r="A1200" t="s">
        <v>1723</v>
      </c>
      <c r="B1200" t="s">
        <v>1618</v>
      </c>
      <c r="C1200" t="s">
        <v>6</v>
      </c>
      <c r="D1200">
        <v>304</v>
      </c>
      <c r="E1200" t="s">
        <v>1315</v>
      </c>
      <c r="F1200">
        <f>VLOOKUP($A1200,'[1]all active contracts with propo'!$A:$F,COLUMN()-4,0)</f>
        <v>1069</v>
      </c>
      <c r="G1200" t="str">
        <f>VLOOKUP($A1200,'[1]all active contracts with propo'!$A:$F,COLUMN()-4,0)</f>
        <v>Activated</v>
      </c>
      <c r="H1200" t="str">
        <f>VLOOKUP($A1200,'[1]all active contracts with propo'!$A:$F,COLUMN()-4,0)</f>
        <v>State Street Corporate Services Mumbai Private Limited</v>
      </c>
      <c r="I1200" t="str">
        <f>VLOOKUP($A1200,'[1]all active contracts with propo'!$A:$F,COLUMN()-4,0)</f>
        <v>Imaad Ahmed</v>
      </c>
      <c r="J1200" t="str">
        <f>VLOOKUP($A1200,'[1]all active contracts with propo'!$A:$F,COLUMN()-4,0)</f>
        <v>RMZ EcoWorld</v>
      </c>
      <c r="K1200" t="str">
        <f t="shared" si="49"/>
        <v/>
      </c>
    </row>
    <row r="1201" spans="1:11" ht="15" hidden="1" customHeight="1" x14ac:dyDescent="0.25">
      <c r="A1201" t="s">
        <v>1723</v>
      </c>
      <c r="B1201" t="s">
        <v>1619</v>
      </c>
      <c r="C1201" t="s">
        <v>6</v>
      </c>
      <c r="D1201">
        <v>304</v>
      </c>
      <c r="E1201" t="s">
        <v>1315</v>
      </c>
      <c r="F1201">
        <f>VLOOKUP($A1201,'[1]all active contracts with propo'!$A:$F,COLUMN()-4,0)</f>
        <v>1069</v>
      </c>
      <c r="G1201" t="str">
        <f>VLOOKUP($A1201,'[1]all active contracts with propo'!$A:$F,COLUMN()-4,0)</f>
        <v>Activated</v>
      </c>
      <c r="H1201" t="str">
        <f>VLOOKUP($A1201,'[1]all active contracts with propo'!$A:$F,COLUMN()-4,0)</f>
        <v>State Street Corporate Services Mumbai Private Limited</v>
      </c>
      <c r="I1201" t="str">
        <f>VLOOKUP($A1201,'[1]all active contracts with propo'!$A:$F,COLUMN()-4,0)</f>
        <v>Imaad Ahmed</v>
      </c>
      <c r="J1201" t="str">
        <f>VLOOKUP($A1201,'[1]all active contracts with propo'!$A:$F,COLUMN()-4,0)</f>
        <v>RMZ EcoWorld</v>
      </c>
      <c r="K1201" t="str">
        <f t="shared" si="49"/>
        <v/>
      </c>
    </row>
    <row r="1202" spans="1:11" ht="15" hidden="1" customHeight="1" x14ac:dyDescent="0.25">
      <c r="A1202" t="s">
        <v>1723</v>
      </c>
      <c r="B1202" t="s">
        <v>1620</v>
      </c>
      <c r="C1202" t="s">
        <v>6</v>
      </c>
      <c r="D1202">
        <v>304</v>
      </c>
      <c r="E1202" t="s">
        <v>1315</v>
      </c>
      <c r="F1202">
        <f>VLOOKUP($A1202,'[1]all active contracts with propo'!$A:$F,COLUMN()-4,0)</f>
        <v>1069</v>
      </c>
      <c r="G1202" t="str">
        <f>VLOOKUP($A1202,'[1]all active contracts with propo'!$A:$F,COLUMN()-4,0)</f>
        <v>Activated</v>
      </c>
      <c r="H1202" t="str">
        <f>VLOOKUP($A1202,'[1]all active contracts with propo'!$A:$F,COLUMN()-4,0)</f>
        <v>State Street Corporate Services Mumbai Private Limited</v>
      </c>
      <c r="I1202" t="str">
        <f>VLOOKUP($A1202,'[1]all active contracts with propo'!$A:$F,COLUMN()-4,0)</f>
        <v>Imaad Ahmed</v>
      </c>
      <c r="J1202" t="str">
        <f>VLOOKUP($A1202,'[1]all active contracts with propo'!$A:$F,COLUMN()-4,0)</f>
        <v>RMZ EcoWorld</v>
      </c>
      <c r="K1202" t="str">
        <f t="shared" si="49"/>
        <v/>
      </c>
    </row>
    <row r="1203" spans="1:11" ht="15" hidden="1" customHeight="1" x14ac:dyDescent="0.25">
      <c r="A1203" t="s">
        <v>1723</v>
      </c>
      <c r="B1203" t="s">
        <v>1724</v>
      </c>
      <c r="C1203" t="s">
        <v>6</v>
      </c>
      <c r="D1203">
        <v>304</v>
      </c>
      <c r="E1203" t="s">
        <v>1315</v>
      </c>
      <c r="F1203">
        <f>VLOOKUP($A1203,'[1]all active contracts with propo'!$A:$F,COLUMN()-4,0)</f>
        <v>1069</v>
      </c>
      <c r="G1203" t="str">
        <f>VLOOKUP($A1203,'[1]all active contracts with propo'!$A:$F,COLUMN()-4,0)</f>
        <v>Activated</v>
      </c>
      <c r="H1203" t="str">
        <f>VLOOKUP($A1203,'[1]all active contracts with propo'!$A:$F,COLUMN()-4,0)</f>
        <v>State Street Corporate Services Mumbai Private Limited</v>
      </c>
      <c r="I1203" t="str">
        <f>VLOOKUP($A1203,'[1]all active contracts with propo'!$A:$F,COLUMN()-4,0)</f>
        <v>Imaad Ahmed</v>
      </c>
      <c r="J1203" t="str">
        <f>VLOOKUP($A1203,'[1]all active contracts with propo'!$A:$F,COLUMN()-4,0)</f>
        <v>RMZ EcoWorld</v>
      </c>
      <c r="K1203" t="str">
        <f t="shared" si="49"/>
        <v/>
      </c>
    </row>
    <row r="1204" spans="1:11" ht="15" hidden="1" customHeight="1" x14ac:dyDescent="0.25">
      <c r="A1204" t="s">
        <v>1723</v>
      </c>
      <c r="B1204" t="s">
        <v>1621</v>
      </c>
      <c r="C1204" t="s">
        <v>6</v>
      </c>
      <c r="D1204">
        <v>304</v>
      </c>
      <c r="E1204" t="s">
        <v>1315</v>
      </c>
      <c r="F1204">
        <f>VLOOKUP($A1204,'[1]all active contracts with propo'!$A:$F,COLUMN()-4,0)</f>
        <v>1069</v>
      </c>
      <c r="G1204" t="str">
        <f>VLOOKUP($A1204,'[1]all active contracts with propo'!$A:$F,COLUMN()-4,0)</f>
        <v>Activated</v>
      </c>
      <c r="H1204" t="str">
        <f>VLOOKUP($A1204,'[1]all active contracts with propo'!$A:$F,COLUMN()-4,0)</f>
        <v>State Street Corporate Services Mumbai Private Limited</v>
      </c>
      <c r="I1204" t="str">
        <f>VLOOKUP($A1204,'[1]all active contracts with propo'!$A:$F,COLUMN()-4,0)</f>
        <v>Imaad Ahmed</v>
      </c>
      <c r="J1204" t="str">
        <f>VLOOKUP($A1204,'[1]all active contracts with propo'!$A:$F,COLUMN()-4,0)</f>
        <v>RMZ EcoWorld</v>
      </c>
      <c r="K1204" t="str">
        <f t="shared" si="49"/>
        <v/>
      </c>
    </row>
    <row r="1205" spans="1:11" ht="15" hidden="1" customHeight="1" x14ac:dyDescent="0.25">
      <c r="A1205" t="s">
        <v>1723</v>
      </c>
      <c r="B1205" t="s">
        <v>1622</v>
      </c>
      <c r="C1205" t="s">
        <v>6</v>
      </c>
      <c r="D1205">
        <v>304</v>
      </c>
      <c r="E1205" t="s">
        <v>1315</v>
      </c>
      <c r="F1205">
        <f>VLOOKUP($A1205,'[1]all active contracts with propo'!$A:$F,COLUMN()-4,0)</f>
        <v>1069</v>
      </c>
      <c r="G1205" t="str">
        <f>VLOOKUP($A1205,'[1]all active contracts with propo'!$A:$F,COLUMN()-4,0)</f>
        <v>Activated</v>
      </c>
      <c r="H1205" t="str">
        <f>VLOOKUP($A1205,'[1]all active contracts with propo'!$A:$F,COLUMN()-4,0)</f>
        <v>State Street Corporate Services Mumbai Private Limited</v>
      </c>
      <c r="I1205" t="str">
        <f>VLOOKUP($A1205,'[1]all active contracts with propo'!$A:$F,COLUMN()-4,0)</f>
        <v>Imaad Ahmed</v>
      </c>
      <c r="J1205" t="str">
        <f>VLOOKUP($A1205,'[1]all active contracts with propo'!$A:$F,COLUMN()-4,0)</f>
        <v>RMZ EcoWorld</v>
      </c>
      <c r="K1205" t="str">
        <f t="shared" si="49"/>
        <v/>
      </c>
    </row>
    <row r="1206" spans="1:11" ht="15" hidden="1" customHeight="1" x14ac:dyDescent="0.25">
      <c r="A1206" t="s">
        <v>1723</v>
      </c>
      <c r="B1206" t="s">
        <v>1623</v>
      </c>
      <c r="C1206" t="s">
        <v>6</v>
      </c>
      <c r="D1206">
        <v>304</v>
      </c>
      <c r="E1206" t="s">
        <v>1315</v>
      </c>
      <c r="F1206">
        <f>VLOOKUP($A1206,'[1]all active contracts with propo'!$A:$F,COLUMN()-4,0)</f>
        <v>1069</v>
      </c>
      <c r="G1206" t="str">
        <f>VLOOKUP($A1206,'[1]all active contracts with propo'!$A:$F,COLUMN()-4,0)</f>
        <v>Activated</v>
      </c>
      <c r="H1206" t="str">
        <f>VLOOKUP($A1206,'[1]all active contracts with propo'!$A:$F,COLUMN()-4,0)</f>
        <v>State Street Corporate Services Mumbai Private Limited</v>
      </c>
      <c r="I1206" t="str">
        <f>VLOOKUP($A1206,'[1]all active contracts with propo'!$A:$F,COLUMN()-4,0)</f>
        <v>Imaad Ahmed</v>
      </c>
      <c r="J1206" t="str">
        <f>VLOOKUP($A1206,'[1]all active contracts with propo'!$A:$F,COLUMN()-4,0)</f>
        <v>RMZ EcoWorld</v>
      </c>
      <c r="K1206" t="str">
        <f t="shared" si="49"/>
        <v/>
      </c>
    </row>
    <row r="1207" spans="1:11" ht="15" hidden="1" customHeight="1" x14ac:dyDescent="0.25">
      <c r="A1207" t="s">
        <v>1723</v>
      </c>
      <c r="B1207" t="s">
        <v>1725</v>
      </c>
      <c r="C1207" t="s">
        <v>6</v>
      </c>
      <c r="D1207">
        <v>304</v>
      </c>
      <c r="E1207" t="s">
        <v>1315</v>
      </c>
      <c r="F1207">
        <f>VLOOKUP($A1207,'[1]all active contracts with propo'!$A:$F,COLUMN()-4,0)</f>
        <v>1069</v>
      </c>
      <c r="G1207" t="str">
        <f>VLOOKUP($A1207,'[1]all active contracts with propo'!$A:$F,COLUMN()-4,0)</f>
        <v>Activated</v>
      </c>
      <c r="H1207" t="str">
        <f>VLOOKUP($A1207,'[1]all active contracts with propo'!$A:$F,COLUMN()-4,0)</f>
        <v>State Street Corporate Services Mumbai Private Limited</v>
      </c>
      <c r="I1207" t="str">
        <f>VLOOKUP($A1207,'[1]all active contracts with propo'!$A:$F,COLUMN()-4,0)</f>
        <v>Imaad Ahmed</v>
      </c>
      <c r="J1207" t="str">
        <f>VLOOKUP($A1207,'[1]all active contracts with propo'!$A:$F,COLUMN()-4,0)</f>
        <v>RMZ EcoWorld</v>
      </c>
      <c r="K1207" t="str">
        <f t="shared" si="49"/>
        <v/>
      </c>
    </row>
    <row r="1208" spans="1:11" ht="15" hidden="1" customHeight="1" x14ac:dyDescent="0.25">
      <c r="A1208" t="s">
        <v>1723</v>
      </c>
      <c r="B1208" t="s">
        <v>1726</v>
      </c>
      <c r="C1208" t="s">
        <v>6</v>
      </c>
      <c r="D1208">
        <v>304</v>
      </c>
      <c r="E1208" t="s">
        <v>1315</v>
      </c>
      <c r="F1208">
        <f>VLOOKUP($A1208,'[1]all active contracts with propo'!$A:$F,COLUMN()-4,0)</f>
        <v>1069</v>
      </c>
      <c r="G1208" t="str">
        <f>VLOOKUP($A1208,'[1]all active contracts with propo'!$A:$F,COLUMN()-4,0)</f>
        <v>Activated</v>
      </c>
      <c r="H1208" t="str">
        <f>VLOOKUP($A1208,'[1]all active contracts with propo'!$A:$F,COLUMN()-4,0)</f>
        <v>State Street Corporate Services Mumbai Private Limited</v>
      </c>
      <c r="I1208" t="str">
        <f>VLOOKUP($A1208,'[1]all active contracts with propo'!$A:$F,COLUMN()-4,0)</f>
        <v>Imaad Ahmed</v>
      </c>
      <c r="J1208" t="str">
        <f>VLOOKUP($A1208,'[1]all active contracts with propo'!$A:$F,COLUMN()-4,0)</f>
        <v>RMZ EcoWorld</v>
      </c>
      <c r="K1208" t="str">
        <f t="shared" si="49"/>
        <v/>
      </c>
    </row>
    <row r="1209" spans="1:11" ht="15" hidden="1" customHeight="1" x14ac:dyDescent="0.25">
      <c r="A1209" t="s">
        <v>1723</v>
      </c>
      <c r="B1209" t="s">
        <v>1727</v>
      </c>
      <c r="C1209" t="s">
        <v>6</v>
      </c>
      <c r="D1209">
        <v>304</v>
      </c>
      <c r="E1209" t="s">
        <v>1315</v>
      </c>
      <c r="F1209">
        <f>VLOOKUP($A1209,'[1]all active contracts with propo'!$A:$F,COLUMN()-4,0)</f>
        <v>1069</v>
      </c>
      <c r="G1209" t="str">
        <f>VLOOKUP($A1209,'[1]all active contracts with propo'!$A:$F,COLUMN()-4,0)</f>
        <v>Activated</v>
      </c>
      <c r="H1209" t="str">
        <f>VLOOKUP($A1209,'[1]all active contracts with propo'!$A:$F,COLUMN()-4,0)</f>
        <v>State Street Corporate Services Mumbai Private Limited</v>
      </c>
      <c r="I1209" t="str">
        <f>VLOOKUP($A1209,'[1]all active contracts with propo'!$A:$F,COLUMN()-4,0)</f>
        <v>Imaad Ahmed</v>
      </c>
      <c r="J1209" t="str">
        <f>VLOOKUP($A1209,'[1]all active contracts with propo'!$A:$F,COLUMN()-4,0)</f>
        <v>RMZ EcoWorld</v>
      </c>
      <c r="K1209" t="str">
        <f t="shared" si="49"/>
        <v/>
      </c>
    </row>
    <row r="1210" spans="1:11" ht="15" hidden="1" customHeight="1" x14ac:dyDescent="0.25">
      <c r="A1210" t="s">
        <v>1723</v>
      </c>
      <c r="B1210" t="s">
        <v>1728</v>
      </c>
      <c r="C1210" t="s">
        <v>6</v>
      </c>
      <c r="D1210">
        <v>304</v>
      </c>
      <c r="E1210" t="s">
        <v>1315</v>
      </c>
      <c r="F1210">
        <f>VLOOKUP($A1210,'[1]all active contracts with propo'!$A:$F,COLUMN()-4,0)</f>
        <v>1069</v>
      </c>
      <c r="G1210" t="str">
        <f>VLOOKUP($A1210,'[1]all active contracts with propo'!$A:$F,COLUMN()-4,0)</f>
        <v>Activated</v>
      </c>
      <c r="H1210" t="str">
        <f>VLOOKUP($A1210,'[1]all active contracts with propo'!$A:$F,COLUMN()-4,0)</f>
        <v>State Street Corporate Services Mumbai Private Limited</v>
      </c>
      <c r="I1210" t="str">
        <f>VLOOKUP($A1210,'[1]all active contracts with propo'!$A:$F,COLUMN()-4,0)</f>
        <v>Imaad Ahmed</v>
      </c>
      <c r="J1210" t="str">
        <f>VLOOKUP($A1210,'[1]all active contracts with propo'!$A:$F,COLUMN()-4,0)</f>
        <v>RMZ EcoWorld</v>
      </c>
      <c r="K1210" t="str">
        <f t="shared" si="49"/>
        <v/>
      </c>
    </row>
    <row r="1211" spans="1:11" ht="15" hidden="1" customHeight="1" x14ac:dyDescent="0.25">
      <c r="A1211" t="s">
        <v>1723</v>
      </c>
      <c r="B1211" t="s">
        <v>1729</v>
      </c>
      <c r="C1211" t="s">
        <v>6</v>
      </c>
      <c r="D1211">
        <v>304</v>
      </c>
      <c r="E1211" t="s">
        <v>1315</v>
      </c>
      <c r="F1211">
        <f>VLOOKUP($A1211,'[1]all active contracts with propo'!$A:$F,COLUMN()-4,0)</f>
        <v>1069</v>
      </c>
      <c r="G1211" t="str">
        <f>VLOOKUP($A1211,'[1]all active contracts with propo'!$A:$F,COLUMN()-4,0)</f>
        <v>Activated</v>
      </c>
      <c r="H1211" t="str">
        <f>VLOOKUP($A1211,'[1]all active contracts with propo'!$A:$F,COLUMN()-4,0)</f>
        <v>State Street Corporate Services Mumbai Private Limited</v>
      </c>
      <c r="I1211" t="str">
        <f>VLOOKUP($A1211,'[1]all active contracts with propo'!$A:$F,COLUMN()-4,0)</f>
        <v>Imaad Ahmed</v>
      </c>
      <c r="J1211" t="str">
        <f>VLOOKUP($A1211,'[1]all active contracts with propo'!$A:$F,COLUMN()-4,0)</f>
        <v>RMZ EcoWorld</v>
      </c>
      <c r="K1211" t="str">
        <f t="shared" si="49"/>
        <v/>
      </c>
    </row>
    <row r="1212" spans="1:11" ht="15" hidden="1" customHeight="1" x14ac:dyDescent="0.25">
      <c r="A1212" t="s">
        <v>1723</v>
      </c>
      <c r="B1212" t="s">
        <v>1730</v>
      </c>
      <c r="C1212" t="s">
        <v>6</v>
      </c>
      <c r="D1212">
        <v>304</v>
      </c>
      <c r="E1212" t="s">
        <v>1315</v>
      </c>
      <c r="F1212">
        <f>VLOOKUP($A1212,'[1]all active contracts with propo'!$A:$F,COLUMN()-4,0)</f>
        <v>1069</v>
      </c>
      <c r="G1212" t="str">
        <f>VLOOKUP($A1212,'[1]all active contracts with propo'!$A:$F,COLUMN()-4,0)</f>
        <v>Activated</v>
      </c>
      <c r="H1212" t="str">
        <f>VLOOKUP($A1212,'[1]all active contracts with propo'!$A:$F,COLUMN()-4,0)</f>
        <v>State Street Corporate Services Mumbai Private Limited</v>
      </c>
      <c r="I1212" t="str">
        <f>VLOOKUP($A1212,'[1]all active contracts with propo'!$A:$F,COLUMN()-4,0)</f>
        <v>Imaad Ahmed</v>
      </c>
      <c r="J1212" t="str">
        <f>VLOOKUP($A1212,'[1]all active contracts with propo'!$A:$F,COLUMN()-4,0)</f>
        <v>RMZ EcoWorld</v>
      </c>
      <c r="K1212" t="str">
        <f t="shared" si="49"/>
        <v/>
      </c>
    </row>
    <row r="1213" spans="1:11" ht="15" hidden="1" customHeight="1" x14ac:dyDescent="0.25">
      <c r="A1213" t="s">
        <v>1723</v>
      </c>
      <c r="B1213" t="s">
        <v>1731</v>
      </c>
      <c r="C1213" t="s">
        <v>6</v>
      </c>
      <c r="D1213">
        <v>304</v>
      </c>
      <c r="E1213" t="s">
        <v>1315</v>
      </c>
      <c r="F1213">
        <f>VLOOKUP($A1213,'[1]all active contracts with propo'!$A:$F,COLUMN()-4,0)</f>
        <v>1069</v>
      </c>
      <c r="G1213" t="str">
        <f>VLOOKUP($A1213,'[1]all active contracts with propo'!$A:$F,COLUMN()-4,0)</f>
        <v>Activated</v>
      </c>
      <c r="H1213" t="str">
        <f>VLOOKUP($A1213,'[1]all active contracts with propo'!$A:$F,COLUMN()-4,0)</f>
        <v>State Street Corporate Services Mumbai Private Limited</v>
      </c>
      <c r="I1213" t="str">
        <f>VLOOKUP($A1213,'[1]all active contracts with propo'!$A:$F,COLUMN()-4,0)</f>
        <v>Imaad Ahmed</v>
      </c>
      <c r="J1213" t="str">
        <f>VLOOKUP($A1213,'[1]all active contracts with propo'!$A:$F,COLUMN()-4,0)</f>
        <v>RMZ EcoWorld</v>
      </c>
      <c r="K1213" t="str">
        <f t="shared" si="49"/>
        <v/>
      </c>
    </row>
    <row r="1214" spans="1:11" ht="15" hidden="1" customHeight="1" x14ac:dyDescent="0.25">
      <c r="A1214" t="s">
        <v>1734</v>
      </c>
      <c r="B1214" t="s">
        <v>1735</v>
      </c>
      <c r="C1214" t="s">
        <v>58</v>
      </c>
      <c r="D1214">
        <v>0</v>
      </c>
      <c r="E1214" t="s">
        <v>1315</v>
      </c>
      <c r="F1214">
        <f>VLOOKUP($A1214,'[1]all active contracts with propo'!$A:$F,COLUMN()-4,0)</f>
        <v>916</v>
      </c>
      <c r="G1214" t="str">
        <f>VLOOKUP($A1214,'[1]all active contracts with propo'!$A:$F,COLUMN()-4,0)</f>
        <v>Activated</v>
      </c>
      <c r="H1214" t="str">
        <f>VLOOKUP($A1214,'[1]all active contracts with propo'!$A:$F,COLUMN()-4,0)</f>
        <v>Tyconz FZE</v>
      </c>
      <c r="I1214" t="str">
        <f>VLOOKUP($A1214,'[1]all active contracts with propo'!$A:$F,COLUMN()-4,0)</f>
        <v>Smriti Gautam</v>
      </c>
      <c r="J1214" t="str">
        <f>VLOOKUP($A1214,'[1]all active contracts with propo'!$A:$F,COLUMN()-4,0)</f>
        <v>RMZ EcoWorld</v>
      </c>
    </row>
    <row r="1215" spans="1:11" ht="15" hidden="1" customHeight="1" x14ac:dyDescent="0.25">
      <c r="A1215" t="s">
        <v>1734</v>
      </c>
      <c r="B1215" t="s">
        <v>1736</v>
      </c>
      <c r="C1215" t="s">
        <v>58</v>
      </c>
      <c r="D1215">
        <v>0</v>
      </c>
      <c r="E1215" t="s">
        <v>1315</v>
      </c>
      <c r="F1215">
        <f>VLOOKUP($A1215,'[1]all active contracts with propo'!$A:$F,COLUMN()-4,0)</f>
        <v>916</v>
      </c>
      <c r="G1215" t="str">
        <f>VLOOKUP($A1215,'[1]all active contracts with propo'!$A:$F,COLUMN()-4,0)</f>
        <v>Activated</v>
      </c>
      <c r="H1215" t="str">
        <f>VLOOKUP($A1215,'[1]all active contracts with propo'!$A:$F,COLUMN()-4,0)</f>
        <v>Tyconz FZE</v>
      </c>
      <c r="I1215" t="str">
        <f>VLOOKUP($A1215,'[1]all active contracts with propo'!$A:$F,COLUMN()-4,0)</f>
        <v>Smriti Gautam</v>
      </c>
      <c r="J1215" t="str">
        <f>VLOOKUP($A1215,'[1]all active contracts with propo'!$A:$F,COLUMN()-4,0)</f>
        <v>RMZ EcoWorld</v>
      </c>
    </row>
    <row r="1216" spans="1:11" ht="15" hidden="1" customHeight="1" x14ac:dyDescent="0.25">
      <c r="A1216" t="s">
        <v>1734</v>
      </c>
      <c r="B1216" t="s">
        <v>1737</v>
      </c>
      <c r="C1216" t="s">
        <v>58</v>
      </c>
      <c r="D1216">
        <v>0</v>
      </c>
      <c r="E1216" t="s">
        <v>1315</v>
      </c>
      <c r="F1216">
        <f>VLOOKUP($A1216,'[1]all active contracts with propo'!$A:$F,COLUMN()-4,0)</f>
        <v>916</v>
      </c>
      <c r="G1216" t="str">
        <f>VLOOKUP($A1216,'[1]all active contracts with propo'!$A:$F,COLUMN()-4,0)</f>
        <v>Activated</v>
      </c>
      <c r="H1216" t="str">
        <f>VLOOKUP($A1216,'[1]all active contracts with propo'!$A:$F,COLUMN()-4,0)</f>
        <v>Tyconz FZE</v>
      </c>
      <c r="I1216" t="str">
        <f>VLOOKUP($A1216,'[1]all active contracts with propo'!$A:$F,COLUMN()-4,0)</f>
        <v>Smriti Gautam</v>
      </c>
      <c r="J1216" t="str">
        <f>VLOOKUP($A1216,'[1]all active contracts with propo'!$A:$F,COLUMN()-4,0)</f>
        <v>RMZ EcoWorld</v>
      </c>
    </row>
    <row r="1217" spans="1:11" ht="15" hidden="1" customHeight="1" x14ac:dyDescent="0.25">
      <c r="A1217" t="s">
        <v>1738</v>
      </c>
      <c r="B1217" t="s">
        <v>1739</v>
      </c>
      <c r="C1217" t="s">
        <v>8</v>
      </c>
      <c r="D1217">
        <v>1</v>
      </c>
      <c r="E1217" t="s">
        <v>1315</v>
      </c>
      <c r="F1217">
        <f>VLOOKUP($A1217,'[1]all active contracts with propo'!$A:$F,COLUMN()-4,0)</f>
        <v>989</v>
      </c>
      <c r="G1217" t="str">
        <f>VLOOKUP($A1217,'[1]all active contracts with propo'!$A:$F,COLUMN()-4,0)</f>
        <v>Activated</v>
      </c>
      <c r="H1217" t="str">
        <f>VLOOKUP($A1217,'[1]all active contracts with propo'!$A:$F,COLUMN()-4,0)</f>
        <v>Next Link Pvt Ltd</v>
      </c>
      <c r="I1217" t="str">
        <f>VLOOKUP($A1217,'[1]all active contracts with propo'!$A:$F,COLUMN()-4,0)</f>
        <v>Raghu Ram</v>
      </c>
      <c r="J1217" t="str">
        <f>VLOOKUP($A1217,'[1]all active contracts with propo'!$A:$F,COLUMN()-4,0)</f>
        <v>RMZ EcoWorld</v>
      </c>
      <c r="K1217" t="str">
        <f>IF(COUNTIFS($B:$B,$B1217,$J:$J,$J1217)&gt;1,COUNTIFS($B:$B,$B1217,$J:$J,$J1217),"")</f>
        <v/>
      </c>
    </row>
    <row r="1218" spans="1:11" ht="15" hidden="1" customHeight="1" x14ac:dyDescent="0.25">
      <c r="A1218" t="s">
        <v>1746</v>
      </c>
      <c r="B1218" t="s">
        <v>1747</v>
      </c>
      <c r="C1218" t="s">
        <v>38</v>
      </c>
      <c r="D1218">
        <v>0</v>
      </c>
      <c r="E1218" t="s">
        <v>1315</v>
      </c>
      <c r="F1218">
        <f>VLOOKUP($A1218,'[1]all active contracts with propo'!$A:$F,COLUMN()-4,0)</f>
        <v>2474</v>
      </c>
      <c r="G1218" t="str">
        <f>VLOOKUP($A1218,'[1]all active contracts with propo'!$A:$F,COLUMN()-4,0)</f>
        <v>Activated</v>
      </c>
      <c r="H1218" t="str">
        <f>VLOOKUP($A1218,'[1]all active contracts with propo'!$A:$F,COLUMN()-4,0)</f>
        <v>Ellicium Solutions Pvt. Ltd</v>
      </c>
      <c r="I1218" t="str">
        <f>VLOOKUP($A1218,'[1]all active contracts with propo'!$A:$F,COLUMN()-4,0)</f>
        <v>Raksha Hegde</v>
      </c>
      <c r="J1218" t="str">
        <f>VLOOKUP($A1218,'[1]all active contracts with propo'!$A:$F,COLUMN()-4,0)</f>
        <v>RMZ EcoWorld</v>
      </c>
    </row>
    <row r="1219" spans="1:11" ht="15" hidden="1" customHeight="1" x14ac:dyDescent="0.25">
      <c r="A1219" t="s">
        <v>1748</v>
      </c>
      <c r="B1219" t="s">
        <v>1462</v>
      </c>
      <c r="C1219" t="s">
        <v>58</v>
      </c>
      <c r="D1219">
        <v>0</v>
      </c>
      <c r="E1219" t="s">
        <v>1315</v>
      </c>
      <c r="F1219">
        <f>VLOOKUP($A1219,'[1]all active contracts with propo'!$A:$F,COLUMN()-4,0)</f>
        <v>1647</v>
      </c>
      <c r="G1219" t="str">
        <f>VLOOKUP($A1219,'[1]all active contracts with propo'!$A:$F,COLUMN()-4,0)</f>
        <v>Activated</v>
      </c>
      <c r="H1219" t="str">
        <f>VLOOKUP($A1219,'[1]all active contracts with propo'!$A:$F,COLUMN()-4,0)</f>
        <v>Decurtis Software Solutions Pvt. Ltd.</v>
      </c>
      <c r="I1219" t="str">
        <f>VLOOKUP($A1219,'[1]all active contracts with propo'!$A:$F,COLUMN()-4,0)</f>
        <v>Rumpa Das</v>
      </c>
      <c r="J1219" t="str">
        <f>VLOOKUP($A1219,'[1]all active contracts with propo'!$A:$F,COLUMN()-4,0)</f>
        <v>RMZ EcoWorld</v>
      </c>
    </row>
    <row r="1220" spans="1:11" ht="15" hidden="1" customHeight="1" x14ac:dyDescent="0.25">
      <c r="A1220" t="s">
        <v>1749</v>
      </c>
      <c r="B1220" t="s">
        <v>1639</v>
      </c>
      <c r="C1220" t="s">
        <v>58</v>
      </c>
      <c r="D1220">
        <v>0</v>
      </c>
      <c r="E1220" t="s">
        <v>1315</v>
      </c>
      <c r="F1220">
        <f>VLOOKUP($A1220,'[1]all active contracts with propo'!$A:$F,COLUMN()-4,0)</f>
        <v>1702</v>
      </c>
      <c r="G1220" t="str">
        <f>VLOOKUP($A1220,'[1]all active contracts with propo'!$A:$F,COLUMN()-4,0)</f>
        <v>Activated</v>
      </c>
      <c r="H1220" t="str">
        <f>VLOOKUP($A1220,'[1]all active contracts with propo'!$A:$F,COLUMN()-4,0)</f>
        <v>Viacom 18 Media Pvt. Ltd.</v>
      </c>
      <c r="I1220" t="str">
        <f>VLOOKUP($A1220,'[1]all active contracts with propo'!$A:$F,COLUMN()-4,0)</f>
        <v>Rumpa Das</v>
      </c>
      <c r="J1220" t="str">
        <f>VLOOKUP($A1220,'[1]all active contracts with propo'!$A:$F,COLUMN()-4,0)</f>
        <v>RMZ EcoWorld</v>
      </c>
    </row>
    <row r="1221" spans="1:11" ht="15" hidden="1" customHeight="1" x14ac:dyDescent="0.25">
      <c r="A1221" t="s">
        <v>1749</v>
      </c>
      <c r="B1221" t="s">
        <v>1750</v>
      </c>
      <c r="C1221" t="s">
        <v>58</v>
      </c>
      <c r="D1221">
        <v>0</v>
      </c>
      <c r="E1221" t="s">
        <v>1315</v>
      </c>
      <c r="F1221">
        <f>VLOOKUP($A1221,'[1]all active contracts with propo'!$A:$F,COLUMN()-4,0)</f>
        <v>1702</v>
      </c>
      <c r="G1221" t="str">
        <f>VLOOKUP($A1221,'[1]all active contracts with propo'!$A:$F,COLUMN()-4,0)</f>
        <v>Activated</v>
      </c>
      <c r="H1221" t="str">
        <f>VLOOKUP($A1221,'[1]all active contracts with propo'!$A:$F,COLUMN()-4,0)</f>
        <v>Viacom 18 Media Pvt. Ltd.</v>
      </c>
      <c r="I1221" t="str">
        <f>VLOOKUP($A1221,'[1]all active contracts with propo'!$A:$F,COLUMN()-4,0)</f>
        <v>Rumpa Das</v>
      </c>
      <c r="J1221" t="str">
        <f>VLOOKUP($A1221,'[1]all active contracts with propo'!$A:$F,COLUMN()-4,0)</f>
        <v>RMZ EcoWorld</v>
      </c>
    </row>
    <row r="1222" spans="1:11" ht="15" hidden="1" customHeight="1" x14ac:dyDescent="0.25">
      <c r="A1222" t="s">
        <v>1749</v>
      </c>
      <c r="B1222" t="s">
        <v>1751</v>
      </c>
      <c r="C1222" t="s">
        <v>442</v>
      </c>
      <c r="D1222">
        <v>0</v>
      </c>
      <c r="E1222" t="s">
        <v>1315</v>
      </c>
      <c r="F1222">
        <f>VLOOKUP($A1222,'[1]all active contracts with propo'!$A:$F,COLUMN()-4,0)</f>
        <v>1702</v>
      </c>
      <c r="G1222" t="str">
        <f>VLOOKUP($A1222,'[1]all active contracts with propo'!$A:$F,COLUMN()-4,0)</f>
        <v>Activated</v>
      </c>
      <c r="H1222" t="str">
        <f>VLOOKUP($A1222,'[1]all active contracts with propo'!$A:$F,COLUMN()-4,0)</f>
        <v>Viacom 18 Media Pvt. Ltd.</v>
      </c>
      <c r="I1222" t="str">
        <f>VLOOKUP($A1222,'[1]all active contracts with propo'!$A:$F,COLUMN()-4,0)</f>
        <v>Rumpa Das</v>
      </c>
      <c r="J1222" t="str">
        <f>VLOOKUP($A1222,'[1]all active contracts with propo'!$A:$F,COLUMN()-4,0)</f>
        <v>RMZ EcoWorld</v>
      </c>
    </row>
    <row r="1223" spans="1:11" ht="15" hidden="1" customHeight="1" x14ac:dyDescent="0.25">
      <c r="A1223" t="s">
        <v>1749</v>
      </c>
      <c r="B1223" t="s">
        <v>1752</v>
      </c>
      <c r="C1223" t="s">
        <v>442</v>
      </c>
      <c r="D1223">
        <v>0</v>
      </c>
      <c r="E1223" t="s">
        <v>1315</v>
      </c>
      <c r="F1223">
        <f>VLOOKUP($A1223,'[1]all active contracts with propo'!$A:$F,COLUMN()-4,0)</f>
        <v>1702</v>
      </c>
      <c r="G1223" t="str">
        <f>VLOOKUP($A1223,'[1]all active contracts with propo'!$A:$F,COLUMN()-4,0)</f>
        <v>Activated</v>
      </c>
      <c r="H1223" t="str">
        <f>VLOOKUP($A1223,'[1]all active contracts with propo'!$A:$F,COLUMN()-4,0)</f>
        <v>Viacom 18 Media Pvt. Ltd.</v>
      </c>
      <c r="I1223" t="str">
        <f>VLOOKUP($A1223,'[1]all active contracts with propo'!$A:$F,COLUMN()-4,0)</f>
        <v>Rumpa Das</v>
      </c>
      <c r="J1223" t="str">
        <f>VLOOKUP($A1223,'[1]all active contracts with propo'!$A:$F,COLUMN()-4,0)</f>
        <v>RMZ EcoWorld</v>
      </c>
    </row>
    <row r="1224" spans="1:11" ht="15" hidden="1" customHeight="1" x14ac:dyDescent="0.25">
      <c r="A1224" t="s">
        <v>1749</v>
      </c>
      <c r="B1224" t="s">
        <v>1753</v>
      </c>
      <c r="C1224" t="s">
        <v>442</v>
      </c>
      <c r="D1224">
        <v>0</v>
      </c>
      <c r="E1224" t="s">
        <v>1315</v>
      </c>
      <c r="F1224">
        <f>VLOOKUP($A1224,'[1]all active contracts with propo'!$A:$F,COLUMN()-4,0)</f>
        <v>1702</v>
      </c>
      <c r="G1224" t="str">
        <f>VLOOKUP($A1224,'[1]all active contracts with propo'!$A:$F,COLUMN()-4,0)</f>
        <v>Activated</v>
      </c>
      <c r="H1224" t="str">
        <f>VLOOKUP($A1224,'[1]all active contracts with propo'!$A:$F,COLUMN()-4,0)</f>
        <v>Viacom 18 Media Pvt. Ltd.</v>
      </c>
      <c r="I1224" t="str">
        <f>VLOOKUP($A1224,'[1]all active contracts with propo'!$A:$F,COLUMN()-4,0)</f>
        <v>Rumpa Das</v>
      </c>
      <c r="J1224" t="str">
        <f>VLOOKUP($A1224,'[1]all active contracts with propo'!$A:$F,COLUMN()-4,0)</f>
        <v>RMZ EcoWorld</v>
      </c>
    </row>
    <row r="1225" spans="1:11" ht="15" hidden="1" customHeight="1" x14ac:dyDescent="0.25">
      <c r="A1225" t="s">
        <v>1749</v>
      </c>
      <c r="B1225" t="s">
        <v>1754</v>
      </c>
      <c r="C1225" t="s">
        <v>442</v>
      </c>
      <c r="D1225">
        <v>0</v>
      </c>
      <c r="E1225" t="s">
        <v>1315</v>
      </c>
      <c r="F1225">
        <f>VLOOKUP($A1225,'[1]all active contracts with propo'!$A:$F,COLUMN()-4,0)</f>
        <v>1702</v>
      </c>
      <c r="G1225" t="str">
        <f>VLOOKUP($A1225,'[1]all active contracts with propo'!$A:$F,COLUMN()-4,0)</f>
        <v>Activated</v>
      </c>
      <c r="H1225" t="str">
        <f>VLOOKUP($A1225,'[1]all active contracts with propo'!$A:$F,COLUMN()-4,0)</f>
        <v>Viacom 18 Media Pvt. Ltd.</v>
      </c>
      <c r="I1225" t="str">
        <f>VLOOKUP($A1225,'[1]all active contracts with propo'!$A:$F,COLUMN()-4,0)</f>
        <v>Rumpa Das</v>
      </c>
      <c r="J1225" t="str">
        <f>VLOOKUP($A1225,'[1]all active contracts with propo'!$A:$F,COLUMN()-4,0)</f>
        <v>RMZ EcoWorld</v>
      </c>
    </row>
    <row r="1226" spans="1:11" ht="15" hidden="1" customHeight="1" x14ac:dyDescent="0.25">
      <c r="A1226" t="s">
        <v>1755</v>
      </c>
      <c r="B1226" t="s">
        <v>1721</v>
      </c>
      <c r="C1226" t="s">
        <v>8</v>
      </c>
      <c r="D1226">
        <v>1</v>
      </c>
      <c r="E1226" t="s">
        <v>1315</v>
      </c>
      <c r="F1226">
        <f>VLOOKUP($A1226,'[1]all active contracts with propo'!$A:$F,COLUMN()-4,0)</f>
        <v>1651</v>
      </c>
      <c r="G1226" t="str">
        <f>VLOOKUP($A1226,'[1]all active contracts with propo'!$A:$F,COLUMN()-4,0)</f>
        <v>Activated</v>
      </c>
      <c r="H1226" t="str">
        <f>VLOOKUP($A1226,'[1]all active contracts with propo'!$A:$F,COLUMN()-4,0)</f>
        <v>QA InfoTech</v>
      </c>
      <c r="I1226" t="str">
        <f>VLOOKUP($A1226,'[1]all active contracts with propo'!$A:$F,COLUMN()-4,0)</f>
        <v>Imaad Ahmed</v>
      </c>
      <c r="J1226" t="str">
        <f>VLOOKUP($A1226,'[1]all active contracts with propo'!$A:$F,COLUMN()-4,0)</f>
        <v>RMZ EcoWorld</v>
      </c>
      <c r="K1226" t="str">
        <f t="shared" ref="K1226:K1244" si="50">IF(COUNTIFS($B:$B,$B1226,$J:$J,$J1226)&gt;1,COUNTIFS($B:$B,$B1226,$J:$J,$J1226),"")</f>
        <v/>
      </c>
    </row>
    <row r="1227" spans="1:11" ht="15" hidden="1" customHeight="1" x14ac:dyDescent="0.25">
      <c r="A1227" t="s">
        <v>1756</v>
      </c>
      <c r="B1227" t="s">
        <v>1556</v>
      </c>
      <c r="C1227" t="s">
        <v>67</v>
      </c>
      <c r="D1227">
        <v>1</v>
      </c>
      <c r="E1227" t="s">
        <v>1315</v>
      </c>
      <c r="F1227">
        <f>VLOOKUP($A1227,'[1]all active contracts with propo'!$A:$F,COLUMN()-4,0)</f>
        <v>1695</v>
      </c>
      <c r="G1227" t="str">
        <f>VLOOKUP($A1227,'[1]all active contracts with propo'!$A:$F,COLUMN()-4,0)</f>
        <v>Activated</v>
      </c>
      <c r="H1227" t="str">
        <f>VLOOKUP($A1227,'[1]all active contracts with propo'!$A:$F,COLUMN()-4,0)</f>
        <v>Ashika Gupta</v>
      </c>
      <c r="I1227" t="str">
        <f>VLOOKUP($A1227,'[1]all active contracts with propo'!$A:$F,COLUMN()-4,0)</f>
        <v>Rumpa Das</v>
      </c>
      <c r="J1227" t="str">
        <f>VLOOKUP($A1227,'[1]all active contracts with propo'!$A:$F,COLUMN()-4,0)</f>
        <v>RMZ EcoWorld</v>
      </c>
      <c r="K1227" t="str">
        <f t="shared" si="50"/>
        <v/>
      </c>
    </row>
    <row r="1228" spans="1:11" ht="15" hidden="1" customHeight="1" x14ac:dyDescent="0.25">
      <c r="A1228" t="s">
        <v>1757</v>
      </c>
      <c r="B1228" t="s">
        <v>1324</v>
      </c>
      <c r="C1228" t="s">
        <v>6</v>
      </c>
      <c r="D1228">
        <v>30</v>
      </c>
      <c r="E1228" t="s">
        <v>1315</v>
      </c>
      <c r="F1228">
        <f>VLOOKUP($A1228,'[1]all active contracts with propo'!$A:$F,COLUMN()-4,0)</f>
        <v>1881</v>
      </c>
      <c r="G1228" t="str">
        <f>VLOOKUP($A1228,'[1]all active contracts with propo'!$A:$F,COLUMN()-4,0)</f>
        <v>Activated</v>
      </c>
      <c r="H1228" t="str">
        <f>VLOOKUP($A1228,'[1]all active contracts with propo'!$A:$F,COLUMN()-4,0)</f>
        <v>Sixt R&amp;D Pvt Ltd</v>
      </c>
      <c r="I1228" t="str">
        <f>VLOOKUP($A1228,'[1]all active contracts with propo'!$A:$F,COLUMN()-4,0)</f>
        <v>Smriti Gautam</v>
      </c>
      <c r="J1228" t="str">
        <f>VLOOKUP($A1228,'[1]all active contracts with propo'!$A:$F,COLUMN()-4,0)</f>
        <v>RMZ EcoWorld</v>
      </c>
      <c r="K1228" t="str">
        <f t="shared" si="50"/>
        <v/>
      </c>
    </row>
    <row r="1229" spans="1:11" ht="15" hidden="1" customHeight="1" x14ac:dyDescent="0.25">
      <c r="A1229" t="s">
        <v>1758</v>
      </c>
      <c r="B1229" t="s">
        <v>1612</v>
      </c>
      <c r="C1229" t="s">
        <v>6</v>
      </c>
      <c r="D1229">
        <v>6</v>
      </c>
      <c r="E1229" t="s">
        <v>1315</v>
      </c>
      <c r="F1229">
        <f>VLOOKUP($A1229,'[1]all active contracts with propo'!$A:$F,COLUMN()-4,0)</f>
        <v>1712</v>
      </c>
      <c r="G1229" t="str">
        <f>VLOOKUP($A1229,'[1]all active contracts with propo'!$A:$F,COLUMN()-4,0)</f>
        <v>Activated</v>
      </c>
      <c r="H1229" t="str">
        <f>VLOOKUP($A1229,'[1]all active contracts with propo'!$A:$F,COLUMN()-4,0)</f>
        <v>itelligence India Software Solutions Private Limited</v>
      </c>
      <c r="I1229" t="str">
        <f>VLOOKUP($A1229,'[1]all active contracts with propo'!$A:$F,COLUMN()-4,0)</f>
        <v>Rumpa Das</v>
      </c>
      <c r="J1229" t="str">
        <f>VLOOKUP($A1229,'[1]all active contracts with propo'!$A:$F,COLUMN()-4,0)</f>
        <v>RMZ EcoWorld</v>
      </c>
      <c r="K1229" t="str">
        <f t="shared" si="50"/>
        <v/>
      </c>
    </row>
    <row r="1230" spans="1:11" ht="15" hidden="1" customHeight="1" x14ac:dyDescent="0.25">
      <c r="A1230" t="s">
        <v>1759</v>
      </c>
      <c r="B1230" t="s">
        <v>1760</v>
      </c>
      <c r="C1230" t="s">
        <v>6</v>
      </c>
      <c r="D1230">
        <v>15</v>
      </c>
      <c r="E1230" t="s">
        <v>1315</v>
      </c>
      <c r="F1230">
        <f>VLOOKUP($A1230,'[1]all active contracts with propo'!$A:$F,COLUMN()-4,0)</f>
        <v>1793</v>
      </c>
      <c r="G1230" t="str">
        <f>VLOOKUP($A1230,'[1]all active contracts with propo'!$A:$F,COLUMN()-4,0)</f>
        <v>Activated</v>
      </c>
      <c r="H1230" t="str">
        <f>VLOOKUP($A1230,'[1]all active contracts with propo'!$A:$F,COLUMN()-4,0)</f>
        <v>AQR Capital India Services LLP</v>
      </c>
      <c r="I1230" t="str">
        <f>VLOOKUP($A1230,'[1]all active contracts with propo'!$A:$F,COLUMN()-4,0)</f>
        <v>Rumpa Das</v>
      </c>
      <c r="J1230" t="str">
        <f>VLOOKUP($A1230,'[1]all active contracts with propo'!$A:$F,COLUMN()-4,0)</f>
        <v>RMZ EcoWorld</v>
      </c>
      <c r="K1230" t="str">
        <f t="shared" si="50"/>
        <v/>
      </c>
    </row>
    <row r="1231" spans="1:11" ht="15" hidden="1" customHeight="1" x14ac:dyDescent="0.25">
      <c r="A1231" t="s">
        <v>1759</v>
      </c>
      <c r="B1231" t="s">
        <v>1356</v>
      </c>
      <c r="C1231" t="s">
        <v>6</v>
      </c>
      <c r="D1231">
        <v>15</v>
      </c>
      <c r="E1231" t="s">
        <v>1315</v>
      </c>
      <c r="F1231">
        <f>VLOOKUP($A1231,'[1]all active contracts with propo'!$A:$F,COLUMN()-4,0)</f>
        <v>1793</v>
      </c>
      <c r="G1231" t="str">
        <f>VLOOKUP($A1231,'[1]all active contracts with propo'!$A:$F,COLUMN()-4,0)</f>
        <v>Activated</v>
      </c>
      <c r="H1231" t="str">
        <f>VLOOKUP($A1231,'[1]all active contracts with propo'!$A:$F,COLUMN()-4,0)</f>
        <v>AQR Capital India Services LLP</v>
      </c>
      <c r="I1231" t="str">
        <f>VLOOKUP($A1231,'[1]all active contracts with propo'!$A:$F,COLUMN()-4,0)</f>
        <v>Rumpa Das</v>
      </c>
      <c r="J1231" t="str">
        <f>VLOOKUP($A1231,'[1]all active contracts with propo'!$A:$F,COLUMN()-4,0)</f>
        <v>RMZ EcoWorld</v>
      </c>
      <c r="K1231" t="str">
        <f t="shared" si="50"/>
        <v/>
      </c>
    </row>
    <row r="1232" spans="1:11" ht="15" hidden="1" customHeight="1" x14ac:dyDescent="0.25">
      <c r="A1232" t="s">
        <v>1759</v>
      </c>
      <c r="B1232" t="s">
        <v>1761</v>
      </c>
      <c r="C1232" t="s">
        <v>6</v>
      </c>
      <c r="D1232">
        <v>15</v>
      </c>
      <c r="E1232" t="s">
        <v>1315</v>
      </c>
      <c r="F1232">
        <f>VLOOKUP($A1232,'[1]all active contracts with propo'!$A:$F,COLUMN()-4,0)</f>
        <v>1793</v>
      </c>
      <c r="G1232" t="str">
        <f>VLOOKUP($A1232,'[1]all active contracts with propo'!$A:$F,COLUMN()-4,0)</f>
        <v>Activated</v>
      </c>
      <c r="H1232" t="str">
        <f>VLOOKUP($A1232,'[1]all active contracts with propo'!$A:$F,COLUMN()-4,0)</f>
        <v>AQR Capital India Services LLP</v>
      </c>
      <c r="I1232" t="str">
        <f>VLOOKUP($A1232,'[1]all active contracts with propo'!$A:$F,COLUMN()-4,0)</f>
        <v>Rumpa Das</v>
      </c>
      <c r="J1232" t="str">
        <f>VLOOKUP($A1232,'[1]all active contracts with propo'!$A:$F,COLUMN()-4,0)</f>
        <v>RMZ EcoWorld</v>
      </c>
      <c r="K1232" t="str">
        <f t="shared" si="50"/>
        <v/>
      </c>
    </row>
    <row r="1233" spans="1:11" ht="15" hidden="1" customHeight="1" x14ac:dyDescent="0.25">
      <c r="A1233" t="s">
        <v>1762</v>
      </c>
      <c r="B1233" t="s">
        <v>1763</v>
      </c>
      <c r="C1233" t="s">
        <v>8</v>
      </c>
      <c r="D1233">
        <v>1</v>
      </c>
      <c r="E1233" t="s">
        <v>1315</v>
      </c>
      <c r="F1233">
        <f>VLOOKUP($A1233,'[1]all active contracts with propo'!$A:$F,COLUMN()-4,0)</f>
        <v>1725</v>
      </c>
      <c r="G1233" t="str">
        <f>VLOOKUP($A1233,'[1]all active contracts with propo'!$A:$F,COLUMN()-4,0)</f>
        <v>Activated</v>
      </c>
      <c r="H1233" t="str">
        <f>VLOOKUP($A1233,'[1]all active contracts with propo'!$A:$F,COLUMN()-4,0)</f>
        <v>ETRUE VALUE.COM</v>
      </c>
      <c r="I1233" t="str">
        <f>VLOOKUP($A1233,'[1]all active contracts with propo'!$A:$F,COLUMN()-4,0)</f>
        <v>Rumpa Das</v>
      </c>
      <c r="J1233" t="str">
        <f>VLOOKUP($A1233,'[1]all active contracts with propo'!$A:$F,COLUMN()-4,0)</f>
        <v>RMZ EcoWorld</v>
      </c>
      <c r="K1233" t="str">
        <f t="shared" si="50"/>
        <v/>
      </c>
    </row>
    <row r="1234" spans="1:11" x14ac:dyDescent="0.25">
      <c r="A1234" t="s">
        <v>1709</v>
      </c>
      <c r="B1234" t="s">
        <v>1410</v>
      </c>
      <c r="C1234" t="s">
        <v>67</v>
      </c>
      <c r="D1234">
        <v>1</v>
      </c>
      <c r="E1234" t="s">
        <v>1315</v>
      </c>
      <c r="F1234">
        <f>VLOOKUP($A1234,'[1]all active contracts with propo'!$A:$F,COLUMN()-4,0)</f>
        <v>824</v>
      </c>
      <c r="G1234" t="str">
        <f>VLOOKUP($A1234,'[1]all active contracts with propo'!$A:$F,COLUMN()-4,0)</f>
        <v>Activated</v>
      </c>
      <c r="H1234" t="str">
        <f>VLOOKUP($A1234,'[1]all active contracts with propo'!$A:$F,COLUMN()-4,0)</f>
        <v>Tripexploria</v>
      </c>
      <c r="I1234" t="str">
        <f>VLOOKUP($A1234,'[1]all active contracts with propo'!$A:$F,COLUMN()-4,0)</f>
        <v>Rumpa Das</v>
      </c>
      <c r="J1234" t="str">
        <f>VLOOKUP($A1234,'[1]all active contracts with propo'!$A:$F,COLUMN()-4,0)</f>
        <v>RMZ EcoWorld</v>
      </c>
      <c r="K1234">
        <f t="shared" si="50"/>
        <v>2</v>
      </c>
    </row>
    <row r="1235" spans="1:11" x14ac:dyDescent="0.25">
      <c r="A1235" t="s">
        <v>1764</v>
      </c>
      <c r="B1235" t="s">
        <v>1410</v>
      </c>
      <c r="C1235" t="s">
        <v>67</v>
      </c>
      <c r="D1235">
        <v>40</v>
      </c>
      <c r="E1235" t="s">
        <v>1315</v>
      </c>
      <c r="F1235">
        <f>VLOOKUP($A1235,'[1]all active contracts with propo'!$A:$F,COLUMN()-4,0)</f>
        <v>1855</v>
      </c>
      <c r="G1235" t="str">
        <f>VLOOKUP($A1235,'[1]all active contracts with propo'!$A:$F,COLUMN()-4,0)</f>
        <v>Activated</v>
      </c>
      <c r="H1235" t="str">
        <f>VLOOKUP($A1235,'[1]all active contracts with propo'!$A:$F,COLUMN()-4,0)</f>
        <v>Unbox Technologies Pvt Ltd</v>
      </c>
      <c r="I1235" t="str">
        <f>VLOOKUP($A1235,'[1]all active contracts with propo'!$A:$F,COLUMN()-4,0)</f>
        <v>Raghu Ram</v>
      </c>
      <c r="J1235" t="str">
        <f>VLOOKUP($A1235,'[1]all active contracts with propo'!$A:$F,COLUMN()-4,0)</f>
        <v>RMZ EcoWorld</v>
      </c>
      <c r="K1235">
        <f t="shared" si="50"/>
        <v>2</v>
      </c>
    </row>
    <row r="1236" spans="1:11" ht="15" hidden="1" customHeight="1" x14ac:dyDescent="0.25">
      <c r="A1236" t="s">
        <v>1764</v>
      </c>
      <c r="B1236" t="s">
        <v>1593</v>
      </c>
      <c r="C1236" t="s">
        <v>67</v>
      </c>
      <c r="D1236">
        <v>40</v>
      </c>
      <c r="E1236" t="s">
        <v>1315</v>
      </c>
      <c r="F1236">
        <f>VLOOKUP($A1236,'[1]all active contracts with propo'!$A:$F,COLUMN()-4,0)</f>
        <v>1855</v>
      </c>
      <c r="G1236" t="str">
        <f>VLOOKUP($A1236,'[1]all active contracts with propo'!$A:$F,COLUMN()-4,0)</f>
        <v>Activated</v>
      </c>
      <c r="H1236" t="str">
        <f>VLOOKUP($A1236,'[1]all active contracts with propo'!$A:$F,COLUMN()-4,0)</f>
        <v>Unbox Technologies Pvt Ltd</v>
      </c>
      <c r="I1236" t="str">
        <f>VLOOKUP($A1236,'[1]all active contracts with propo'!$A:$F,COLUMN()-4,0)</f>
        <v>Raghu Ram</v>
      </c>
      <c r="J1236" t="str">
        <f>VLOOKUP($A1236,'[1]all active contracts with propo'!$A:$F,COLUMN()-4,0)</f>
        <v>RMZ EcoWorld</v>
      </c>
      <c r="K1236" t="str">
        <f t="shared" si="50"/>
        <v/>
      </c>
    </row>
    <row r="1237" spans="1:11" ht="15" hidden="1" customHeight="1" x14ac:dyDescent="0.25">
      <c r="A1237" t="s">
        <v>1764</v>
      </c>
      <c r="B1237" t="s">
        <v>1594</v>
      </c>
      <c r="C1237" t="s">
        <v>67</v>
      </c>
      <c r="D1237">
        <v>40</v>
      </c>
      <c r="E1237" t="s">
        <v>1315</v>
      </c>
      <c r="F1237">
        <f>VLOOKUP($A1237,'[1]all active contracts with propo'!$A:$F,COLUMN()-4,0)</f>
        <v>1855</v>
      </c>
      <c r="G1237" t="str">
        <f>VLOOKUP($A1237,'[1]all active contracts with propo'!$A:$F,COLUMN()-4,0)</f>
        <v>Activated</v>
      </c>
      <c r="H1237" t="str">
        <f>VLOOKUP($A1237,'[1]all active contracts with propo'!$A:$F,COLUMN()-4,0)</f>
        <v>Unbox Technologies Pvt Ltd</v>
      </c>
      <c r="I1237" t="str">
        <f>VLOOKUP($A1237,'[1]all active contracts with propo'!$A:$F,COLUMN()-4,0)</f>
        <v>Raghu Ram</v>
      </c>
      <c r="J1237" t="str">
        <f>VLOOKUP($A1237,'[1]all active contracts with propo'!$A:$F,COLUMN()-4,0)</f>
        <v>RMZ EcoWorld</v>
      </c>
      <c r="K1237" t="str">
        <f t="shared" si="50"/>
        <v/>
      </c>
    </row>
    <row r="1238" spans="1:11" x14ac:dyDescent="0.25">
      <c r="A1238" t="s">
        <v>1764</v>
      </c>
      <c r="B1238" t="s">
        <v>1590</v>
      </c>
      <c r="C1238" t="s">
        <v>67</v>
      </c>
      <c r="D1238">
        <v>40</v>
      </c>
      <c r="E1238" t="s">
        <v>1315</v>
      </c>
      <c r="F1238">
        <f>VLOOKUP($A1238,'[1]all active contracts with propo'!$A:$F,COLUMN()-4,0)</f>
        <v>1855</v>
      </c>
      <c r="G1238" t="str">
        <f>VLOOKUP($A1238,'[1]all active contracts with propo'!$A:$F,COLUMN()-4,0)</f>
        <v>Activated</v>
      </c>
      <c r="H1238" t="str">
        <f>VLOOKUP($A1238,'[1]all active contracts with propo'!$A:$F,COLUMN()-4,0)</f>
        <v>Unbox Technologies Pvt Ltd</v>
      </c>
      <c r="I1238" t="str">
        <f>VLOOKUP($A1238,'[1]all active contracts with propo'!$A:$F,COLUMN()-4,0)</f>
        <v>Raghu Ram</v>
      </c>
      <c r="J1238" t="str">
        <f>VLOOKUP($A1238,'[1]all active contracts with propo'!$A:$F,COLUMN()-4,0)</f>
        <v>RMZ EcoWorld</v>
      </c>
      <c r="K1238">
        <f t="shared" si="50"/>
        <v>2</v>
      </c>
    </row>
    <row r="1239" spans="1:11" x14ac:dyDescent="0.25">
      <c r="A1239" t="s">
        <v>2004</v>
      </c>
      <c r="B1239" t="s">
        <v>1590</v>
      </c>
      <c r="C1239" t="s">
        <v>67</v>
      </c>
      <c r="D1239">
        <v>1</v>
      </c>
      <c r="E1239" t="s">
        <v>1315</v>
      </c>
      <c r="F1239">
        <f>VLOOKUP($A1239,'[1]all active contracts with propo'!$A:$F,COLUMN()-4,0)</f>
        <v>1912</v>
      </c>
      <c r="G1239" t="str">
        <f>VLOOKUP($A1239,'[1]all active contracts with propo'!$A:$F,COLUMN()-4,0)</f>
        <v>Activated</v>
      </c>
      <c r="H1239" t="str">
        <f>VLOOKUP($A1239,'[1]all active contracts with propo'!$A:$F,COLUMN()-4,0)</f>
        <v>Rishi Chandra</v>
      </c>
      <c r="I1239" t="str">
        <f>VLOOKUP($A1239,'[1]all active contracts with propo'!$A:$F,COLUMN()-4,0)</f>
        <v>Rumpa Das</v>
      </c>
      <c r="J1239" t="str">
        <f>VLOOKUP($A1239,'[1]all active contracts with propo'!$A:$F,COLUMN()-4,0)</f>
        <v>RMZ EcoWorld</v>
      </c>
      <c r="K1239">
        <f t="shared" si="50"/>
        <v>2</v>
      </c>
    </row>
    <row r="1240" spans="1:11" x14ac:dyDescent="0.25">
      <c r="A1240" t="s">
        <v>2005</v>
      </c>
      <c r="B1240" t="s">
        <v>1412</v>
      </c>
      <c r="C1240" t="s">
        <v>67</v>
      </c>
      <c r="D1240">
        <v>1</v>
      </c>
      <c r="E1240" t="s">
        <v>1315</v>
      </c>
      <c r="F1240">
        <f>VLOOKUP($A1240,'[1]all active contracts with propo'!$A:$F,COLUMN()-4,0)</f>
        <v>1568</v>
      </c>
      <c r="G1240" t="str">
        <f>VLOOKUP($A1240,'[1]all active contracts with propo'!$A:$F,COLUMN()-4,0)</f>
        <v>Activated</v>
      </c>
      <c r="H1240" t="str">
        <f>VLOOKUP($A1240,'[1]all active contracts with propo'!$A:$F,COLUMN()-4,0)</f>
        <v>Saggezza India Pvt. Ltd.</v>
      </c>
      <c r="I1240" t="str">
        <f>VLOOKUP($A1240,'[1]all active contracts with propo'!$A:$F,COLUMN()-4,0)</f>
        <v>Rumpa Das</v>
      </c>
      <c r="J1240" t="str">
        <f>VLOOKUP($A1240,'[1]all active contracts with propo'!$A:$F,COLUMN()-4,0)</f>
        <v>RMZ EcoWorld</v>
      </c>
      <c r="K1240">
        <f t="shared" si="50"/>
        <v>2</v>
      </c>
    </row>
    <row r="1241" spans="1:11" ht="15" hidden="1" customHeight="1" x14ac:dyDescent="0.25">
      <c r="A1241" t="s">
        <v>1764</v>
      </c>
      <c r="B1241" t="s">
        <v>1732</v>
      </c>
      <c r="C1241" t="s">
        <v>67</v>
      </c>
      <c r="D1241">
        <v>40</v>
      </c>
      <c r="E1241" t="s">
        <v>1315</v>
      </c>
      <c r="F1241">
        <f>VLOOKUP($A1241,'[1]all active contracts with propo'!$A:$F,COLUMN()-4,0)</f>
        <v>1855</v>
      </c>
      <c r="G1241" t="str">
        <f>VLOOKUP($A1241,'[1]all active contracts with propo'!$A:$F,COLUMN()-4,0)</f>
        <v>Activated</v>
      </c>
      <c r="H1241" t="str">
        <f>VLOOKUP($A1241,'[1]all active contracts with propo'!$A:$F,COLUMN()-4,0)</f>
        <v>Unbox Technologies Pvt Ltd</v>
      </c>
      <c r="I1241" t="str">
        <f>VLOOKUP($A1241,'[1]all active contracts with propo'!$A:$F,COLUMN()-4,0)</f>
        <v>Raghu Ram</v>
      </c>
      <c r="J1241" t="str">
        <f>VLOOKUP($A1241,'[1]all active contracts with propo'!$A:$F,COLUMN()-4,0)</f>
        <v>RMZ EcoWorld</v>
      </c>
      <c r="K1241" t="str">
        <f t="shared" si="50"/>
        <v/>
      </c>
    </row>
    <row r="1242" spans="1:11" ht="15" hidden="1" customHeight="1" x14ac:dyDescent="0.25">
      <c r="A1242" t="s">
        <v>1764</v>
      </c>
      <c r="B1242" t="s">
        <v>1504</v>
      </c>
      <c r="C1242" t="s">
        <v>67</v>
      </c>
      <c r="D1242">
        <v>40</v>
      </c>
      <c r="E1242" t="s">
        <v>1315</v>
      </c>
      <c r="F1242">
        <f>VLOOKUP($A1242,'[1]all active contracts with propo'!$A:$F,COLUMN()-4,0)</f>
        <v>1855</v>
      </c>
      <c r="G1242" t="str">
        <f>VLOOKUP($A1242,'[1]all active contracts with propo'!$A:$F,COLUMN()-4,0)</f>
        <v>Activated</v>
      </c>
      <c r="H1242" t="str">
        <f>VLOOKUP($A1242,'[1]all active contracts with propo'!$A:$F,COLUMN()-4,0)</f>
        <v>Unbox Technologies Pvt Ltd</v>
      </c>
      <c r="I1242" t="str">
        <f>VLOOKUP($A1242,'[1]all active contracts with propo'!$A:$F,COLUMN()-4,0)</f>
        <v>Raghu Ram</v>
      </c>
      <c r="J1242" t="str">
        <f>VLOOKUP($A1242,'[1]all active contracts with propo'!$A:$F,COLUMN()-4,0)</f>
        <v>RMZ EcoWorld</v>
      </c>
      <c r="K1242" t="str">
        <f t="shared" si="50"/>
        <v/>
      </c>
    </row>
    <row r="1243" spans="1:11" ht="15" hidden="1" customHeight="1" x14ac:dyDescent="0.25">
      <c r="A1243" t="s">
        <v>1764</v>
      </c>
      <c r="B1243" t="s">
        <v>1505</v>
      </c>
      <c r="C1243" t="s">
        <v>67</v>
      </c>
      <c r="D1243">
        <v>40</v>
      </c>
      <c r="E1243" t="s">
        <v>1315</v>
      </c>
      <c r="F1243">
        <f>VLOOKUP($A1243,'[1]all active contracts with propo'!$A:$F,COLUMN()-4,0)</f>
        <v>1855</v>
      </c>
      <c r="G1243" t="str">
        <f>VLOOKUP($A1243,'[1]all active contracts with propo'!$A:$F,COLUMN()-4,0)</f>
        <v>Activated</v>
      </c>
      <c r="H1243" t="str">
        <f>VLOOKUP($A1243,'[1]all active contracts with propo'!$A:$F,COLUMN()-4,0)</f>
        <v>Unbox Technologies Pvt Ltd</v>
      </c>
      <c r="I1243" t="str">
        <f>VLOOKUP($A1243,'[1]all active contracts with propo'!$A:$F,COLUMN()-4,0)</f>
        <v>Raghu Ram</v>
      </c>
      <c r="J1243" t="str">
        <f>VLOOKUP($A1243,'[1]all active contracts with propo'!$A:$F,COLUMN()-4,0)</f>
        <v>RMZ EcoWorld</v>
      </c>
      <c r="K1243" t="str">
        <f t="shared" si="50"/>
        <v/>
      </c>
    </row>
    <row r="1244" spans="1:11" ht="15" hidden="1" customHeight="1" x14ac:dyDescent="0.25">
      <c r="A1244" t="s">
        <v>1765</v>
      </c>
      <c r="B1244" t="s">
        <v>1519</v>
      </c>
      <c r="C1244" t="s">
        <v>8</v>
      </c>
      <c r="D1244">
        <v>1</v>
      </c>
      <c r="E1244" t="s">
        <v>1315</v>
      </c>
      <c r="F1244">
        <f>VLOOKUP($A1244,'[1]all active contracts with propo'!$A:$F,COLUMN()-4,0)</f>
        <v>1767</v>
      </c>
      <c r="G1244" t="str">
        <f>VLOOKUP($A1244,'[1]all active contracts with propo'!$A:$F,COLUMN()-4,0)</f>
        <v>Activated</v>
      </c>
      <c r="H1244" t="str">
        <f>VLOOKUP($A1244,'[1]all active contracts with propo'!$A:$F,COLUMN()-4,0)</f>
        <v>Elevar</v>
      </c>
      <c r="I1244" t="str">
        <f>VLOOKUP($A1244,'[1]all active contracts with propo'!$A:$F,COLUMN()-4,0)</f>
        <v>Rumpa Das</v>
      </c>
      <c r="J1244" t="str">
        <f>VLOOKUP($A1244,'[1]all active contracts with propo'!$A:$F,COLUMN()-4,0)</f>
        <v>RMZ EcoWorld</v>
      </c>
      <c r="K1244" t="str">
        <f t="shared" si="50"/>
        <v/>
      </c>
    </row>
    <row r="1245" spans="1:11" ht="15" hidden="1" customHeight="1" x14ac:dyDescent="0.25">
      <c r="A1245" t="s">
        <v>1765</v>
      </c>
      <c r="B1245" t="s">
        <v>1766</v>
      </c>
      <c r="C1245" t="s">
        <v>442</v>
      </c>
      <c r="D1245">
        <v>1</v>
      </c>
      <c r="E1245" t="s">
        <v>1315</v>
      </c>
      <c r="F1245">
        <f>VLOOKUP($A1245,'[1]all active contracts with propo'!$A:$F,COLUMN()-4,0)</f>
        <v>1767</v>
      </c>
      <c r="G1245" t="str">
        <f>VLOOKUP($A1245,'[1]all active contracts with propo'!$A:$F,COLUMN()-4,0)</f>
        <v>Activated</v>
      </c>
      <c r="H1245" t="str">
        <f>VLOOKUP($A1245,'[1]all active contracts with propo'!$A:$F,COLUMN()-4,0)</f>
        <v>Elevar</v>
      </c>
      <c r="I1245" t="str">
        <f>VLOOKUP($A1245,'[1]all active contracts with propo'!$A:$F,COLUMN()-4,0)</f>
        <v>Rumpa Das</v>
      </c>
      <c r="J1245" t="str">
        <f>VLOOKUP($A1245,'[1]all active contracts with propo'!$A:$F,COLUMN()-4,0)</f>
        <v>RMZ EcoWorld</v>
      </c>
    </row>
    <row r="1246" spans="1:11" ht="15" hidden="1" customHeight="1" x14ac:dyDescent="0.25">
      <c r="A1246" t="s">
        <v>1764</v>
      </c>
      <c r="B1246" t="s">
        <v>1453</v>
      </c>
      <c r="C1246" t="s">
        <v>8</v>
      </c>
      <c r="D1246">
        <v>40</v>
      </c>
      <c r="E1246" t="s">
        <v>1315</v>
      </c>
      <c r="F1246">
        <f>VLOOKUP($A1246,'[1]all active contracts with propo'!$A:$F,COLUMN()-4,0)</f>
        <v>1855</v>
      </c>
      <c r="G1246" t="str">
        <f>VLOOKUP($A1246,'[1]all active contracts with propo'!$A:$F,COLUMN()-4,0)</f>
        <v>Activated</v>
      </c>
      <c r="H1246" t="str">
        <f>VLOOKUP($A1246,'[1]all active contracts with propo'!$A:$F,COLUMN()-4,0)</f>
        <v>Unbox Technologies Pvt Ltd</v>
      </c>
      <c r="I1246" t="str">
        <f>VLOOKUP($A1246,'[1]all active contracts with propo'!$A:$F,COLUMN()-4,0)</f>
        <v>Raghu Ram</v>
      </c>
      <c r="J1246" t="str">
        <f>VLOOKUP($A1246,'[1]all active contracts with propo'!$A:$F,COLUMN()-4,0)</f>
        <v>RMZ EcoWorld</v>
      </c>
      <c r="K1246" t="str">
        <f t="shared" ref="K1246:K1255" si="51">IF(COUNTIFS($B:$B,$B1246,$J:$J,$J1246)&gt;1,COUNTIFS($B:$B,$B1246,$J:$J,$J1246),"")</f>
        <v/>
      </c>
    </row>
    <row r="1247" spans="1:11" ht="15" hidden="1" customHeight="1" x14ac:dyDescent="0.25">
      <c r="A1247" t="s">
        <v>1764</v>
      </c>
      <c r="B1247" t="s">
        <v>1454</v>
      </c>
      <c r="C1247" t="s">
        <v>8</v>
      </c>
      <c r="D1247">
        <v>40</v>
      </c>
      <c r="E1247" t="s">
        <v>1315</v>
      </c>
      <c r="F1247">
        <f>VLOOKUP($A1247,'[1]all active contracts with propo'!$A:$F,COLUMN()-4,0)</f>
        <v>1855</v>
      </c>
      <c r="G1247" t="str">
        <f>VLOOKUP($A1247,'[1]all active contracts with propo'!$A:$F,COLUMN()-4,0)</f>
        <v>Activated</v>
      </c>
      <c r="H1247" t="str">
        <f>VLOOKUP($A1247,'[1]all active contracts with propo'!$A:$F,COLUMN()-4,0)</f>
        <v>Unbox Technologies Pvt Ltd</v>
      </c>
      <c r="I1247" t="str">
        <f>VLOOKUP($A1247,'[1]all active contracts with propo'!$A:$F,COLUMN()-4,0)</f>
        <v>Raghu Ram</v>
      </c>
      <c r="J1247" t="str">
        <f>VLOOKUP($A1247,'[1]all active contracts with propo'!$A:$F,COLUMN()-4,0)</f>
        <v>RMZ EcoWorld</v>
      </c>
      <c r="K1247" t="str">
        <f t="shared" si="51"/>
        <v/>
      </c>
    </row>
    <row r="1248" spans="1:11" ht="15" hidden="1" customHeight="1" x14ac:dyDescent="0.25">
      <c r="A1248" t="s">
        <v>1764</v>
      </c>
      <c r="B1248" t="s">
        <v>1455</v>
      </c>
      <c r="C1248" t="s">
        <v>8</v>
      </c>
      <c r="D1248">
        <v>40</v>
      </c>
      <c r="E1248" t="s">
        <v>1315</v>
      </c>
      <c r="F1248">
        <f>VLOOKUP($A1248,'[1]all active contracts with propo'!$A:$F,COLUMN()-4,0)</f>
        <v>1855</v>
      </c>
      <c r="G1248" t="str">
        <f>VLOOKUP($A1248,'[1]all active contracts with propo'!$A:$F,COLUMN()-4,0)</f>
        <v>Activated</v>
      </c>
      <c r="H1248" t="str">
        <f>VLOOKUP($A1248,'[1]all active contracts with propo'!$A:$F,COLUMN()-4,0)</f>
        <v>Unbox Technologies Pvt Ltd</v>
      </c>
      <c r="I1248" t="str">
        <f>VLOOKUP($A1248,'[1]all active contracts with propo'!$A:$F,COLUMN()-4,0)</f>
        <v>Raghu Ram</v>
      </c>
      <c r="J1248" t="str">
        <f>VLOOKUP($A1248,'[1]all active contracts with propo'!$A:$F,COLUMN()-4,0)</f>
        <v>RMZ EcoWorld</v>
      </c>
      <c r="K1248" t="str">
        <f t="shared" si="51"/>
        <v/>
      </c>
    </row>
    <row r="1249" spans="1:11" ht="15" hidden="1" customHeight="1" x14ac:dyDescent="0.25">
      <c r="A1249" t="s">
        <v>1764</v>
      </c>
      <c r="B1249" t="s">
        <v>1445</v>
      </c>
      <c r="C1249" t="s">
        <v>8</v>
      </c>
      <c r="D1249">
        <v>40</v>
      </c>
      <c r="E1249" t="s">
        <v>1315</v>
      </c>
      <c r="F1249">
        <f>VLOOKUP($A1249,'[1]all active contracts with propo'!$A:$F,COLUMN()-4,0)</f>
        <v>1855</v>
      </c>
      <c r="G1249" t="str">
        <f>VLOOKUP($A1249,'[1]all active contracts with propo'!$A:$F,COLUMN()-4,0)</f>
        <v>Activated</v>
      </c>
      <c r="H1249" t="str">
        <f>VLOOKUP($A1249,'[1]all active contracts with propo'!$A:$F,COLUMN()-4,0)</f>
        <v>Unbox Technologies Pvt Ltd</v>
      </c>
      <c r="I1249" t="str">
        <f>VLOOKUP($A1249,'[1]all active contracts with propo'!$A:$F,COLUMN()-4,0)</f>
        <v>Raghu Ram</v>
      </c>
      <c r="J1249" t="str">
        <f>VLOOKUP($A1249,'[1]all active contracts with propo'!$A:$F,COLUMN()-4,0)</f>
        <v>RMZ EcoWorld</v>
      </c>
      <c r="K1249" t="str">
        <f t="shared" si="51"/>
        <v/>
      </c>
    </row>
    <row r="1250" spans="1:11" ht="15" hidden="1" customHeight="1" x14ac:dyDescent="0.25">
      <c r="A1250" t="s">
        <v>1764</v>
      </c>
      <c r="B1250" t="s">
        <v>1406</v>
      </c>
      <c r="C1250" t="s">
        <v>8</v>
      </c>
      <c r="D1250">
        <v>40</v>
      </c>
      <c r="E1250" t="s">
        <v>1315</v>
      </c>
      <c r="F1250">
        <f>VLOOKUP($A1250,'[1]all active contracts with propo'!$A:$F,COLUMN()-4,0)</f>
        <v>1855</v>
      </c>
      <c r="G1250" t="str">
        <f>VLOOKUP($A1250,'[1]all active contracts with propo'!$A:$F,COLUMN()-4,0)</f>
        <v>Activated</v>
      </c>
      <c r="H1250" t="str">
        <f>VLOOKUP($A1250,'[1]all active contracts with propo'!$A:$F,COLUMN()-4,0)</f>
        <v>Unbox Technologies Pvt Ltd</v>
      </c>
      <c r="I1250" t="str">
        <f>VLOOKUP($A1250,'[1]all active contracts with propo'!$A:$F,COLUMN()-4,0)</f>
        <v>Raghu Ram</v>
      </c>
      <c r="J1250" t="str">
        <f>VLOOKUP($A1250,'[1]all active contracts with propo'!$A:$F,COLUMN()-4,0)</f>
        <v>RMZ EcoWorld</v>
      </c>
      <c r="K1250" t="str">
        <f t="shared" si="51"/>
        <v/>
      </c>
    </row>
    <row r="1251" spans="1:11" ht="15" hidden="1" customHeight="1" x14ac:dyDescent="0.25">
      <c r="A1251" t="s">
        <v>1764</v>
      </c>
      <c r="B1251" t="s">
        <v>1407</v>
      </c>
      <c r="C1251" t="s">
        <v>8</v>
      </c>
      <c r="D1251">
        <v>40</v>
      </c>
      <c r="E1251" t="s">
        <v>1315</v>
      </c>
      <c r="F1251">
        <f>VLOOKUP($A1251,'[1]all active contracts with propo'!$A:$F,COLUMN()-4,0)</f>
        <v>1855</v>
      </c>
      <c r="G1251" t="str">
        <f>VLOOKUP($A1251,'[1]all active contracts with propo'!$A:$F,COLUMN()-4,0)</f>
        <v>Activated</v>
      </c>
      <c r="H1251" t="str">
        <f>VLOOKUP($A1251,'[1]all active contracts with propo'!$A:$F,COLUMN()-4,0)</f>
        <v>Unbox Technologies Pvt Ltd</v>
      </c>
      <c r="I1251" t="str">
        <f>VLOOKUP($A1251,'[1]all active contracts with propo'!$A:$F,COLUMN()-4,0)</f>
        <v>Raghu Ram</v>
      </c>
      <c r="J1251" t="str">
        <f>VLOOKUP($A1251,'[1]all active contracts with propo'!$A:$F,COLUMN()-4,0)</f>
        <v>RMZ EcoWorld</v>
      </c>
      <c r="K1251" t="str">
        <f t="shared" si="51"/>
        <v/>
      </c>
    </row>
    <row r="1252" spans="1:11" ht="15" hidden="1" customHeight="1" x14ac:dyDescent="0.25">
      <c r="A1252" t="s">
        <v>1764</v>
      </c>
      <c r="B1252" t="s">
        <v>1513</v>
      </c>
      <c r="C1252" t="s">
        <v>8</v>
      </c>
      <c r="D1252">
        <v>40</v>
      </c>
      <c r="E1252" t="s">
        <v>1315</v>
      </c>
      <c r="F1252">
        <f>VLOOKUP($A1252,'[1]all active contracts with propo'!$A:$F,COLUMN()-4,0)</f>
        <v>1855</v>
      </c>
      <c r="G1252" t="str">
        <f>VLOOKUP($A1252,'[1]all active contracts with propo'!$A:$F,COLUMN()-4,0)</f>
        <v>Activated</v>
      </c>
      <c r="H1252" t="str">
        <f>VLOOKUP($A1252,'[1]all active contracts with propo'!$A:$F,COLUMN()-4,0)</f>
        <v>Unbox Technologies Pvt Ltd</v>
      </c>
      <c r="I1252" t="str">
        <f>VLOOKUP($A1252,'[1]all active contracts with propo'!$A:$F,COLUMN()-4,0)</f>
        <v>Raghu Ram</v>
      </c>
      <c r="J1252" t="str">
        <f>VLOOKUP($A1252,'[1]all active contracts with propo'!$A:$F,COLUMN()-4,0)</f>
        <v>RMZ EcoWorld</v>
      </c>
      <c r="K1252" t="str">
        <f t="shared" si="51"/>
        <v/>
      </c>
    </row>
    <row r="1253" spans="1:11" ht="15" hidden="1" customHeight="1" x14ac:dyDescent="0.25">
      <c r="A1253" t="s">
        <v>1764</v>
      </c>
      <c r="B1253" t="s">
        <v>1461</v>
      </c>
      <c r="C1253" t="s">
        <v>8</v>
      </c>
      <c r="D1253">
        <v>40</v>
      </c>
      <c r="E1253" t="s">
        <v>1315</v>
      </c>
      <c r="F1253">
        <f>VLOOKUP($A1253,'[1]all active contracts with propo'!$A:$F,COLUMN()-4,0)</f>
        <v>1855</v>
      </c>
      <c r="G1253" t="str">
        <f>VLOOKUP($A1253,'[1]all active contracts with propo'!$A:$F,COLUMN()-4,0)</f>
        <v>Activated</v>
      </c>
      <c r="H1253" t="str">
        <f>VLOOKUP($A1253,'[1]all active contracts with propo'!$A:$F,COLUMN()-4,0)</f>
        <v>Unbox Technologies Pvt Ltd</v>
      </c>
      <c r="I1253" t="str">
        <f>VLOOKUP($A1253,'[1]all active contracts with propo'!$A:$F,COLUMN()-4,0)</f>
        <v>Raghu Ram</v>
      </c>
      <c r="J1253" t="str">
        <f>VLOOKUP($A1253,'[1]all active contracts with propo'!$A:$F,COLUMN()-4,0)</f>
        <v>RMZ EcoWorld</v>
      </c>
      <c r="K1253" t="str">
        <f t="shared" si="51"/>
        <v/>
      </c>
    </row>
    <row r="1254" spans="1:11" ht="15" hidden="1" customHeight="1" x14ac:dyDescent="0.25">
      <c r="A1254" t="s">
        <v>1764</v>
      </c>
      <c r="B1254" t="s">
        <v>1667</v>
      </c>
      <c r="C1254" t="s">
        <v>8</v>
      </c>
      <c r="D1254">
        <v>40</v>
      </c>
      <c r="E1254" t="s">
        <v>1315</v>
      </c>
      <c r="F1254">
        <f>VLOOKUP($A1254,'[1]all active contracts with propo'!$A:$F,COLUMN()-4,0)</f>
        <v>1855</v>
      </c>
      <c r="G1254" t="str">
        <f>VLOOKUP($A1254,'[1]all active contracts with propo'!$A:$F,COLUMN()-4,0)</f>
        <v>Activated</v>
      </c>
      <c r="H1254" t="str">
        <f>VLOOKUP($A1254,'[1]all active contracts with propo'!$A:$F,COLUMN()-4,0)</f>
        <v>Unbox Technologies Pvt Ltd</v>
      </c>
      <c r="I1254" t="str">
        <f>VLOOKUP($A1254,'[1]all active contracts with propo'!$A:$F,COLUMN()-4,0)</f>
        <v>Raghu Ram</v>
      </c>
      <c r="J1254" t="str">
        <f>VLOOKUP($A1254,'[1]all active contracts with propo'!$A:$F,COLUMN()-4,0)</f>
        <v>RMZ EcoWorld</v>
      </c>
      <c r="K1254" t="str">
        <f t="shared" si="51"/>
        <v/>
      </c>
    </row>
    <row r="1255" spans="1:11" ht="15" hidden="1" customHeight="1" x14ac:dyDescent="0.25">
      <c r="A1255" t="s">
        <v>1767</v>
      </c>
      <c r="B1255" t="s">
        <v>1441</v>
      </c>
      <c r="C1255" t="s">
        <v>6</v>
      </c>
      <c r="D1255">
        <v>4</v>
      </c>
      <c r="E1255" t="s">
        <v>1315</v>
      </c>
      <c r="F1255">
        <f>VLOOKUP($A1255,'[1]all active contracts with propo'!$A:$F,COLUMN()-4,0)</f>
        <v>1840</v>
      </c>
      <c r="G1255" t="str">
        <f>VLOOKUP($A1255,'[1]all active contracts with propo'!$A:$F,COLUMN()-4,0)</f>
        <v>Activated</v>
      </c>
      <c r="H1255" t="str">
        <f>VLOOKUP($A1255,'[1]all active contracts with propo'!$A:$F,COLUMN()-4,0)</f>
        <v>JEBPO SERVICES LLP</v>
      </c>
      <c r="I1255" t="str">
        <f>VLOOKUP($A1255,'[1]all active contracts with propo'!$A:$F,COLUMN()-4,0)</f>
        <v>Rumpa Das</v>
      </c>
      <c r="J1255" t="str">
        <f>VLOOKUP($A1255,'[1]all active contracts with propo'!$A:$F,COLUMN()-4,0)</f>
        <v>RMZ EcoWorld</v>
      </c>
      <c r="K1255" t="str">
        <f t="shared" si="51"/>
        <v/>
      </c>
    </row>
    <row r="1256" spans="1:11" ht="15" hidden="1" customHeight="1" x14ac:dyDescent="0.25">
      <c r="A1256" t="s">
        <v>1768</v>
      </c>
      <c r="B1256" t="s">
        <v>1563</v>
      </c>
      <c r="C1256" t="s">
        <v>442</v>
      </c>
      <c r="D1256">
        <v>0</v>
      </c>
      <c r="E1256" t="s">
        <v>1315</v>
      </c>
      <c r="F1256">
        <f>VLOOKUP($A1256,'[1]all active contracts with propo'!$A:$F,COLUMN()-4,0)</f>
        <v>1781</v>
      </c>
      <c r="G1256" t="str">
        <f>VLOOKUP($A1256,'[1]all active contracts with propo'!$A:$F,COLUMN()-4,0)</f>
        <v>Activated</v>
      </c>
      <c r="H1256" t="str">
        <f>VLOOKUP($A1256,'[1]all active contracts with propo'!$A:$F,COLUMN()-4,0)</f>
        <v>JEBPO SERVICES LLP</v>
      </c>
      <c r="I1256" t="str">
        <f>VLOOKUP($A1256,'[1]all active contracts with propo'!$A:$F,COLUMN()-4,0)</f>
        <v>Rumpa Das</v>
      </c>
      <c r="J1256" t="str">
        <f>VLOOKUP($A1256,'[1]all active contracts with propo'!$A:$F,COLUMN()-4,0)</f>
        <v>RMZ EcoWorld</v>
      </c>
    </row>
    <row r="1257" spans="1:11" ht="15" hidden="1" customHeight="1" x14ac:dyDescent="0.25">
      <c r="A1257" t="s">
        <v>1768</v>
      </c>
      <c r="B1257" t="s">
        <v>1560</v>
      </c>
      <c r="C1257" t="s">
        <v>442</v>
      </c>
      <c r="D1257">
        <v>0</v>
      </c>
      <c r="E1257" t="s">
        <v>1315</v>
      </c>
      <c r="F1257">
        <f>VLOOKUP($A1257,'[1]all active contracts with propo'!$A:$F,COLUMN()-4,0)</f>
        <v>1781</v>
      </c>
      <c r="G1257" t="str">
        <f>VLOOKUP($A1257,'[1]all active contracts with propo'!$A:$F,COLUMN()-4,0)</f>
        <v>Activated</v>
      </c>
      <c r="H1257" t="str">
        <f>VLOOKUP($A1257,'[1]all active contracts with propo'!$A:$F,COLUMN()-4,0)</f>
        <v>JEBPO SERVICES LLP</v>
      </c>
      <c r="I1257" t="str">
        <f>VLOOKUP($A1257,'[1]all active contracts with propo'!$A:$F,COLUMN()-4,0)</f>
        <v>Rumpa Das</v>
      </c>
      <c r="J1257" t="str">
        <f>VLOOKUP($A1257,'[1]all active contracts with propo'!$A:$F,COLUMN()-4,0)</f>
        <v>RMZ EcoWorld</v>
      </c>
    </row>
    <row r="1258" spans="1:11" ht="15" hidden="1" customHeight="1" x14ac:dyDescent="0.25">
      <c r="A1258" t="s">
        <v>1768</v>
      </c>
      <c r="B1258" t="s">
        <v>1769</v>
      </c>
      <c r="C1258" t="s">
        <v>442</v>
      </c>
      <c r="D1258">
        <v>0</v>
      </c>
      <c r="E1258" t="s">
        <v>1315</v>
      </c>
      <c r="F1258">
        <f>VLOOKUP($A1258,'[1]all active contracts with propo'!$A:$F,COLUMN()-4,0)</f>
        <v>1781</v>
      </c>
      <c r="G1258" t="str">
        <f>VLOOKUP($A1258,'[1]all active contracts with propo'!$A:$F,COLUMN()-4,0)</f>
        <v>Activated</v>
      </c>
      <c r="H1258" t="str">
        <f>VLOOKUP($A1258,'[1]all active contracts with propo'!$A:$F,COLUMN()-4,0)</f>
        <v>JEBPO SERVICES LLP</v>
      </c>
      <c r="I1258" t="str">
        <f>VLOOKUP($A1258,'[1]all active contracts with propo'!$A:$F,COLUMN()-4,0)</f>
        <v>Rumpa Das</v>
      </c>
      <c r="J1258" t="str">
        <f>VLOOKUP($A1258,'[1]all active contracts with propo'!$A:$F,COLUMN()-4,0)</f>
        <v>RMZ EcoWorld</v>
      </c>
    </row>
    <row r="1259" spans="1:11" ht="15" hidden="1" customHeight="1" x14ac:dyDescent="0.25">
      <c r="A1259" t="s">
        <v>1768</v>
      </c>
      <c r="B1259" t="s">
        <v>1641</v>
      </c>
      <c r="C1259" t="s">
        <v>442</v>
      </c>
      <c r="D1259">
        <v>0</v>
      </c>
      <c r="E1259" t="s">
        <v>1315</v>
      </c>
      <c r="F1259">
        <f>VLOOKUP($A1259,'[1]all active contracts with propo'!$A:$F,COLUMN()-4,0)</f>
        <v>1781</v>
      </c>
      <c r="G1259" t="str">
        <f>VLOOKUP($A1259,'[1]all active contracts with propo'!$A:$F,COLUMN()-4,0)</f>
        <v>Activated</v>
      </c>
      <c r="H1259" t="str">
        <f>VLOOKUP($A1259,'[1]all active contracts with propo'!$A:$F,COLUMN()-4,0)</f>
        <v>JEBPO SERVICES LLP</v>
      </c>
      <c r="I1259" t="str">
        <f>VLOOKUP($A1259,'[1]all active contracts with propo'!$A:$F,COLUMN()-4,0)</f>
        <v>Rumpa Das</v>
      </c>
      <c r="J1259" t="str">
        <f>VLOOKUP($A1259,'[1]all active contracts with propo'!$A:$F,COLUMN()-4,0)</f>
        <v>RMZ EcoWorld</v>
      </c>
    </row>
    <row r="1260" spans="1:11" ht="15" hidden="1" customHeight="1" x14ac:dyDescent="0.25">
      <c r="A1260" t="s">
        <v>1768</v>
      </c>
      <c r="B1260" t="s">
        <v>1712</v>
      </c>
      <c r="C1260" t="s">
        <v>442</v>
      </c>
      <c r="D1260">
        <v>0</v>
      </c>
      <c r="E1260" t="s">
        <v>1315</v>
      </c>
      <c r="F1260">
        <f>VLOOKUP($A1260,'[1]all active contracts with propo'!$A:$F,COLUMN()-4,0)</f>
        <v>1781</v>
      </c>
      <c r="G1260" t="str">
        <f>VLOOKUP($A1260,'[1]all active contracts with propo'!$A:$F,COLUMN()-4,0)</f>
        <v>Activated</v>
      </c>
      <c r="H1260" t="str">
        <f>VLOOKUP($A1260,'[1]all active contracts with propo'!$A:$F,COLUMN()-4,0)</f>
        <v>JEBPO SERVICES LLP</v>
      </c>
      <c r="I1260" t="str">
        <f>VLOOKUP($A1260,'[1]all active contracts with propo'!$A:$F,COLUMN()-4,0)</f>
        <v>Rumpa Das</v>
      </c>
      <c r="J1260" t="str">
        <f>VLOOKUP($A1260,'[1]all active contracts with propo'!$A:$F,COLUMN()-4,0)</f>
        <v>RMZ EcoWorld</v>
      </c>
    </row>
    <row r="1261" spans="1:11" ht="15" hidden="1" customHeight="1" x14ac:dyDescent="0.25">
      <c r="A1261" t="s">
        <v>1768</v>
      </c>
      <c r="B1261" t="s">
        <v>1713</v>
      </c>
      <c r="C1261" t="s">
        <v>442</v>
      </c>
      <c r="D1261">
        <v>0</v>
      </c>
      <c r="E1261" t="s">
        <v>1315</v>
      </c>
      <c r="F1261">
        <f>VLOOKUP($A1261,'[1]all active contracts with propo'!$A:$F,COLUMN()-4,0)</f>
        <v>1781</v>
      </c>
      <c r="G1261" t="str">
        <f>VLOOKUP($A1261,'[1]all active contracts with propo'!$A:$F,COLUMN()-4,0)</f>
        <v>Activated</v>
      </c>
      <c r="H1261" t="str">
        <f>VLOOKUP($A1261,'[1]all active contracts with propo'!$A:$F,COLUMN()-4,0)</f>
        <v>JEBPO SERVICES LLP</v>
      </c>
      <c r="I1261" t="str">
        <f>VLOOKUP($A1261,'[1]all active contracts with propo'!$A:$F,COLUMN()-4,0)</f>
        <v>Rumpa Das</v>
      </c>
      <c r="J1261" t="str">
        <f>VLOOKUP($A1261,'[1]all active contracts with propo'!$A:$F,COLUMN()-4,0)</f>
        <v>RMZ EcoWorld</v>
      </c>
    </row>
    <row r="1262" spans="1:11" ht="15" hidden="1" customHeight="1" x14ac:dyDescent="0.25">
      <c r="A1262" t="s">
        <v>1770</v>
      </c>
      <c r="B1262" t="s">
        <v>1714</v>
      </c>
      <c r="C1262" t="s">
        <v>442</v>
      </c>
      <c r="D1262">
        <v>0</v>
      </c>
      <c r="E1262" t="s">
        <v>1315</v>
      </c>
      <c r="F1262">
        <f>VLOOKUP($A1262,'[1]all active contracts with propo'!$A:$F,COLUMN()-4,0)</f>
        <v>1784</v>
      </c>
      <c r="G1262" t="str">
        <f>VLOOKUP($A1262,'[1]all active contracts with propo'!$A:$F,COLUMN()-4,0)</f>
        <v>Activated</v>
      </c>
      <c r="H1262" t="str">
        <f>VLOOKUP($A1262,'[1]all active contracts with propo'!$A:$F,COLUMN()-4,0)</f>
        <v>JEBPO SERVICES LLP</v>
      </c>
      <c r="I1262" t="str">
        <f>VLOOKUP($A1262,'[1]all active contracts with propo'!$A:$F,COLUMN()-4,0)</f>
        <v>Rumpa Das</v>
      </c>
      <c r="J1262" t="str">
        <f>VLOOKUP($A1262,'[1]all active contracts with propo'!$A:$F,COLUMN()-4,0)</f>
        <v>RMZ EcoWorld</v>
      </c>
    </row>
    <row r="1263" spans="1:11" ht="15" hidden="1" customHeight="1" x14ac:dyDescent="0.25">
      <c r="A1263" t="s">
        <v>1770</v>
      </c>
      <c r="B1263" t="s">
        <v>1771</v>
      </c>
      <c r="C1263" t="s">
        <v>442</v>
      </c>
      <c r="D1263">
        <v>0</v>
      </c>
      <c r="E1263" t="s">
        <v>1315</v>
      </c>
      <c r="F1263">
        <f>VLOOKUP($A1263,'[1]all active contracts with propo'!$A:$F,COLUMN()-4,0)</f>
        <v>1784</v>
      </c>
      <c r="G1263" t="str">
        <f>VLOOKUP($A1263,'[1]all active contracts with propo'!$A:$F,COLUMN()-4,0)</f>
        <v>Activated</v>
      </c>
      <c r="H1263" t="str">
        <f>VLOOKUP($A1263,'[1]all active contracts with propo'!$A:$F,COLUMN()-4,0)</f>
        <v>JEBPO SERVICES LLP</v>
      </c>
      <c r="I1263" t="str">
        <f>VLOOKUP($A1263,'[1]all active contracts with propo'!$A:$F,COLUMN()-4,0)</f>
        <v>Rumpa Das</v>
      </c>
      <c r="J1263" t="str">
        <f>VLOOKUP($A1263,'[1]all active contracts with propo'!$A:$F,COLUMN()-4,0)</f>
        <v>RMZ EcoWorld</v>
      </c>
    </row>
    <row r="1264" spans="1:11" ht="15" hidden="1" customHeight="1" x14ac:dyDescent="0.25">
      <c r="A1264" t="s">
        <v>1770</v>
      </c>
      <c r="B1264" t="s">
        <v>1772</v>
      </c>
      <c r="C1264" t="s">
        <v>442</v>
      </c>
      <c r="D1264">
        <v>0</v>
      </c>
      <c r="E1264" t="s">
        <v>1315</v>
      </c>
      <c r="F1264">
        <f>VLOOKUP($A1264,'[1]all active contracts with propo'!$A:$F,COLUMN()-4,0)</f>
        <v>1784</v>
      </c>
      <c r="G1264" t="str">
        <f>VLOOKUP($A1264,'[1]all active contracts with propo'!$A:$F,COLUMN()-4,0)</f>
        <v>Activated</v>
      </c>
      <c r="H1264" t="str">
        <f>VLOOKUP($A1264,'[1]all active contracts with propo'!$A:$F,COLUMN()-4,0)</f>
        <v>JEBPO SERVICES LLP</v>
      </c>
      <c r="I1264" t="str">
        <f>VLOOKUP($A1264,'[1]all active contracts with propo'!$A:$F,COLUMN()-4,0)</f>
        <v>Rumpa Das</v>
      </c>
      <c r="J1264" t="str">
        <f>VLOOKUP($A1264,'[1]all active contracts with propo'!$A:$F,COLUMN()-4,0)</f>
        <v>RMZ EcoWorld</v>
      </c>
    </row>
    <row r="1265" spans="1:11" ht="15" hidden="1" customHeight="1" x14ac:dyDescent="0.25">
      <c r="A1265" t="s">
        <v>1770</v>
      </c>
      <c r="B1265" t="s">
        <v>1663</v>
      </c>
      <c r="C1265" t="s">
        <v>442</v>
      </c>
      <c r="D1265">
        <v>0</v>
      </c>
      <c r="E1265" t="s">
        <v>1315</v>
      </c>
      <c r="F1265">
        <f>VLOOKUP($A1265,'[1]all active contracts with propo'!$A:$F,COLUMN()-4,0)</f>
        <v>1784</v>
      </c>
      <c r="G1265" t="str">
        <f>VLOOKUP($A1265,'[1]all active contracts with propo'!$A:$F,COLUMN()-4,0)</f>
        <v>Activated</v>
      </c>
      <c r="H1265" t="str">
        <f>VLOOKUP($A1265,'[1]all active contracts with propo'!$A:$F,COLUMN()-4,0)</f>
        <v>JEBPO SERVICES LLP</v>
      </c>
      <c r="I1265" t="str">
        <f>VLOOKUP($A1265,'[1]all active contracts with propo'!$A:$F,COLUMN()-4,0)</f>
        <v>Rumpa Das</v>
      </c>
      <c r="J1265" t="str">
        <f>VLOOKUP($A1265,'[1]all active contracts with propo'!$A:$F,COLUMN()-4,0)</f>
        <v>RMZ EcoWorld</v>
      </c>
    </row>
    <row r="1266" spans="1:11" ht="15" hidden="1" customHeight="1" x14ac:dyDescent="0.25">
      <c r="A1266" t="s">
        <v>1770</v>
      </c>
      <c r="B1266" t="s">
        <v>1664</v>
      </c>
      <c r="C1266" t="s">
        <v>442</v>
      </c>
      <c r="D1266">
        <v>0</v>
      </c>
      <c r="E1266" t="s">
        <v>1315</v>
      </c>
      <c r="F1266">
        <f>VLOOKUP($A1266,'[1]all active contracts with propo'!$A:$F,COLUMN()-4,0)</f>
        <v>1784</v>
      </c>
      <c r="G1266" t="str">
        <f>VLOOKUP($A1266,'[1]all active contracts with propo'!$A:$F,COLUMN()-4,0)</f>
        <v>Activated</v>
      </c>
      <c r="H1266" t="str">
        <f>VLOOKUP($A1266,'[1]all active contracts with propo'!$A:$F,COLUMN()-4,0)</f>
        <v>JEBPO SERVICES LLP</v>
      </c>
      <c r="I1266" t="str">
        <f>VLOOKUP($A1266,'[1]all active contracts with propo'!$A:$F,COLUMN()-4,0)</f>
        <v>Rumpa Das</v>
      </c>
      <c r="J1266" t="str">
        <f>VLOOKUP($A1266,'[1]all active contracts with propo'!$A:$F,COLUMN()-4,0)</f>
        <v>RMZ EcoWorld</v>
      </c>
    </row>
    <row r="1267" spans="1:11" ht="15" hidden="1" customHeight="1" x14ac:dyDescent="0.25">
      <c r="A1267" t="s">
        <v>1770</v>
      </c>
      <c r="B1267" t="s">
        <v>1773</v>
      </c>
      <c r="C1267" t="s">
        <v>442</v>
      </c>
      <c r="D1267">
        <v>0</v>
      </c>
      <c r="E1267" t="s">
        <v>1315</v>
      </c>
      <c r="F1267">
        <f>VLOOKUP($A1267,'[1]all active contracts with propo'!$A:$F,COLUMN()-4,0)</f>
        <v>1784</v>
      </c>
      <c r="G1267" t="str">
        <f>VLOOKUP($A1267,'[1]all active contracts with propo'!$A:$F,COLUMN()-4,0)</f>
        <v>Activated</v>
      </c>
      <c r="H1267" t="str">
        <f>VLOOKUP($A1267,'[1]all active contracts with propo'!$A:$F,COLUMN()-4,0)</f>
        <v>JEBPO SERVICES LLP</v>
      </c>
      <c r="I1267" t="str">
        <f>VLOOKUP($A1267,'[1]all active contracts with propo'!$A:$F,COLUMN()-4,0)</f>
        <v>Rumpa Das</v>
      </c>
      <c r="J1267" t="str">
        <f>VLOOKUP($A1267,'[1]all active contracts with propo'!$A:$F,COLUMN()-4,0)</f>
        <v>RMZ EcoWorld</v>
      </c>
    </row>
    <row r="1268" spans="1:11" ht="15" hidden="1" customHeight="1" x14ac:dyDescent="0.25">
      <c r="A1268" t="s">
        <v>1770</v>
      </c>
      <c r="B1268" t="s">
        <v>1774</v>
      </c>
      <c r="C1268" t="s">
        <v>442</v>
      </c>
      <c r="D1268">
        <v>0</v>
      </c>
      <c r="E1268" t="s">
        <v>1315</v>
      </c>
      <c r="F1268">
        <f>VLOOKUP($A1268,'[1]all active contracts with propo'!$A:$F,COLUMN()-4,0)</f>
        <v>1784</v>
      </c>
      <c r="G1268" t="str">
        <f>VLOOKUP($A1268,'[1]all active contracts with propo'!$A:$F,COLUMN()-4,0)</f>
        <v>Activated</v>
      </c>
      <c r="H1268" t="str">
        <f>VLOOKUP($A1268,'[1]all active contracts with propo'!$A:$F,COLUMN()-4,0)</f>
        <v>JEBPO SERVICES LLP</v>
      </c>
      <c r="I1268" t="str">
        <f>VLOOKUP($A1268,'[1]all active contracts with propo'!$A:$F,COLUMN()-4,0)</f>
        <v>Rumpa Das</v>
      </c>
      <c r="J1268" t="str">
        <f>VLOOKUP($A1268,'[1]all active contracts with propo'!$A:$F,COLUMN()-4,0)</f>
        <v>RMZ EcoWorld</v>
      </c>
    </row>
    <row r="1269" spans="1:11" ht="15" hidden="1" customHeight="1" x14ac:dyDescent="0.25">
      <c r="A1269" t="s">
        <v>1770</v>
      </c>
      <c r="B1269" t="s">
        <v>1627</v>
      </c>
      <c r="C1269" t="s">
        <v>442</v>
      </c>
      <c r="D1269">
        <v>0</v>
      </c>
      <c r="E1269" t="s">
        <v>1315</v>
      </c>
      <c r="F1269">
        <f>VLOOKUP($A1269,'[1]all active contracts with propo'!$A:$F,COLUMN()-4,0)</f>
        <v>1784</v>
      </c>
      <c r="G1269" t="str">
        <f>VLOOKUP($A1269,'[1]all active contracts with propo'!$A:$F,COLUMN()-4,0)</f>
        <v>Activated</v>
      </c>
      <c r="H1269" t="str">
        <f>VLOOKUP($A1269,'[1]all active contracts with propo'!$A:$F,COLUMN()-4,0)</f>
        <v>JEBPO SERVICES LLP</v>
      </c>
      <c r="I1269" t="str">
        <f>VLOOKUP($A1269,'[1]all active contracts with propo'!$A:$F,COLUMN()-4,0)</f>
        <v>Rumpa Das</v>
      </c>
      <c r="J1269" t="str">
        <f>VLOOKUP($A1269,'[1]all active contracts with propo'!$A:$F,COLUMN()-4,0)</f>
        <v>RMZ EcoWorld</v>
      </c>
    </row>
    <row r="1270" spans="1:11" ht="15" hidden="1" customHeight="1" x14ac:dyDescent="0.25">
      <c r="A1270" t="s">
        <v>1770</v>
      </c>
      <c r="B1270" t="s">
        <v>1626</v>
      </c>
      <c r="C1270" t="s">
        <v>442</v>
      </c>
      <c r="D1270">
        <v>0</v>
      </c>
      <c r="E1270" t="s">
        <v>1315</v>
      </c>
      <c r="F1270">
        <f>VLOOKUP($A1270,'[1]all active contracts with propo'!$A:$F,COLUMN()-4,0)</f>
        <v>1784</v>
      </c>
      <c r="G1270" t="str">
        <f>VLOOKUP($A1270,'[1]all active contracts with propo'!$A:$F,COLUMN()-4,0)</f>
        <v>Activated</v>
      </c>
      <c r="H1270" t="str">
        <f>VLOOKUP($A1270,'[1]all active contracts with propo'!$A:$F,COLUMN()-4,0)</f>
        <v>JEBPO SERVICES LLP</v>
      </c>
      <c r="I1270" t="str">
        <f>VLOOKUP($A1270,'[1]all active contracts with propo'!$A:$F,COLUMN()-4,0)</f>
        <v>Rumpa Das</v>
      </c>
      <c r="J1270" t="str">
        <f>VLOOKUP($A1270,'[1]all active contracts with propo'!$A:$F,COLUMN()-4,0)</f>
        <v>RMZ EcoWorld</v>
      </c>
    </row>
    <row r="1271" spans="1:11" ht="15" hidden="1" customHeight="1" x14ac:dyDescent="0.25">
      <c r="A1271" t="s">
        <v>1770</v>
      </c>
      <c r="B1271" t="s">
        <v>1625</v>
      </c>
      <c r="C1271" t="s">
        <v>442</v>
      </c>
      <c r="D1271">
        <v>0</v>
      </c>
      <c r="E1271" t="s">
        <v>1315</v>
      </c>
      <c r="F1271">
        <f>VLOOKUP($A1271,'[1]all active contracts with propo'!$A:$F,COLUMN()-4,0)</f>
        <v>1784</v>
      </c>
      <c r="G1271" t="str">
        <f>VLOOKUP($A1271,'[1]all active contracts with propo'!$A:$F,COLUMN()-4,0)</f>
        <v>Activated</v>
      </c>
      <c r="H1271" t="str">
        <f>VLOOKUP($A1271,'[1]all active contracts with propo'!$A:$F,COLUMN()-4,0)</f>
        <v>JEBPO SERVICES LLP</v>
      </c>
      <c r="I1271" t="str">
        <f>VLOOKUP($A1271,'[1]all active contracts with propo'!$A:$F,COLUMN()-4,0)</f>
        <v>Rumpa Das</v>
      </c>
      <c r="J1271" t="str">
        <f>VLOOKUP($A1271,'[1]all active contracts with propo'!$A:$F,COLUMN()-4,0)</f>
        <v>RMZ EcoWorld</v>
      </c>
    </row>
    <row r="1272" spans="1:11" ht="15" hidden="1" customHeight="1" x14ac:dyDescent="0.25">
      <c r="A1272" t="s">
        <v>1775</v>
      </c>
      <c r="B1272" t="s">
        <v>1776</v>
      </c>
      <c r="C1272" t="s">
        <v>6</v>
      </c>
      <c r="D1272">
        <v>110</v>
      </c>
      <c r="E1272" t="s">
        <v>1315</v>
      </c>
      <c r="F1272">
        <f>VLOOKUP($A1272,'[1]all active contracts with propo'!$A:$F,COLUMN()-4,0)</f>
        <v>1904</v>
      </c>
      <c r="G1272" t="str">
        <f>VLOOKUP($A1272,'[1]all active contracts with propo'!$A:$F,COLUMN()-4,0)</f>
        <v>Activated</v>
      </c>
      <c r="H1272" t="str">
        <f>VLOOKUP($A1272,'[1]all active contracts with propo'!$A:$F,COLUMN()-4,0)</f>
        <v>Uipath Robotic Process Automation India Private Limited</v>
      </c>
      <c r="I1272" t="str">
        <f>VLOOKUP($A1272,'[1]all active contracts with propo'!$A:$F,COLUMN()-4,0)</f>
        <v>Smriti Gautam</v>
      </c>
      <c r="J1272" t="str">
        <f>VLOOKUP($A1272,'[1]all active contracts with propo'!$A:$F,COLUMN()-4,0)</f>
        <v>RMZ EcoWorld</v>
      </c>
      <c r="K1272" t="str">
        <f t="shared" ref="K1272:K1279" si="52">IF(COUNTIFS($B:$B,$B1272,$J:$J,$J1272)&gt;1,COUNTIFS($B:$B,$B1272,$J:$J,$J1272),"")</f>
        <v/>
      </c>
    </row>
    <row r="1273" spans="1:11" ht="15" hidden="1" customHeight="1" x14ac:dyDescent="0.25">
      <c r="A1273" t="s">
        <v>1775</v>
      </c>
      <c r="B1273" t="s">
        <v>1777</v>
      </c>
      <c r="C1273" t="s">
        <v>6</v>
      </c>
      <c r="D1273">
        <v>110</v>
      </c>
      <c r="E1273" t="s">
        <v>1315</v>
      </c>
      <c r="F1273">
        <f>VLOOKUP($A1273,'[1]all active contracts with propo'!$A:$F,COLUMN()-4,0)</f>
        <v>1904</v>
      </c>
      <c r="G1273" t="str">
        <f>VLOOKUP($A1273,'[1]all active contracts with propo'!$A:$F,COLUMN()-4,0)</f>
        <v>Activated</v>
      </c>
      <c r="H1273" t="str">
        <f>VLOOKUP($A1273,'[1]all active contracts with propo'!$A:$F,COLUMN()-4,0)</f>
        <v>Uipath Robotic Process Automation India Private Limited</v>
      </c>
      <c r="I1273" t="str">
        <f>VLOOKUP($A1273,'[1]all active contracts with propo'!$A:$F,COLUMN()-4,0)</f>
        <v>Smriti Gautam</v>
      </c>
      <c r="J1273" t="str">
        <f>VLOOKUP($A1273,'[1]all active contracts with propo'!$A:$F,COLUMN()-4,0)</f>
        <v>RMZ EcoWorld</v>
      </c>
      <c r="K1273" t="str">
        <f t="shared" si="52"/>
        <v/>
      </c>
    </row>
    <row r="1274" spans="1:11" ht="15" hidden="1" customHeight="1" x14ac:dyDescent="0.25">
      <c r="A1274" t="s">
        <v>1775</v>
      </c>
      <c r="B1274" t="s">
        <v>1778</v>
      </c>
      <c r="C1274" t="s">
        <v>6</v>
      </c>
      <c r="D1274">
        <v>110</v>
      </c>
      <c r="E1274" t="s">
        <v>1315</v>
      </c>
      <c r="F1274">
        <f>VLOOKUP($A1274,'[1]all active contracts with propo'!$A:$F,COLUMN()-4,0)</f>
        <v>1904</v>
      </c>
      <c r="G1274" t="str">
        <f>VLOOKUP($A1274,'[1]all active contracts with propo'!$A:$F,COLUMN()-4,0)</f>
        <v>Activated</v>
      </c>
      <c r="H1274" t="str">
        <f>VLOOKUP($A1274,'[1]all active contracts with propo'!$A:$F,COLUMN()-4,0)</f>
        <v>Uipath Robotic Process Automation India Private Limited</v>
      </c>
      <c r="I1274" t="str">
        <f>VLOOKUP($A1274,'[1]all active contracts with propo'!$A:$F,COLUMN()-4,0)</f>
        <v>Smriti Gautam</v>
      </c>
      <c r="J1274" t="str">
        <f>VLOOKUP($A1274,'[1]all active contracts with propo'!$A:$F,COLUMN()-4,0)</f>
        <v>RMZ EcoWorld</v>
      </c>
      <c r="K1274" t="str">
        <f t="shared" si="52"/>
        <v/>
      </c>
    </row>
    <row r="1275" spans="1:11" ht="15" hidden="1" customHeight="1" x14ac:dyDescent="0.25">
      <c r="A1275" t="s">
        <v>1775</v>
      </c>
      <c r="B1275" t="s">
        <v>1779</v>
      </c>
      <c r="C1275" t="s">
        <v>6</v>
      </c>
      <c r="D1275">
        <v>110</v>
      </c>
      <c r="E1275" t="s">
        <v>1315</v>
      </c>
      <c r="F1275">
        <f>VLOOKUP($A1275,'[1]all active contracts with propo'!$A:$F,COLUMN()-4,0)</f>
        <v>1904</v>
      </c>
      <c r="G1275" t="str">
        <f>VLOOKUP($A1275,'[1]all active contracts with propo'!$A:$F,COLUMN()-4,0)</f>
        <v>Activated</v>
      </c>
      <c r="H1275" t="str">
        <f>VLOOKUP($A1275,'[1]all active contracts with propo'!$A:$F,COLUMN()-4,0)</f>
        <v>Uipath Robotic Process Automation India Private Limited</v>
      </c>
      <c r="I1275" t="str">
        <f>VLOOKUP($A1275,'[1]all active contracts with propo'!$A:$F,COLUMN()-4,0)</f>
        <v>Smriti Gautam</v>
      </c>
      <c r="J1275" t="str">
        <f>VLOOKUP($A1275,'[1]all active contracts with propo'!$A:$F,COLUMN()-4,0)</f>
        <v>RMZ EcoWorld</v>
      </c>
      <c r="K1275" t="str">
        <f t="shared" si="52"/>
        <v/>
      </c>
    </row>
    <row r="1276" spans="1:11" ht="15" hidden="1" customHeight="1" x14ac:dyDescent="0.25">
      <c r="A1276" t="s">
        <v>1775</v>
      </c>
      <c r="B1276" t="s">
        <v>1780</v>
      </c>
      <c r="C1276" t="s">
        <v>6</v>
      </c>
      <c r="D1276">
        <v>110</v>
      </c>
      <c r="E1276" t="s">
        <v>1315</v>
      </c>
      <c r="F1276">
        <f>VLOOKUP($A1276,'[1]all active contracts with propo'!$A:$F,COLUMN()-4,0)</f>
        <v>1904</v>
      </c>
      <c r="G1276" t="str">
        <f>VLOOKUP($A1276,'[1]all active contracts with propo'!$A:$F,COLUMN()-4,0)</f>
        <v>Activated</v>
      </c>
      <c r="H1276" t="str">
        <f>VLOOKUP($A1276,'[1]all active contracts with propo'!$A:$F,COLUMN()-4,0)</f>
        <v>Uipath Robotic Process Automation India Private Limited</v>
      </c>
      <c r="I1276" t="str">
        <f>VLOOKUP($A1276,'[1]all active contracts with propo'!$A:$F,COLUMN()-4,0)</f>
        <v>Smriti Gautam</v>
      </c>
      <c r="J1276" t="str">
        <f>VLOOKUP($A1276,'[1]all active contracts with propo'!$A:$F,COLUMN()-4,0)</f>
        <v>RMZ EcoWorld</v>
      </c>
      <c r="K1276" t="str">
        <f t="shared" si="52"/>
        <v/>
      </c>
    </row>
    <row r="1277" spans="1:11" ht="15" hidden="1" customHeight="1" x14ac:dyDescent="0.25">
      <c r="A1277" t="s">
        <v>1775</v>
      </c>
      <c r="B1277" t="s">
        <v>1330</v>
      </c>
      <c r="C1277" t="s">
        <v>6</v>
      </c>
      <c r="D1277">
        <v>110</v>
      </c>
      <c r="E1277" t="s">
        <v>1315</v>
      </c>
      <c r="F1277">
        <f>VLOOKUP($A1277,'[1]all active contracts with propo'!$A:$F,COLUMN()-4,0)</f>
        <v>1904</v>
      </c>
      <c r="G1277" t="str">
        <f>VLOOKUP($A1277,'[1]all active contracts with propo'!$A:$F,COLUMN()-4,0)</f>
        <v>Activated</v>
      </c>
      <c r="H1277" t="str">
        <f>VLOOKUP($A1277,'[1]all active contracts with propo'!$A:$F,COLUMN()-4,0)</f>
        <v>Uipath Robotic Process Automation India Private Limited</v>
      </c>
      <c r="I1277" t="str">
        <f>VLOOKUP($A1277,'[1]all active contracts with propo'!$A:$F,COLUMN()-4,0)</f>
        <v>Smriti Gautam</v>
      </c>
      <c r="J1277" t="str">
        <f>VLOOKUP($A1277,'[1]all active contracts with propo'!$A:$F,COLUMN()-4,0)</f>
        <v>RMZ EcoWorld</v>
      </c>
      <c r="K1277" t="str">
        <f t="shared" si="52"/>
        <v/>
      </c>
    </row>
    <row r="1278" spans="1:11" ht="15" hidden="1" customHeight="1" x14ac:dyDescent="0.25">
      <c r="A1278" t="s">
        <v>1781</v>
      </c>
      <c r="B1278" t="s">
        <v>1719</v>
      </c>
      <c r="C1278" t="s">
        <v>8</v>
      </c>
      <c r="D1278">
        <v>2</v>
      </c>
      <c r="E1278" t="s">
        <v>1315</v>
      </c>
      <c r="F1278">
        <f>VLOOKUP($A1278,'[1]all active contracts with propo'!$A:$F,COLUMN()-4,0)</f>
        <v>1830</v>
      </c>
      <c r="G1278" t="str">
        <f>VLOOKUP($A1278,'[1]all active contracts with propo'!$A:$F,COLUMN()-4,0)</f>
        <v>Activated</v>
      </c>
      <c r="H1278" t="str">
        <f>VLOOKUP($A1278,'[1]all active contracts with propo'!$A:$F,COLUMN()-4,0)</f>
        <v>Infratab Bangalore Pvt. Ltd.</v>
      </c>
      <c r="I1278" t="str">
        <f>VLOOKUP($A1278,'[1]all active contracts with propo'!$A:$F,COLUMN()-4,0)</f>
        <v>Rumpa Das</v>
      </c>
      <c r="J1278" t="str">
        <f>VLOOKUP($A1278,'[1]all active contracts with propo'!$A:$F,COLUMN()-4,0)</f>
        <v>RMZ EcoWorld</v>
      </c>
      <c r="K1278" t="str">
        <f t="shared" si="52"/>
        <v/>
      </c>
    </row>
    <row r="1279" spans="1:11" ht="15" hidden="1" customHeight="1" x14ac:dyDescent="0.25">
      <c r="A1279" t="s">
        <v>1781</v>
      </c>
      <c r="B1279" t="s">
        <v>1720</v>
      </c>
      <c r="C1279" t="s">
        <v>8</v>
      </c>
      <c r="D1279">
        <v>2</v>
      </c>
      <c r="E1279" t="s">
        <v>1315</v>
      </c>
      <c r="F1279">
        <f>VLOOKUP($A1279,'[1]all active contracts with propo'!$A:$F,COLUMN()-4,0)</f>
        <v>1830</v>
      </c>
      <c r="G1279" t="str">
        <f>VLOOKUP($A1279,'[1]all active contracts with propo'!$A:$F,COLUMN()-4,0)</f>
        <v>Activated</v>
      </c>
      <c r="H1279" t="str">
        <f>VLOOKUP($A1279,'[1]all active contracts with propo'!$A:$F,COLUMN()-4,0)</f>
        <v>Infratab Bangalore Pvt. Ltd.</v>
      </c>
      <c r="I1279" t="str">
        <f>VLOOKUP($A1279,'[1]all active contracts with propo'!$A:$F,COLUMN()-4,0)</f>
        <v>Rumpa Das</v>
      </c>
      <c r="J1279" t="str">
        <f>VLOOKUP($A1279,'[1]all active contracts with propo'!$A:$F,COLUMN()-4,0)</f>
        <v>RMZ EcoWorld</v>
      </c>
      <c r="K1279" t="str">
        <f t="shared" si="52"/>
        <v/>
      </c>
    </row>
    <row r="1280" spans="1:11" ht="15" hidden="1" customHeight="1" x14ac:dyDescent="0.25">
      <c r="A1280" t="s">
        <v>1782</v>
      </c>
      <c r="B1280" t="s">
        <v>492</v>
      </c>
      <c r="C1280" t="s">
        <v>9</v>
      </c>
      <c r="D1280">
        <v>2</v>
      </c>
      <c r="E1280" t="s">
        <v>1315</v>
      </c>
      <c r="F1280">
        <f>VLOOKUP($A1280,'[1]all active contracts with propo'!$A:$F,COLUMN()-4,0)</f>
        <v>460</v>
      </c>
      <c r="G1280" t="str">
        <f>VLOOKUP($A1280,'[1]all active contracts with propo'!$A:$F,COLUMN()-4,0)</f>
        <v>Activated</v>
      </c>
      <c r="H1280" t="str">
        <f>VLOOKUP($A1280,'[1]all active contracts with propo'!$A:$F,COLUMN()-4,0)</f>
        <v>TransFunnel</v>
      </c>
      <c r="I1280" t="str">
        <f>VLOOKUP($A1280,'[1]all active contracts with propo'!$A:$F,COLUMN()-4,0)</f>
        <v>Khursheed Alem Khan</v>
      </c>
      <c r="J1280" t="str">
        <f>VLOOKUP($A1280,'[1]all active contracts with propo'!$A:$F,COLUMN()-4,0)</f>
        <v>RMZ EcoWorld</v>
      </c>
    </row>
    <row r="1281" spans="1:11" x14ac:dyDescent="0.25">
      <c r="A1281" t="s">
        <v>2073</v>
      </c>
      <c r="B1281" t="s">
        <v>1412</v>
      </c>
      <c r="C1281" t="s">
        <v>67</v>
      </c>
      <c r="D1281">
        <v>1</v>
      </c>
      <c r="E1281" t="s">
        <v>1315</v>
      </c>
      <c r="F1281">
        <f>VLOOKUP($A1281,'[1]all active contracts with propo'!$A:$F,COLUMN()-4,0)</f>
        <v>864</v>
      </c>
      <c r="G1281" t="str">
        <f>VLOOKUP($A1281,'[1]all active contracts with propo'!$A:$F,COLUMN()-4,0)</f>
        <v>Activated</v>
      </c>
      <c r="H1281" t="str">
        <f>VLOOKUP($A1281,'[1]all active contracts with propo'!$A:$F,COLUMN()-4,0)</f>
        <v>Pranam Academy Private Limited</v>
      </c>
      <c r="I1281" t="str">
        <f>VLOOKUP($A1281,'[1]all active contracts with propo'!$A:$F,COLUMN()-4,0)</f>
        <v>Rumpa Das</v>
      </c>
      <c r="J1281" t="str">
        <f>VLOOKUP($A1281,'[1]all active contracts with propo'!$A:$F,COLUMN()-4,0)</f>
        <v>RMZ EcoWorld</v>
      </c>
      <c r="K1281">
        <f t="shared" ref="K1281:K1286" si="53">IF(COUNTIFS($B:$B,$B1281,$J:$J,$J1281)&gt;1,COUNTIFS($B:$B,$B1281,$J:$J,$J1281),"")</f>
        <v>2</v>
      </c>
    </row>
    <row r="1282" spans="1:11" x14ac:dyDescent="0.25">
      <c r="A1282" t="s">
        <v>1318</v>
      </c>
      <c r="B1282" t="s">
        <v>1319</v>
      </c>
      <c r="C1282" t="s">
        <v>67</v>
      </c>
      <c r="D1282">
        <v>13</v>
      </c>
      <c r="E1282" t="s">
        <v>1315</v>
      </c>
      <c r="F1282">
        <f>VLOOKUP($A1282,'[1]all active contracts with propo'!$A:$F,COLUMN()-4,0)</f>
        <v>1454</v>
      </c>
      <c r="G1282" t="str">
        <f>VLOOKUP($A1282,'[1]all active contracts with propo'!$A:$F,COLUMN()-4,0)</f>
        <v>Activated</v>
      </c>
      <c r="H1282" t="str">
        <f>VLOOKUP($A1282,'[1]all active contracts with propo'!$A:$F,COLUMN()-4,0)</f>
        <v>Tyconz FZE</v>
      </c>
      <c r="I1282" t="str">
        <f>VLOOKUP($A1282,'[1]all active contracts with propo'!$A:$F,COLUMN()-4,0)</f>
        <v>Smriti Gautam</v>
      </c>
      <c r="J1282" t="str">
        <f>VLOOKUP($A1282,'[1]all active contracts with propo'!$A:$F,COLUMN()-4,0)</f>
        <v>RMZ EcoWorld</v>
      </c>
      <c r="K1282">
        <f t="shared" si="53"/>
        <v>2</v>
      </c>
    </row>
    <row r="1283" spans="1:11" x14ac:dyDescent="0.25">
      <c r="A1283" t="s">
        <v>1987</v>
      </c>
      <c r="B1283" t="s">
        <v>1319</v>
      </c>
      <c r="C1283" t="s">
        <v>67</v>
      </c>
      <c r="D1283">
        <v>1</v>
      </c>
      <c r="E1283" t="s">
        <v>1315</v>
      </c>
      <c r="F1283">
        <f>VLOOKUP($A1283,'[1]all active contracts with propo'!$A:$F,COLUMN()-4,0)</f>
        <v>547</v>
      </c>
      <c r="G1283" t="str">
        <f>VLOOKUP($A1283,'[1]all active contracts with propo'!$A:$F,COLUMN()-4,0)</f>
        <v>Month on Month</v>
      </c>
      <c r="H1283" t="str">
        <f>VLOOKUP($A1283,'[1]all active contracts with propo'!$A:$F,COLUMN()-4,0)</f>
        <v>CaterNinja Internet Food LLP</v>
      </c>
      <c r="I1283" t="str">
        <f>VLOOKUP($A1283,'[1]all active contracts with propo'!$A:$F,COLUMN()-4,0)</f>
        <v>Rumpa Das</v>
      </c>
      <c r="J1283" t="str">
        <f>VLOOKUP($A1283,'[1]all active contracts with propo'!$A:$F,COLUMN()-4,0)</f>
        <v>RMZ EcoWorld</v>
      </c>
      <c r="K1283">
        <f t="shared" si="53"/>
        <v>2</v>
      </c>
    </row>
    <row r="1284" spans="1:11" x14ac:dyDescent="0.25">
      <c r="A1284" t="s">
        <v>1398</v>
      </c>
      <c r="B1284" t="s">
        <v>1385</v>
      </c>
      <c r="C1284" t="s">
        <v>67</v>
      </c>
      <c r="D1284">
        <v>1</v>
      </c>
      <c r="E1284" t="s">
        <v>1315</v>
      </c>
      <c r="F1284">
        <f>VLOOKUP($A1284,'[1]all active contracts with propo'!$A:$F,COLUMN()-4,0)</f>
        <v>1591</v>
      </c>
      <c r="G1284" t="str">
        <f>VLOOKUP($A1284,'[1]all active contracts with propo'!$A:$F,COLUMN()-4,0)</f>
        <v>Activated</v>
      </c>
      <c r="H1284" t="str">
        <f>VLOOKUP($A1284,'[1]all active contracts with propo'!$A:$F,COLUMN()-4,0)</f>
        <v>Howard Simanoff</v>
      </c>
      <c r="I1284" t="str">
        <f>VLOOKUP($A1284,'[1]all active contracts with propo'!$A:$F,COLUMN()-4,0)</f>
        <v>Rumpa Das</v>
      </c>
      <c r="J1284" t="str">
        <f>VLOOKUP($A1284,'[1]all active contracts with propo'!$A:$F,COLUMN()-4,0)</f>
        <v>RMZ EcoWorld</v>
      </c>
      <c r="K1284">
        <f t="shared" si="53"/>
        <v>2</v>
      </c>
    </row>
    <row r="1285" spans="1:11" x14ac:dyDescent="0.25">
      <c r="A1285" t="s">
        <v>1990</v>
      </c>
      <c r="B1285" t="s">
        <v>1385</v>
      </c>
      <c r="C1285" t="s">
        <v>67</v>
      </c>
      <c r="D1285">
        <v>1</v>
      </c>
      <c r="E1285" t="s">
        <v>1315</v>
      </c>
      <c r="F1285">
        <f>VLOOKUP($A1285,'[1]all active contracts with propo'!$A:$F,COLUMN()-4,0)</f>
        <v>561</v>
      </c>
      <c r="G1285" t="str">
        <f>VLOOKUP($A1285,'[1]all active contracts with propo'!$A:$F,COLUMN()-4,0)</f>
        <v>Month on Month</v>
      </c>
      <c r="H1285" t="str">
        <f>VLOOKUP($A1285,'[1]all active contracts with propo'!$A:$F,COLUMN()-4,0)</f>
        <v>TEAPOD Consultancy Services LLP</v>
      </c>
      <c r="I1285" t="str">
        <f>VLOOKUP($A1285,'[1]all active contracts with propo'!$A:$F,COLUMN()-4,0)</f>
        <v>Rumpa Das</v>
      </c>
      <c r="J1285" t="str">
        <f>VLOOKUP($A1285,'[1]all active contracts with propo'!$A:$F,COLUMN()-4,0)</f>
        <v>RMZ EcoWorld</v>
      </c>
      <c r="K1285">
        <f t="shared" si="53"/>
        <v>2</v>
      </c>
    </row>
    <row r="1286" spans="1:11" ht="15" hidden="1" customHeight="1" x14ac:dyDescent="0.25">
      <c r="A1286" t="s">
        <v>1608</v>
      </c>
      <c r="B1286" t="s">
        <v>1329</v>
      </c>
      <c r="C1286" t="s">
        <v>6</v>
      </c>
      <c r="D1286">
        <v>19</v>
      </c>
      <c r="E1286" t="s">
        <v>1315</v>
      </c>
      <c r="F1286">
        <f>VLOOKUP($A1286,'[1]all active contracts with propo'!$A:$F,COLUMN()-4,0)</f>
        <v>938</v>
      </c>
      <c r="G1286" t="str">
        <f>VLOOKUP($A1286,'[1]all active contracts with propo'!$A:$F,COLUMN()-4,0)</f>
        <v>Activated</v>
      </c>
      <c r="H1286" t="str">
        <f>VLOOKUP($A1286,'[1]all active contracts with propo'!$A:$F,COLUMN()-4,0)</f>
        <v>The Boston Consulting Group (India) Private Ltd</v>
      </c>
      <c r="I1286" t="str">
        <f>VLOOKUP($A1286,'[1]all active contracts with propo'!$A:$F,COLUMN()-4,0)</f>
        <v>Imaad Ahmed</v>
      </c>
      <c r="J1286" t="str">
        <f>VLOOKUP($A1286,'[1]all active contracts with propo'!$A:$F,COLUMN()-4,0)</f>
        <v>RMZ EcoWorld</v>
      </c>
      <c r="K1286" t="str">
        <f t="shared" si="53"/>
        <v/>
      </c>
    </row>
    <row r="1287" spans="1:11" ht="15" hidden="1" customHeight="1" x14ac:dyDescent="0.25">
      <c r="A1287" t="s">
        <v>579</v>
      </c>
      <c r="B1287" t="s">
        <v>60</v>
      </c>
      <c r="C1287" t="s">
        <v>60</v>
      </c>
      <c r="D1287">
        <v>2</v>
      </c>
      <c r="E1287" t="s">
        <v>1315</v>
      </c>
      <c r="F1287">
        <f>VLOOKUP($A1287,'[1]all active contracts with propo'!$A:$F,COLUMN()-4,0)</f>
        <v>617</v>
      </c>
      <c r="G1287" t="str">
        <f>VLOOKUP($A1287,'[1]all active contracts with propo'!$A:$F,COLUMN()-4,0)</f>
        <v>Month on Month</v>
      </c>
      <c r="H1287" t="str">
        <f>VLOOKUP($A1287,'[1]all active contracts with propo'!$A:$F,COLUMN()-4,0)</f>
        <v>International Institute for Learning Private Limited</v>
      </c>
      <c r="I1287" t="str">
        <f>VLOOKUP($A1287,'[1]all active contracts with propo'!$A:$F,COLUMN()-4,0)</f>
        <v>Khursheed Alem Khan</v>
      </c>
      <c r="J1287" t="str">
        <f>VLOOKUP($A1287,'[1]all active contracts with propo'!$A:$F,COLUMN()-4,0)</f>
        <v>RMZ EcoWorld</v>
      </c>
    </row>
    <row r="1288" spans="1:11" ht="15" hidden="1" customHeight="1" x14ac:dyDescent="0.25">
      <c r="A1288" t="s">
        <v>1839</v>
      </c>
      <c r="B1288" t="s">
        <v>723</v>
      </c>
      <c r="C1288" t="s">
        <v>723</v>
      </c>
      <c r="D1288">
        <v>0</v>
      </c>
      <c r="E1288" t="s">
        <v>1315</v>
      </c>
      <c r="F1288">
        <f>VLOOKUP($A1288,'[1]all active contracts with propo'!$A:$F,COLUMN()-4,0)</f>
        <v>621</v>
      </c>
      <c r="G1288" t="str">
        <f>VLOOKUP($A1288,'[1]all active contracts with propo'!$A:$F,COLUMN()-4,0)</f>
        <v>Activated</v>
      </c>
      <c r="H1288" t="str">
        <f>VLOOKUP($A1288,'[1]all active contracts with propo'!$A:$F,COLUMN()-4,0)</f>
        <v>UG Consultancy Services LLP</v>
      </c>
      <c r="I1288" t="str">
        <f>VLOOKUP($A1288,'[1]all active contracts with propo'!$A:$F,COLUMN()-4,0)</f>
        <v>Khursheed Alem Khan</v>
      </c>
      <c r="J1288" t="str">
        <f>VLOOKUP($A1288,'[1]all active contracts with propo'!$A:$F,COLUMN()-4,0)</f>
        <v>RMZ EcoWorld</v>
      </c>
    </row>
    <row r="1289" spans="1:11" ht="15" hidden="1" customHeight="1" x14ac:dyDescent="0.25">
      <c r="A1289" t="s">
        <v>1839</v>
      </c>
      <c r="B1289" t="s">
        <v>656</v>
      </c>
      <c r="C1289" t="s">
        <v>656</v>
      </c>
      <c r="D1289">
        <v>0</v>
      </c>
      <c r="E1289" t="s">
        <v>1315</v>
      </c>
      <c r="F1289">
        <f>VLOOKUP($A1289,'[1]all active contracts with propo'!$A:$F,COLUMN()-4,0)</f>
        <v>621</v>
      </c>
      <c r="G1289" t="str">
        <f>VLOOKUP($A1289,'[1]all active contracts with propo'!$A:$F,COLUMN()-4,0)</f>
        <v>Activated</v>
      </c>
      <c r="H1289" t="str">
        <f>VLOOKUP($A1289,'[1]all active contracts with propo'!$A:$F,COLUMN()-4,0)</f>
        <v>UG Consultancy Services LLP</v>
      </c>
      <c r="I1289" t="str">
        <f>VLOOKUP($A1289,'[1]all active contracts with propo'!$A:$F,COLUMN()-4,0)</f>
        <v>Khursheed Alem Khan</v>
      </c>
      <c r="J1289" t="str">
        <f>VLOOKUP($A1289,'[1]all active contracts with propo'!$A:$F,COLUMN()-4,0)</f>
        <v>RMZ EcoWorld</v>
      </c>
    </row>
    <row r="1290" spans="1:11" x14ac:dyDescent="0.25">
      <c r="A1290" t="s">
        <v>1322</v>
      </c>
      <c r="B1290" t="s">
        <v>1323</v>
      </c>
      <c r="C1290" t="s">
        <v>67</v>
      </c>
      <c r="D1290">
        <v>1</v>
      </c>
      <c r="E1290" t="s">
        <v>1315</v>
      </c>
      <c r="F1290">
        <f>VLOOKUP($A1290,'[1]all active contracts with propo'!$A:$F,COLUMN()-4,0)</f>
        <v>1627</v>
      </c>
      <c r="G1290" t="str">
        <f>VLOOKUP($A1290,'[1]all active contracts with propo'!$A:$F,COLUMN()-4,0)</f>
        <v>Activated</v>
      </c>
      <c r="H1290" t="str">
        <f>VLOOKUP($A1290,'[1]all active contracts with propo'!$A:$F,COLUMN()-4,0)</f>
        <v>Gaurav Nagaich</v>
      </c>
      <c r="I1290" t="str">
        <f>VLOOKUP($A1290,'[1]all active contracts with propo'!$A:$F,COLUMN()-4,0)</f>
        <v>Rumpa Das</v>
      </c>
      <c r="J1290" t="str">
        <f>VLOOKUP($A1290,'[1]all active contracts with propo'!$A:$F,COLUMN()-4,0)</f>
        <v>RMZ EcoWorld</v>
      </c>
      <c r="K1290">
        <f>IF(COUNTIFS($B:$B,$B1290,$J:$J,$J1290)&gt;1,COUNTIFS($B:$B,$B1290,$J:$J,$J1290),"")</f>
        <v>2</v>
      </c>
    </row>
    <row r="1291" spans="1:11" ht="15" hidden="1" customHeight="1" x14ac:dyDescent="0.25">
      <c r="A1291" t="s">
        <v>1844</v>
      </c>
      <c r="B1291" t="s">
        <v>492</v>
      </c>
      <c r="C1291" t="s">
        <v>9</v>
      </c>
      <c r="D1291">
        <v>1</v>
      </c>
      <c r="E1291" t="s">
        <v>1315</v>
      </c>
      <c r="F1291">
        <f>VLOOKUP($A1291,'[1]all active contracts with propo'!$A:$F,COLUMN()-4,0)</f>
        <v>644</v>
      </c>
      <c r="G1291" t="str">
        <f>VLOOKUP($A1291,'[1]all active contracts with propo'!$A:$F,COLUMN()-4,0)</f>
        <v>Month on Month</v>
      </c>
      <c r="H1291" t="str">
        <f>VLOOKUP($A1291,'[1]all active contracts with propo'!$A:$F,COLUMN()-4,0)</f>
        <v>Kiwings Services Pvt Ltd</v>
      </c>
      <c r="I1291" t="str">
        <f>VLOOKUP($A1291,'[1]all active contracts with propo'!$A:$F,COLUMN()-4,0)</f>
        <v>Khursheed Alem Khan</v>
      </c>
      <c r="J1291" t="str">
        <f>VLOOKUP($A1291,'[1]all active contracts with propo'!$A:$F,COLUMN()-4,0)</f>
        <v>RMZ EcoWorld</v>
      </c>
    </row>
    <row r="1292" spans="1:11" ht="15" hidden="1" customHeight="1" x14ac:dyDescent="0.25">
      <c r="A1292" t="s">
        <v>1845</v>
      </c>
      <c r="B1292" t="s">
        <v>1442</v>
      </c>
      <c r="C1292" t="s">
        <v>6</v>
      </c>
      <c r="D1292">
        <v>8</v>
      </c>
      <c r="E1292" t="s">
        <v>1315</v>
      </c>
      <c r="F1292">
        <f>VLOOKUP($A1292,'[1]all active contracts with propo'!$A:$F,COLUMN()-4,0)</f>
        <v>1860</v>
      </c>
      <c r="G1292" t="str">
        <f>VLOOKUP($A1292,'[1]all active contracts with propo'!$A:$F,COLUMN()-4,0)</f>
        <v>Activated</v>
      </c>
      <c r="H1292" t="str">
        <f>VLOOKUP($A1292,'[1]all active contracts with propo'!$A:$F,COLUMN()-4,0)</f>
        <v>JEBPO SERVICES LLP</v>
      </c>
      <c r="I1292" t="str">
        <f>VLOOKUP($A1292,'[1]all active contracts with propo'!$A:$F,COLUMN()-4,0)</f>
        <v>Rumpa Das</v>
      </c>
      <c r="J1292" t="str">
        <f>VLOOKUP($A1292,'[1]all active contracts with propo'!$A:$F,COLUMN()-4,0)</f>
        <v>RMZ EcoWorld</v>
      </c>
      <c r="K1292" t="str">
        <f t="shared" ref="K1292:K1317" si="54">IF(COUNTIFS($B:$B,$B1292,$J:$J,$J1292)&gt;1,COUNTIFS($B:$B,$B1292,$J:$J,$J1292),"")</f>
        <v/>
      </c>
    </row>
    <row r="1293" spans="1:11" ht="15" hidden="1" customHeight="1" x14ac:dyDescent="0.25">
      <c r="A1293" t="s">
        <v>1846</v>
      </c>
      <c r="B1293" t="s">
        <v>1511</v>
      </c>
      <c r="C1293" t="s">
        <v>8</v>
      </c>
      <c r="D1293">
        <v>1</v>
      </c>
      <c r="E1293" t="s">
        <v>1315</v>
      </c>
      <c r="F1293">
        <f>VLOOKUP($A1293,'[1]all active contracts with propo'!$A:$F,COLUMN()-4,0)</f>
        <v>1851</v>
      </c>
      <c r="G1293" t="str">
        <f>VLOOKUP($A1293,'[1]all active contracts with propo'!$A:$F,COLUMN()-4,0)</f>
        <v>Activated</v>
      </c>
      <c r="H1293" t="str">
        <f>VLOOKUP($A1293,'[1]all active contracts with propo'!$A:$F,COLUMN()-4,0)</f>
        <v>Ashish Sahu</v>
      </c>
      <c r="I1293" t="str">
        <f>VLOOKUP($A1293,'[1]all active contracts with propo'!$A:$F,COLUMN()-4,0)</f>
        <v>Rumpa Das</v>
      </c>
      <c r="J1293" t="str">
        <f>VLOOKUP($A1293,'[1]all active contracts with propo'!$A:$F,COLUMN()-4,0)</f>
        <v>RMZ EcoWorld</v>
      </c>
      <c r="K1293" t="str">
        <f t="shared" si="54"/>
        <v/>
      </c>
    </row>
    <row r="1294" spans="1:11" ht="15" hidden="1" customHeight="1" x14ac:dyDescent="0.25">
      <c r="A1294" t="s">
        <v>1764</v>
      </c>
      <c r="B1294" t="s">
        <v>1422</v>
      </c>
      <c r="C1294" t="s">
        <v>8</v>
      </c>
      <c r="D1294">
        <v>40</v>
      </c>
      <c r="E1294" t="s">
        <v>1315</v>
      </c>
      <c r="F1294">
        <f>VLOOKUP($A1294,'[1]all active contracts with propo'!$A:$F,COLUMN()-4,0)</f>
        <v>1855</v>
      </c>
      <c r="G1294" t="str">
        <f>VLOOKUP($A1294,'[1]all active contracts with propo'!$A:$F,COLUMN()-4,0)</f>
        <v>Activated</v>
      </c>
      <c r="H1294" t="str">
        <f>VLOOKUP($A1294,'[1]all active contracts with propo'!$A:$F,COLUMN()-4,0)</f>
        <v>Unbox Technologies Pvt Ltd</v>
      </c>
      <c r="I1294" t="str">
        <f>VLOOKUP($A1294,'[1]all active contracts with propo'!$A:$F,COLUMN()-4,0)</f>
        <v>Raghu Ram</v>
      </c>
      <c r="J1294" t="str">
        <f>VLOOKUP($A1294,'[1]all active contracts with propo'!$A:$F,COLUMN()-4,0)</f>
        <v>RMZ EcoWorld</v>
      </c>
      <c r="K1294" t="str">
        <f t="shared" si="54"/>
        <v/>
      </c>
    </row>
    <row r="1295" spans="1:11" x14ac:dyDescent="0.25">
      <c r="A1295" t="s">
        <v>1840</v>
      </c>
      <c r="B1295" t="s">
        <v>1323</v>
      </c>
      <c r="C1295" t="s">
        <v>67</v>
      </c>
      <c r="D1295">
        <v>1</v>
      </c>
      <c r="E1295" t="s">
        <v>1315</v>
      </c>
      <c r="F1295">
        <f>VLOOKUP($A1295,'[1]all active contracts with propo'!$A:$F,COLUMN()-4,0)</f>
        <v>623</v>
      </c>
      <c r="G1295" t="str">
        <f>VLOOKUP($A1295,'[1]all active contracts with propo'!$A:$F,COLUMN()-4,0)</f>
        <v>Month on Month</v>
      </c>
      <c r="H1295" t="str">
        <f>VLOOKUP($A1295,'[1]all active contracts with propo'!$A:$F,COLUMN()-4,0)</f>
        <v>Sunil Gopinath</v>
      </c>
      <c r="I1295" t="str">
        <f>VLOOKUP($A1295,'[1]all active contracts with propo'!$A:$F,COLUMN()-4,0)</f>
        <v>Smriti Gautam</v>
      </c>
      <c r="J1295" t="str">
        <f>VLOOKUP($A1295,'[1]all active contracts with propo'!$A:$F,COLUMN()-4,0)</f>
        <v>RMZ EcoWorld</v>
      </c>
      <c r="K1295">
        <f t="shared" si="54"/>
        <v>2</v>
      </c>
    </row>
    <row r="1296" spans="1:11" ht="15" hidden="1" customHeight="1" x14ac:dyDescent="0.25">
      <c r="A1296" t="s">
        <v>1764</v>
      </c>
      <c r="B1296" t="s">
        <v>1459</v>
      </c>
      <c r="C1296" t="s">
        <v>8</v>
      </c>
      <c r="D1296">
        <v>40</v>
      </c>
      <c r="E1296" t="s">
        <v>1315</v>
      </c>
      <c r="F1296">
        <f>VLOOKUP($A1296,'[1]all active contracts with propo'!$A:$F,COLUMN()-4,0)</f>
        <v>1855</v>
      </c>
      <c r="G1296" t="str">
        <f>VLOOKUP($A1296,'[1]all active contracts with propo'!$A:$F,COLUMN()-4,0)</f>
        <v>Activated</v>
      </c>
      <c r="H1296" t="str">
        <f>VLOOKUP($A1296,'[1]all active contracts with propo'!$A:$F,COLUMN()-4,0)</f>
        <v>Unbox Technologies Pvt Ltd</v>
      </c>
      <c r="I1296" t="str">
        <f>VLOOKUP($A1296,'[1]all active contracts with propo'!$A:$F,COLUMN()-4,0)</f>
        <v>Raghu Ram</v>
      </c>
      <c r="J1296" t="str">
        <f>VLOOKUP($A1296,'[1]all active contracts with propo'!$A:$F,COLUMN()-4,0)</f>
        <v>RMZ EcoWorld</v>
      </c>
      <c r="K1296" t="str">
        <f t="shared" si="54"/>
        <v/>
      </c>
    </row>
    <row r="1297" spans="1:11" ht="15" hidden="1" customHeight="1" x14ac:dyDescent="0.25">
      <c r="A1297" t="s">
        <v>1764</v>
      </c>
      <c r="B1297" t="s">
        <v>1460</v>
      </c>
      <c r="C1297" t="s">
        <v>8</v>
      </c>
      <c r="D1297">
        <v>40</v>
      </c>
      <c r="E1297" t="s">
        <v>1315</v>
      </c>
      <c r="F1297">
        <f>VLOOKUP($A1297,'[1]all active contracts with propo'!$A:$F,COLUMN()-4,0)</f>
        <v>1855</v>
      </c>
      <c r="G1297" t="str">
        <f>VLOOKUP($A1297,'[1]all active contracts with propo'!$A:$F,COLUMN()-4,0)</f>
        <v>Activated</v>
      </c>
      <c r="H1297" t="str">
        <f>VLOOKUP($A1297,'[1]all active contracts with propo'!$A:$F,COLUMN()-4,0)</f>
        <v>Unbox Technologies Pvt Ltd</v>
      </c>
      <c r="I1297" t="str">
        <f>VLOOKUP($A1297,'[1]all active contracts with propo'!$A:$F,COLUMN()-4,0)</f>
        <v>Raghu Ram</v>
      </c>
      <c r="J1297" t="str">
        <f>VLOOKUP($A1297,'[1]all active contracts with propo'!$A:$F,COLUMN()-4,0)</f>
        <v>RMZ EcoWorld</v>
      </c>
      <c r="K1297" t="str">
        <f t="shared" si="54"/>
        <v/>
      </c>
    </row>
    <row r="1298" spans="1:11" ht="15" hidden="1" customHeight="1" x14ac:dyDescent="0.25">
      <c r="A1298" t="s">
        <v>1764</v>
      </c>
      <c r="B1298" t="s">
        <v>1644</v>
      </c>
      <c r="C1298" t="s">
        <v>8</v>
      </c>
      <c r="D1298">
        <v>40</v>
      </c>
      <c r="E1298" t="s">
        <v>1315</v>
      </c>
      <c r="F1298">
        <f>VLOOKUP($A1298,'[1]all active contracts with propo'!$A:$F,COLUMN()-4,0)</f>
        <v>1855</v>
      </c>
      <c r="G1298" t="str">
        <f>VLOOKUP($A1298,'[1]all active contracts with propo'!$A:$F,COLUMN()-4,0)</f>
        <v>Activated</v>
      </c>
      <c r="H1298" t="str">
        <f>VLOOKUP($A1298,'[1]all active contracts with propo'!$A:$F,COLUMN()-4,0)</f>
        <v>Unbox Technologies Pvt Ltd</v>
      </c>
      <c r="I1298" t="str">
        <f>VLOOKUP($A1298,'[1]all active contracts with propo'!$A:$F,COLUMN()-4,0)</f>
        <v>Raghu Ram</v>
      </c>
      <c r="J1298" t="str">
        <f>VLOOKUP($A1298,'[1]all active contracts with propo'!$A:$F,COLUMN()-4,0)</f>
        <v>RMZ EcoWorld</v>
      </c>
      <c r="K1298" t="str">
        <f t="shared" si="54"/>
        <v/>
      </c>
    </row>
    <row r="1299" spans="1:11" ht="15" hidden="1" customHeight="1" x14ac:dyDescent="0.25">
      <c r="A1299" t="s">
        <v>1764</v>
      </c>
      <c r="B1299" t="s">
        <v>1710</v>
      </c>
      <c r="C1299" t="s">
        <v>8</v>
      </c>
      <c r="D1299">
        <v>40</v>
      </c>
      <c r="E1299" t="s">
        <v>1315</v>
      </c>
      <c r="F1299">
        <f>VLOOKUP($A1299,'[1]all active contracts with propo'!$A:$F,COLUMN()-4,0)</f>
        <v>1855</v>
      </c>
      <c r="G1299" t="str">
        <f>VLOOKUP($A1299,'[1]all active contracts with propo'!$A:$F,COLUMN()-4,0)</f>
        <v>Activated</v>
      </c>
      <c r="H1299" t="str">
        <f>VLOOKUP($A1299,'[1]all active contracts with propo'!$A:$F,COLUMN()-4,0)</f>
        <v>Unbox Technologies Pvt Ltd</v>
      </c>
      <c r="I1299" t="str">
        <f>VLOOKUP($A1299,'[1]all active contracts with propo'!$A:$F,COLUMN()-4,0)</f>
        <v>Raghu Ram</v>
      </c>
      <c r="J1299" t="str">
        <f>VLOOKUP($A1299,'[1]all active contracts with propo'!$A:$F,COLUMN()-4,0)</f>
        <v>RMZ EcoWorld</v>
      </c>
      <c r="K1299" t="str">
        <f t="shared" si="54"/>
        <v/>
      </c>
    </row>
    <row r="1300" spans="1:11" ht="15" hidden="1" customHeight="1" x14ac:dyDescent="0.25">
      <c r="A1300" t="s">
        <v>1764</v>
      </c>
      <c r="B1300" t="s">
        <v>1510</v>
      </c>
      <c r="C1300" t="s">
        <v>8</v>
      </c>
      <c r="D1300">
        <v>40</v>
      </c>
      <c r="E1300" t="s">
        <v>1315</v>
      </c>
      <c r="F1300">
        <f>VLOOKUP($A1300,'[1]all active contracts with propo'!$A:$F,COLUMN()-4,0)</f>
        <v>1855</v>
      </c>
      <c r="G1300" t="str">
        <f>VLOOKUP($A1300,'[1]all active contracts with propo'!$A:$F,COLUMN()-4,0)</f>
        <v>Activated</v>
      </c>
      <c r="H1300" t="str">
        <f>VLOOKUP($A1300,'[1]all active contracts with propo'!$A:$F,COLUMN()-4,0)</f>
        <v>Unbox Technologies Pvt Ltd</v>
      </c>
      <c r="I1300" t="str">
        <f>VLOOKUP($A1300,'[1]all active contracts with propo'!$A:$F,COLUMN()-4,0)</f>
        <v>Raghu Ram</v>
      </c>
      <c r="J1300" t="str">
        <f>VLOOKUP($A1300,'[1]all active contracts with propo'!$A:$F,COLUMN()-4,0)</f>
        <v>RMZ EcoWorld</v>
      </c>
      <c r="K1300" t="str">
        <f t="shared" si="54"/>
        <v/>
      </c>
    </row>
    <row r="1301" spans="1:11" x14ac:dyDescent="0.25">
      <c r="A1301" t="s">
        <v>1711</v>
      </c>
      <c r="B1301" t="s">
        <v>1595</v>
      </c>
      <c r="C1301" t="s">
        <v>67</v>
      </c>
      <c r="D1301">
        <v>6</v>
      </c>
      <c r="E1301" t="s">
        <v>1315</v>
      </c>
      <c r="F1301">
        <f>VLOOKUP($A1301,'[1]all active contracts with propo'!$A:$F,COLUMN()-4,0)</f>
        <v>600</v>
      </c>
      <c r="G1301" t="str">
        <f>VLOOKUP($A1301,'[1]all active contracts with propo'!$A:$F,COLUMN()-4,0)</f>
        <v>Month on Month</v>
      </c>
      <c r="H1301" t="str">
        <f>VLOOKUP($A1301,'[1]all active contracts with propo'!$A:$F,COLUMN()-4,0)</f>
        <v>Shopinbox Inc.</v>
      </c>
      <c r="I1301" t="str">
        <f>VLOOKUP($A1301,'[1]all active contracts with propo'!$A:$F,COLUMN()-4,0)</f>
        <v>Rumpa Das</v>
      </c>
      <c r="J1301" t="str">
        <f>VLOOKUP($A1301,'[1]all active contracts with propo'!$A:$F,COLUMN()-4,0)</f>
        <v>RMZ EcoWorld</v>
      </c>
      <c r="K1301">
        <f t="shared" si="54"/>
        <v>2</v>
      </c>
    </row>
    <row r="1302" spans="1:11" ht="15" hidden="1" customHeight="1" x14ac:dyDescent="0.25">
      <c r="A1302" t="s">
        <v>1764</v>
      </c>
      <c r="B1302" t="s">
        <v>1532</v>
      </c>
      <c r="C1302" t="s">
        <v>8</v>
      </c>
      <c r="D1302">
        <v>40</v>
      </c>
      <c r="E1302" t="s">
        <v>1315</v>
      </c>
      <c r="F1302">
        <f>VLOOKUP($A1302,'[1]all active contracts with propo'!$A:$F,COLUMN()-4,0)</f>
        <v>1855</v>
      </c>
      <c r="G1302" t="str">
        <f>VLOOKUP($A1302,'[1]all active contracts with propo'!$A:$F,COLUMN()-4,0)</f>
        <v>Activated</v>
      </c>
      <c r="H1302" t="str">
        <f>VLOOKUP($A1302,'[1]all active contracts with propo'!$A:$F,COLUMN()-4,0)</f>
        <v>Unbox Technologies Pvt Ltd</v>
      </c>
      <c r="I1302" t="str">
        <f>VLOOKUP($A1302,'[1]all active contracts with propo'!$A:$F,COLUMN()-4,0)</f>
        <v>Raghu Ram</v>
      </c>
      <c r="J1302" t="str">
        <f>VLOOKUP($A1302,'[1]all active contracts with propo'!$A:$F,COLUMN()-4,0)</f>
        <v>RMZ EcoWorld</v>
      </c>
      <c r="K1302" t="str">
        <f t="shared" si="54"/>
        <v/>
      </c>
    </row>
    <row r="1303" spans="1:11" ht="15" hidden="1" customHeight="1" x14ac:dyDescent="0.25">
      <c r="A1303" t="s">
        <v>1764</v>
      </c>
      <c r="B1303" t="s">
        <v>1533</v>
      </c>
      <c r="C1303" t="s">
        <v>8</v>
      </c>
      <c r="D1303">
        <v>40</v>
      </c>
      <c r="E1303" t="s">
        <v>1315</v>
      </c>
      <c r="F1303">
        <f>VLOOKUP($A1303,'[1]all active contracts with propo'!$A:$F,COLUMN()-4,0)</f>
        <v>1855</v>
      </c>
      <c r="G1303" t="str">
        <f>VLOOKUP($A1303,'[1]all active contracts with propo'!$A:$F,COLUMN()-4,0)</f>
        <v>Activated</v>
      </c>
      <c r="H1303" t="str">
        <f>VLOOKUP($A1303,'[1]all active contracts with propo'!$A:$F,COLUMN()-4,0)</f>
        <v>Unbox Technologies Pvt Ltd</v>
      </c>
      <c r="I1303" t="str">
        <f>VLOOKUP($A1303,'[1]all active contracts with propo'!$A:$F,COLUMN()-4,0)</f>
        <v>Raghu Ram</v>
      </c>
      <c r="J1303" t="str">
        <f>VLOOKUP($A1303,'[1]all active contracts with propo'!$A:$F,COLUMN()-4,0)</f>
        <v>RMZ EcoWorld</v>
      </c>
      <c r="K1303" t="str">
        <f t="shared" si="54"/>
        <v/>
      </c>
    </row>
    <row r="1304" spans="1:11" ht="15" hidden="1" customHeight="1" x14ac:dyDescent="0.25">
      <c r="A1304" t="s">
        <v>1764</v>
      </c>
      <c r="B1304" t="s">
        <v>1524</v>
      </c>
      <c r="C1304" t="s">
        <v>8</v>
      </c>
      <c r="D1304">
        <v>40</v>
      </c>
      <c r="E1304" t="s">
        <v>1315</v>
      </c>
      <c r="F1304">
        <f>VLOOKUP($A1304,'[1]all active contracts with propo'!$A:$F,COLUMN()-4,0)</f>
        <v>1855</v>
      </c>
      <c r="G1304" t="str">
        <f>VLOOKUP($A1304,'[1]all active contracts with propo'!$A:$F,COLUMN()-4,0)</f>
        <v>Activated</v>
      </c>
      <c r="H1304" t="str">
        <f>VLOOKUP($A1304,'[1]all active contracts with propo'!$A:$F,COLUMN()-4,0)</f>
        <v>Unbox Technologies Pvt Ltd</v>
      </c>
      <c r="I1304" t="str">
        <f>VLOOKUP($A1304,'[1]all active contracts with propo'!$A:$F,COLUMN()-4,0)</f>
        <v>Raghu Ram</v>
      </c>
      <c r="J1304" t="str">
        <f>VLOOKUP($A1304,'[1]all active contracts with propo'!$A:$F,COLUMN()-4,0)</f>
        <v>RMZ EcoWorld</v>
      </c>
      <c r="K1304" t="str">
        <f t="shared" si="54"/>
        <v/>
      </c>
    </row>
    <row r="1305" spans="1:11" ht="15" hidden="1" customHeight="1" x14ac:dyDescent="0.25">
      <c r="A1305" t="s">
        <v>1764</v>
      </c>
      <c r="B1305" t="s">
        <v>1525</v>
      </c>
      <c r="C1305" t="s">
        <v>8</v>
      </c>
      <c r="D1305">
        <v>40</v>
      </c>
      <c r="E1305" t="s">
        <v>1315</v>
      </c>
      <c r="F1305">
        <f>VLOOKUP($A1305,'[1]all active contracts with propo'!$A:$F,COLUMN()-4,0)</f>
        <v>1855</v>
      </c>
      <c r="G1305" t="str">
        <f>VLOOKUP($A1305,'[1]all active contracts with propo'!$A:$F,COLUMN()-4,0)</f>
        <v>Activated</v>
      </c>
      <c r="H1305" t="str">
        <f>VLOOKUP($A1305,'[1]all active contracts with propo'!$A:$F,COLUMN()-4,0)</f>
        <v>Unbox Technologies Pvt Ltd</v>
      </c>
      <c r="I1305" t="str">
        <f>VLOOKUP($A1305,'[1]all active contracts with propo'!$A:$F,COLUMN()-4,0)</f>
        <v>Raghu Ram</v>
      </c>
      <c r="J1305" t="str">
        <f>VLOOKUP($A1305,'[1]all active contracts with propo'!$A:$F,COLUMN()-4,0)</f>
        <v>RMZ EcoWorld</v>
      </c>
      <c r="K1305" t="str">
        <f t="shared" si="54"/>
        <v/>
      </c>
    </row>
    <row r="1306" spans="1:11" ht="15" hidden="1" customHeight="1" x14ac:dyDescent="0.25">
      <c r="A1306" t="s">
        <v>1764</v>
      </c>
      <c r="B1306" t="s">
        <v>1526</v>
      </c>
      <c r="C1306" t="s">
        <v>8</v>
      </c>
      <c r="D1306">
        <v>40</v>
      </c>
      <c r="E1306" t="s">
        <v>1315</v>
      </c>
      <c r="F1306">
        <f>VLOOKUP($A1306,'[1]all active contracts with propo'!$A:$F,COLUMN()-4,0)</f>
        <v>1855</v>
      </c>
      <c r="G1306" t="str">
        <f>VLOOKUP($A1306,'[1]all active contracts with propo'!$A:$F,COLUMN()-4,0)</f>
        <v>Activated</v>
      </c>
      <c r="H1306" t="str">
        <f>VLOOKUP($A1306,'[1]all active contracts with propo'!$A:$F,COLUMN()-4,0)</f>
        <v>Unbox Technologies Pvt Ltd</v>
      </c>
      <c r="I1306" t="str">
        <f>VLOOKUP($A1306,'[1]all active contracts with propo'!$A:$F,COLUMN()-4,0)</f>
        <v>Raghu Ram</v>
      </c>
      <c r="J1306" t="str">
        <f>VLOOKUP($A1306,'[1]all active contracts with propo'!$A:$F,COLUMN()-4,0)</f>
        <v>RMZ EcoWorld</v>
      </c>
      <c r="K1306" t="str">
        <f t="shared" si="54"/>
        <v/>
      </c>
    </row>
    <row r="1307" spans="1:11" ht="15" hidden="1" customHeight="1" x14ac:dyDescent="0.25">
      <c r="A1307" t="s">
        <v>1764</v>
      </c>
      <c r="B1307" t="s">
        <v>1527</v>
      </c>
      <c r="C1307" t="s">
        <v>8</v>
      </c>
      <c r="D1307">
        <v>40</v>
      </c>
      <c r="E1307" t="s">
        <v>1315</v>
      </c>
      <c r="F1307">
        <f>VLOOKUP($A1307,'[1]all active contracts with propo'!$A:$F,COLUMN()-4,0)</f>
        <v>1855</v>
      </c>
      <c r="G1307" t="str">
        <f>VLOOKUP($A1307,'[1]all active contracts with propo'!$A:$F,COLUMN()-4,0)</f>
        <v>Activated</v>
      </c>
      <c r="H1307" t="str">
        <f>VLOOKUP($A1307,'[1]all active contracts with propo'!$A:$F,COLUMN()-4,0)</f>
        <v>Unbox Technologies Pvt Ltd</v>
      </c>
      <c r="I1307" t="str">
        <f>VLOOKUP($A1307,'[1]all active contracts with propo'!$A:$F,COLUMN()-4,0)</f>
        <v>Raghu Ram</v>
      </c>
      <c r="J1307" t="str">
        <f>VLOOKUP($A1307,'[1]all active contracts with propo'!$A:$F,COLUMN()-4,0)</f>
        <v>RMZ EcoWorld</v>
      </c>
      <c r="K1307" t="str">
        <f t="shared" si="54"/>
        <v/>
      </c>
    </row>
    <row r="1308" spans="1:11" ht="15" hidden="1" customHeight="1" x14ac:dyDescent="0.25">
      <c r="A1308" t="s">
        <v>1764</v>
      </c>
      <c r="B1308" t="s">
        <v>1528</v>
      </c>
      <c r="C1308" t="s">
        <v>8</v>
      </c>
      <c r="D1308">
        <v>40</v>
      </c>
      <c r="E1308" t="s">
        <v>1315</v>
      </c>
      <c r="F1308">
        <f>VLOOKUP($A1308,'[1]all active contracts with propo'!$A:$F,COLUMN()-4,0)</f>
        <v>1855</v>
      </c>
      <c r="G1308" t="str">
        <f>VLOOKUP($A1308,'[1]all active contracts with propo'!$A:$F,COLUMN()-4,0)</f>
        <v>Activated</v>
      </c>
      <c r="H1308" t="str">
        <f>VLOOKUP($A1308,'[1]all active contracts with propo'!$A:$F,COLUMN()-4,0)</f>
        <v>Unbox Technologies Pvt Ltd</v>
      </c>
      <c r="I1308" t="str">
        <f>VLOOKUP($A1308,'[1]all active contracts with propo'!$A:$F,COLUMN()-4,0)</f>
        <v>Raghu Ram</v>
      </c>
      <c r="J1308" t="str">
        <f>VLOOKUP($A1308,'[1]all active contracts with propo'!$A:$F,COLUMN()-4,0)</f>
        <v>RMZ EcoWorld</v>
      </c>
      <c r="K1308" t="str">
        <f t="shared" si="54"/>
        <v/>
      </c>
    </row>
    <row r="1309" spans="1:11" ht="15" hidden="1" customHeight="1" x14ac:dyDescent="0.25">
      <c r="A1309" t="s">
        <v>1764</v>
      </c>
      <c r="B1309" t="s">
        <v>1529</v>
      </c>
      <c r="C1309" t="s">
        <v>8</v>
      </c>
      <c r="D1309">
        <v>40</v>
      </c>
      <c r="E1309" t="s">
        <v>1315</v>
      </c>
      <c r="F1309">
        <f>VLOOKUP($A1309,'[1]all active contracts with propo'!$A:$F,COLUMN()-4,0)</f>
        <v>1855</v>
      </c>
      <c r="G1309" t="str">
        <f>VLOOKUP($A1309,'[1]all active contracts with propo'!$A:$F,COLUMN()-4,0)</f>
        <v>Activated</v>
      </c>
      <c r="H1309" t="str">
        <f>VLOOKUP($A1309,'[1]all active contracts with propo'!$A:$F,COLUMN()-4,0)</f>
        <v>Unbox Technologies Pvt Ltd</v>
      </c>
      <c r="I1309" t="str">
        <f>VLOOKUP($A1309,'[1]all active contracts with propo'!$A:$F,COLUMN()-4,0)</f>
        <v>Raghu Ram</v>
      </c>
      <c r="J1309" t="str">
        <f>VLOOKUP($A1309,'[1]all active contracts with propo'!$A:$F,COLUMN()-4,0)</f>
        <v>RMZ EcoWorld</v>
      </c>
      <c r="K1309" t="str">
        <f t="shared" si="54"/>
        <v/>
      </c>
    </row>
    <row r="1310" spans="1:11" ht="15" hidden="1" customHeight="1" x14ac:dyDescent="0.25">
      <c r="A1310" t="s">
        <v>1764</v>
      </c>
      <c r="B1310" t="s">
        <v>1530</v>
      </c>
      <c r="C1310" t="s">
        <v>8</v>
      </c>
      <c r="D1310">
        <v>40</v>
      </c>
      <c r="E1310" t="s">
        <v>1315</v>
      </c>
      <c r="F1310">
        <f>VLOOKUP($A1310,'[1]all active contracts with propo'!$A:$F,COLUMN()-4,0)</f>
        <v>1855</v>
      </c>
      <c r="G1310" t="str">
        <f>VLOOKUP($A1310,'[1]all active contracts with propo'!$A:$F,COLUMN()-4,0)</f>
        <v>Activated</v>
      </c>
      <c r="H1310" t="str">
        <f>VLOOKUP($A1310,'[1]all active contracts with propo'!$A:$F,COLUMN()-4,0)</f>
        <v>Unbox Technologies Pvt Ltd</v>
      </c>
      <c r="I1310" t="str">
        <f>VLOOKUP($A1310,'[1]all active contracts with propo'!$A:$F,COLUMN()-4,0)</f>
        <v>Raghu Ram</v>
      </c>
      <c r="J1310" t="str">
        <f>VLOOKUP($A1310,'[1]all active contracts with propo'!$A:$F,COLUMN()-4,0)</f>
        <v>RMZ EcoWorld</v>
      </c>
      <c r="K1310" t="str">
        <f t="shared" si="54"/>
        <v/>
      </c>
    </row>
    <row r="1311" spans="1:11" ht="15" hidden="1" customHeight="1" x14ac:dyDescent="0.25">
      <c r="A1311" t="s">
        <v>1764</v>
      </c>
      <c r="B1311" t="s">
        <v>1531</v>
      </c>
      <c r="C1311" t="s">
        <v>8</v>
      </c>
      <c r="D1311">
        <v>40</v>
      </c>
      <c r="E1311" t="s">
        <v>1315</v>
      </c>
      <c r="F1311">
        <f>VLOOKUP($A1311,'[1]all active contracts with propo'!$A:$F,COLUMN()-4,0)</f>
        <v>1855</v>
      </c>
      <c r="G1311" t="str">
        <f>VLOOKUP($A1311,'[1]all active contracts with propo'!$A:$F,COLUMN()-4,0)</f>
        <v>Activated</v>
      </c>
      <c r="H1311" t="str">
        <f>VLOOKUP($A1311,'[1]all active contracts with propo'!$A:$F,COLUMN()-4,0)</f>
        <v>Unbox Technologies Pvt Ltd</v>
      </c>
      <c r="I1311" t="str">
        <f>VLOOKUP($A1311,'[1]all active contracts with propo'!$A:$F,COLUMN()-4,0)</f>
        <v>Raghu Ram</v>
      </c>
      <c r="J1311" t="str">
        <f>VLOOKUP($A1311,'[1]all active contracts with propo'!$A:$F,COLUMN()-4,0)</f>
        <v>RMZ EcoWorld</v>
      </c>
      <c r="K1311" t="str">
        <f t="shared" si="54"/>
        <v/>
      </c>
    </row>
    <row r="1312" spans="1:11" ht="15" hidden="1" customHeight="1" x14ac:dyDescent="0.25">
      <c r="A1312" t="s">
        <v>1764</v>
      </c>
      <c r="B1312" t="s">
        <v>1715</v>
      </c>
      <c r="C1312" t="s">
        <v>8</v>
      </c>
      <c r="D1312">
        <v>40</v>
      </c>
      <c r="E1312" t="s">
        <v>1315</v>
      </c>
      <c r="F1312">
        <f>VLOOKUP($A1312,'[1]all active contracts with propo'!$A:$F,COLUMN()-4,0)</f>
        <v>1855</v>
      </c>
      <c r="G1312" t="str">
        <f>VLOOKUP($A1312,'[1]all active contracts with propo'!$A:$F,COLUMN()-4,0)</f>
        <v>Activated</v>
      </c>
      <c r="H1312" t="str">
        <f>VLOOKUP($A1312,'[1]all active contracts with propo'!$A:$F,COLUMN()-4,0)</f>
        <v>Unbox Technologies Pvt Ltd</v>
      </c>
      <c r="I1312" t="str">
        <f>VLOOKUP($A1312,'[1]all active contracts with propo'!$A:$F,COLUMN()-4,0)</f>
        <v>Raghu Ram</v>
      </c>
      <c r="J1312" t="str">
        <f>VLOOKUP($A1312,'[1]all active contracts with propo'!$A:$F,COLUMN()-4,0)</f>
        <v>RMZ EcoWorld</v>
      </c>
      <c r="K1312" t="str">
        <f t="shared" si="54"/>
        <v/>
      </c>
    </row>
    <row r="1313" spans="1:11" ht="15" hidden="1" customHeight="1" x14ac:dyDescent="0.25">
      <c r="A1313" t="s">
        <v>1764</v>
      </c>
      <c r="B1313" t="s">
        <v>1509</v>
      </c>
      <c r="C1313" t="s">
        <v>8</v>
      </c>
      <c r="D1313">
        <v>40</v>
      </c>
      <c r="E1313" t="s">
        <v>1315</v>
      </c>
      <c r="F1313">
        <f>VLOOKUP($A1313,'[1]all active contracts with propo'!$A:$F,COLUMN()-4,0)</f>
        <v>1855</v>
      </c>
      <c r="G1313" t="str">
        <f>VLOOKUP($A1313,'[1]all active contracts with propo'!$A:$F,COLUMN()-4,0)</f>
        <v>Activated</v>
      </c>
      <c r="H1313" t="str">
        <f>VLOOKUP($A1313,'[1]all active contracts with propo'!$A:$F,COLUMN()-4,0)</f>
        <v>Unbox Technologies Pvt Ltd</v>
      </c>
      <c r="I1313" t="str">
        <f>VLOOKUP($A1313,'[1]all active contracts with propo'!$A:$F,COLUMN()-4,0)</f>
        <v>Raghu Ram</v>
      </c>
      <c r="J1313" t="str">
        <f>VLOOKUP($A1313,'[1]all active contracts with propo'!$A:$F,COLUMN()-4,0)</f>
        <v>RMZ EcoWorld</v>
      </c>
      <c r="K1313" t="str">
        <f t="shared" si="54"/>
        <v/>
      </c>
    </row>
    <row r="1314" spans="1:11" ht="15" hidden="1" customHeight="1" x14ac:dyDescent="0.25">
      <c r="A1314" t="s">
        <v>1764</v>
      </c>
      <c r="B1314" t="s">
        <v>1331</v>
      </c>
      <c r="C1314" t="s">
        <v>8</v>
      </c>
      <c r="D1314">
        <v>40</v>
      </c>
      <c r="E1314" t="s">
        <v>1315</v>
      </c>
      <c r="F1314">
        <f>VLOOKUP($A1314,'[1]all active contracts with propo'!$A:$F,COLUMN()-4,0)</f>
        <v>1855</v>
      </c>
      <c r="G1314" t="str">
        <f>VLOOKUP($A1314,'[1]all active contracts with propo'!$A:$F,COLUMN()-4,0)</f>
        <v>Activated</v>
      </c>
      <c r="H1314" t="str">
        <f>VLOOKUP($A1314,'[1]all active contracts with propo'!$A:$F,COLUMN()-4,0)</f>
        <v>Unbox Technologies Pvt Ltd</v>
      </c>
      <c r="I1314" t="str">
        <f>VLOOKUP($A1314,'[1]all active contracts with propo'!$A:$F,COLUMN()-4,0)</f>
        <v>Raghu Ram</v>
      </c>
      <c r="J1314" t="str">
        <f>VLOOKUP($A1314,'[1]all active contracts with propo'!$A:$F,COLUMN()-4,0)</f>
        <v>RMZ EcoWorld</v>
      </c>
      <c r="K1314" t="str">
        <f t="shared" si="54"/>
        <v/>
      </c>
    </row>
    <row r="1315" spans="1:11" x14ac:dyDescent="0.25">
      <c r="A1315" t="s">
        <v>2023</v>
      </c>
      <c r="B1315" t="s">
        <v>1595</v>
      </c>
      <c r="C1315" t="s">
        <v>67</v>
      </c>
      <c r="D1315">
        <v>10</v>
      </c>
      <c r="E1315" t="s">
        <v>1315</v>
      </c>
      <c r="F1315">
        <f>VLOOKUP($A1315,'[1]all active contracts with propo'!$A:$F,COLUMN()-4,0)</f>
        <v>1345</v>
      </c>
      <c r="G1315" t="str">
        <f>VLOOKUP($A1315,'[1]all active contracts with propo'!$A:$F,COLUMN()-4,0)</f>
        <v>Activated</v>
      </c>
      <c r="H1315" t="str">
        <f>VLOOKUP($A1315,'[1]all active contracts with propo'!$A:$F,COLUMN()-4,0)</f>
        <v>Stockal</v>
      </c>
      <c r="I1315" t="str">
        <f>VLOOKUP($A1315,'[1]all active contracts with propo'!$A:$F,COLUMN()-4,0)</f>
        <v>Raghu Ram</v>
      </c>
      <c r="J1315" t="str">
        <f>VLOOKUP($A1315,'[1]all active contracts with propo'!$A:$F,COLUMN()-4,0)</f>
        <v>RMZ EcoWorld</v>
      </c>
      <c r="K1315">
        <f t="shared" si="54"/>
        <v>2</v>
      </c>
    </row>
    <row r="1316" spans="1:11" x14ac:dyDescent="0.25">
      <c r="A1316" t="s">
        <v>1711</v>
      </c>
      <c r="B1316" t="s">
        <v>1596</v>
      </c>
      <c r="C1316" t="s">
        <v>67</v>
      </c>
      <c r="D1316">
        <v>6</v>
      </c>
      <c r="E1316" t="s">
        <v>1315</v>
      </c>
      <c r="F1316">
        <f>VLOOKUP($A1316,'[1]all active contracts with propo'!$A:$F,COLUMN()-4,0)</f>
        <v>600</v>
      </c>
      <c r="G1316" t="str">
        <f>VLOOKUP($A1316,'[1]all active contracts with propo'!$A:$F,COLUMN()-4,0)</f>
        <v>Month on Month</v>
      </c>
      <c r="H1316" t="str">
        <f>VLOOKUP($A1316,'[1]all active contracts with propo'!$A:$F,COLUMN()-4,0)</f>
        <v>Shopinbox Inc.</v>
      </c>
      <c r="I1316" t="str">
        <f>VLOOKUP($A1316,'[1]all active contracts with propo'!$A:$F,COLUMN()-4,0)</f>
        <v>Rumpa Das</v>
      </c>
      <c r="J1316" t="str">
        <f>VLOOKUP($A1316,'[1]all active contracts with propo'!$A:$F,COLUMN()-4,0)</f>
        <v>RMZ EcoWorld</v>
      </c>
      <c r="K1316">
        <f t="shared" si="54"/>
        <v>2</v>
      </c>
    </row>
    <row r="1317" spans="1:11" ht="15" hidden="1" customHeight="1" x14ac:dyDescent="0.25">
      <c r="A1317" t="s">
        <v>1850</v>
      </c>
      <c r="B1317" t="s">
        <v>1640</v>
      </c>
      <c r="C1317" t="s">
        <v>8</v>
      </c>
      <c r="D1317">
        <v>1</v>
      </c>
      <c r="E1317" t="s">
        <v>1315</v>
      </c>
      <c r="F1317">
        <f>VLOOKUP($A1317,'[1]all active contracts with propo'!$A:$F,COLUMN()-4,0)</f>
        <v>1899</v>
      </c>
      <c r="G1317" t="str">
        <f>VLOOKUP($A1317,'[1]all active contracts with propo'!$A:$F,COLUMN()-4,0)</f>
        <v>Activated</v>
      </c>
      <c r="H1317" t="str">
        <f>VLOOKUP($A1317,'[1]all active contracts with propo'!$A:$F,COLUMN()-4,0)</f>
        <v>Roli Saxena</v>
      </c>
      <c r="I1317" t="str">
        <f>VLOOKUP($A1317,'[1]all active contracts with propo'!$A:$F,COLUMN()-4,0)</f>
        <v>Rumpa Das</v>
      </c>
      <c r="J1317" t="str">
        <f>VLOOKUP($A1317,'[1]all active contracts with propo'!$A:$F,COLUMN()-4,0)</f>
        <v>RMZ EcoWorld</v>
      </c>
      <c r="K1317" t="str">
        <f t="shared" si="54"/>
        <v/>
      </c>
    </row>
    <row r="1318" spans="1:11" ht="15" hidden="1" customHeight="1" x14ac:dyDescent="0.25">
      <c r="A1318" t="s">
        <v>1757</v>
      </c>
      <c r="B1318" t="s">
        <v>1851</v>
      </c>
      <c r="C1318" t="s">
        <v>58</v>
      </c>
      <c r="D1318">
        <v>30</v>
      </c>
      <c r="E1318" t="s">
        <v>1315</v>
      </c>
      <c r="F1318">
        <f>VLOOKUP($A1318,'[1]all active contracts with propo'!$A:$F,COLUMN()-4,0)</f>
        <v>1881</v>
      </c>
      <c r="G1318" t="str">
        <f>VLOOKUP($A1318,'[1]all active contracts with propo'!$A:$F,COLUMN()-4,0)</f>
        <v>Activated</v>
      </c>
      <c r="H1318" t="str">
        <f>VLOOKUP($A1318,'[1]all active contracts with propo'!$A:$F,COLUMN()-4,0)</f>
        <v>Sixt R&amp;D Pvt Ltd</v>
      </c>
      <c r="I1318" t="str">
        <f>VLOOKUP($A1318,'[1]all active contracts with propo'!$A:$F,COLUMN()-4,0)</f>
        <v>Smriti Gautam</v>
      </c>
      <c r="J1318" t="str">
        <f>VLOOKUP($A1318,'[1]all active contracts with propo'!$A:$F,COLUMN()-4,0)</f>
        <v>RMZ EcoWorld</v>
      </c>
    </row>
    <row r="1319" spans="1:11" ht="15" hidden="1" customHeight="1" x14ac:dyDescent="0.25">
      <c r="A1319" t="s">
        <v>1757</v>
      </c>
      <c r="B1319" t="s">
        <v>1852</v>
      </c>
      <c r="C1319" t="s">
        <v>58</v>
      </c>
      <c r="D1319">
        <v>30</v>
      </c>
      <c r="E1319" t="s">
        <v>1315</v>
      </c>
      <c r="F1319">
        <f>VLOOKUP($A1319,'[1]all active contracts with propo'!$A:$F,COLUMN()-4,0)</f>
        <v>1881</v>
      </c>
      <c r="G1319" t="str">
        <f>VLOOKUP($A1319,'[1]all active contracts with propo'!$A:$F,COLUMN()-4,0)</f>
        <v>Activated</v>
      </c>
      <c r="H1319" t="str">
        <f>VLOOKUP($A1319,'[1]all active contracts with propo'!$A:$F,COLUMN()-4,0)</f>
        <v>Sixt R&amp;D Pvt Ltd</v>
      </c>
      <c r="I1319" t="str">
        <f>VLOOKUP($A1319,'[1]all active contracts with propo'!$A:$F,COLUMN()-4,0)</f>
        <v>Smriti Gautam</v>
      </c>
      <c r="J1319" t="str">
        <f>VLOOKUP($A1319,'[1]all active contracts with propo'!$A:$F,COLUMN()-4,0)</f>
        <v>RMZ EcoWorld</v>
      </c>
    </row>
    <row r="1320" spans="1:11" ht="15" hidden="1" customHeight="1" x14ac:dyDescent="0.25">
      <c r="A1320" t="s">
        <v>1757</v>
      </c>
      <c r="B1320" t="s">
        <v>1853</v>
      </c>
      <c r="C1320" t="s">
        <v>58</v>
      </c>
      <c r="D1320">
        <v>30</v>
      </c>
      <c r="E1320" t="s">
        <v>1315</v>
      </c>
      <c r="F1320">
        <f>VLOOKUP($A1320,'[1]all active contracts with propo'!$A:$F,COLUMN()-4,0)</f>
        <v>1881</v>
      </c>
      <c r="G1320" t="str">
        <f>VLOOKUP($A1320,'[1]all active contracts with propo'!$A:$F,COLUMN()-4,0)</f>
        <v>Activated</v>
      </c>
      <c r="H1320" t="str">
        <f>VLOOKUP($A1320,'[1]all active contracts with propo'!$A:$F,COLUMN()-4,0)</f>
        <v>Sixt R&amp;D Pvt Ltd</v>
      </c>
      <c r="I1320" t="str">
        <f>VLOOKUP($A1320,'[1]all active contracts with propo'!$A:$F,COLUMN()-4,0)</f>
        <v>Smriti Gautam</v>
      </c>
      <c r="J1320" t="str">
        <f>VLOOKUP($A1320,'[1]all active contracts with propo'!$A:$F,COLUMN()-4,0)</f>
        <v>RMZ EcoWorld</v>
      </c>
    </row>
    <row r="1321" spans="1:11" ht="15" hidden="1" customHeight="1" x14ac:dyDescent="0.25">
      <c r="A1321" t="s">
        <v>1757</v>
      </c>
      <c r="B1321" t="s">
        <v>1854</v>
      </c>
      <c r="C1321" t="s">
        <v>58</v>
      </c>
      <c r="D1321">
        <v>30</v>
      </c>
      <c r="E1321" t="s">
        <v>1315</v>
      </c>
      <c r="F1321">
        <f>VLOOKUP($A1321,'[1]all active contracts with propo'!$A:$F,COLUMN()-4,0)</f>
        <v>1881</v>
      </c>
      <c r="G1321" t="str">
        <f>VLOOKUP($A1321,'[1]all active contracts with propo'!$A:$F,COLUMN()-4,0)</f>
        <v>Activated</v>
      </c>
      <c r="H1321" t="str">
        <f>VLOOKUP($A1321,'[1]all active contracts with propo'!$A:$F,COLUMN()-4,0)</f>
        <v>Sixt R&amp;D Pvt Ltd</v>
      </c>
      <c r="I1321" t="str">
        <f>VLOOKUP($A1321,'[1]all active contracts with propo'!$A:$F,COLUMN()-4,0)</f>
        <v>Smriti Gautam</v>
      </c>
      <c r="J1321" t="str">
        <f>VLOOKUP($A1321,'[1]all active contracts with propo'!$A:$F,COLUMN()-4,0)</f>
        <v>RMZ EcoWorld</v>
      </c>
    </row>
    <row r="1322" spans="1:11" ht="15" hidden="1" customHeight="1" x14ac:dyDescent="0.25">
      <c r="A1322" t="s">
        <v>1757</v>
      </c>
      <c r="B1322" t="s">
        <v>1855</v>
      </c>
      <c r="C1322" t="s">
        <v>58</v>
      </c>
      <c r="D1322">
        <v>30</v>
      </c>
      <c r="E1322" t="s">
        <v>1315</v>
      </c>
      <c r="F1322">
        <f>VLOOKUP($A1322,'[1]all active contracts with propo'!$A:$F,COLUMN()-4,0)</f>
        <v>1881</v>
      </c>
      <c r="G1322" t="str">
        <f>VLOOKUP($A1322,'[1]all active contracts with propo'!$A:$F,COLUMN()-4,0)</f>
        <v>Activated</v>
      </c>
      <c r="H1322" t="str">
        <f>VLOOKUP($A1322,'[1]all active contracts with propo'!$A:$F,COLUMN()-4,0)</f>
        <v>Sixt R&amp;D Pvt Ltd</v>
      </c>
      <c r="I1322" t="str">
        <f>VLOOKUP($A1322,'[1]all active contracts with propo'!$A:$F,COLUMN()-4,0)</f>
        <v>Smriti Gautam</v>
      </c>
      <c r="J1322" t="str">
        <f>VLOOKUP($A1322,'[1]all active contracts with propo'!$A:$F,COLUMN()-4,0)</f>
        <v>RMZ EcoWorld</v>
      </c>
    </row>
    <row r="1323" spans="1:11" ht="15" hidden="1" customHeight="1" x14ac:dyDescent="0.25">
      <c r="A1323" t="s">
        <v>1757</v>
      </c>
      <c r="B1323" t="s">
        <v>1856</v>
      </c>
      <c r="C1323" t="s">
        <v>58</v>
      </c>
      <c r="D1323">
        <v>30</v>
      </c>
      <c r="E1323" t="s">
        <v>1315</v>
      </c>
      <c r="F1323">
        <f>VLOOKUP($A1323,'[1]all active contracts with propo'!$A:$F,COLUMN()-4,0)</f>
        <v>1881</v>
      </c>
      <c r="G1323" t="str">
        <f>VLOOKUP($A1323,'[1]all active contracts with propo'!$A:$F,COLUMN()-4,0)</f>
        <v>Activated</v>
      </c>
      <c r="H1323" t="str">
        <f>VLOOKUP($A1323,'[1]all active contracts with propo'!$A:$F,COLUMN()-4,0)</f>
        <v>Sixt R&amp;D Pvt Ltd</v>
      </c>
      <c r="I1323" t="str">
        <f>VLOOKUP($A1323,'[1]all active contracts with propo'!$A:$F,COLUMN()-4,0)</f>
        <v>Smriti Gautam</v>
      </c>
      <c r="J1323" t="str">
        <f>VLOOKUP($A1323,'[1]all active contracts with propo'!$A:$F,COLUMN()-4,0)</f>
        <v>RMZ EcoWorld</v>
      </c>
    </row>
    <row r="1324" spans="1:11" ht="15" hidden="1" customHeight="1" x14ac:dyDescent="0.25">
      <c r="A1324" t="s">
        <v>1757</v>
      </c>
      <c r="B1324" t="s">
        <v>1857</v>
      </c>
      <c r="C1324" t="s">
        <v>58</v>
      </c>
      <c r="D1324">
        <v>30</v>
      </c>
      <c r="E1324" t="s">
        <v>1315</v>
      </c>
      <c r="F1324">
        <f>VLOOKUP($A1324,'[1]all active contracts with propo'!$A:$F,COLUMN()-4,0)</f>
        <v>1881</v>
      </c>
      <c r="G1324" t="str">
        <f>VLOOKUP($A1324,'[1]all active contracts with propo'!$A:$F,COLUMN()-4,0)</f>
        <v>Activated</v>
      </c>
      <c r="H1324" t="str">
        <f>VLOOKUP($A1324,'[1]all active contracts with propo'!$A:$F,COLUMN()-4,0)</f>
        <v>Sixt R&amp;D Pvt Ltd</v>
      </c>
      <c r="I1324" t="str">
        <f>VLOOKUP($A1324,'[1]all active contracts with propo'!$A:$F,COLUMN()-4,0)</f>
        <v>Smriti Gautam</v>
      </c>
      <c r="J1324" t="str">
        <f>VLOOKUP($A1324,'[1]all active contracts with propo'!$A:$F,COLUMN()-4,0)</f>
        <v>RMZ EcoWorld</v>
      </c>
    </row>
    <row r="1325" spans="1:11" ht="15" hidden="1" customHeight="1" x14ac:dyDescent="0.25">
      <c r="A1325" t="s">
        <v>1757</v>
      </c>
      <c r="B1325" t="s">
        <v>1858</v>
      </c>
      <c r="C1325" t="s">
        <v>58</v>
      </c>
      <c r="D1325">
        <v>30</v>
      </c>
      <c r="E1325" t="s">
        <v>1315</v>
      </c>
      <c r="F1325">
        <f>VLOOKUP($A1325,'[1]all active contracts with propo'!$A:$F,COLUMN()-4,0)</f>
        <v>1881</v>
      </c>
      <c r="G1325" t="str">
        <f>VLOOKUP($A1325,'[1]all active contracts with propo'!$A:$F,COLUMN()-4,0)</f>
        <v>Activated</v>
      </c>
      <c r="H1325" t="str">
        <f>VLOOKUP($A1325,'[1]all active contracts with propo'!$A:$F,COLUMN()-4,0)</f>
        <v>Sixt R&amp;D Pvt Ltd</v>
      </c>
      <c r="I1325" t="str">
        <f>VLOOKUP($A1325,'[1]all active contracts with propo'!$A:$F,COLUMN()-4,0)</f>
        <v>Smriti Gautam</v>
      </c>
      <c r="J1325" t="str">
        <f>VLOOKUP($A1325,'[1]all active contracts with propo'!$A:$F,COLUMN()-4,0)</f>
        <v>RMZ EcoWorld</v>
      </c>
    </row>
    <row r="1326" spans="1:11" ht="15" hidden="1" customHeight="1" x14ac:dyDescent="0.25">
      <c r="A1326" t="s">
        <v>1757</v>
      </c>
      <c r="B1326" t="s">
        <v>1859</v>
      </c>
      <c r="C1326" t="s">
        <v>58</v>
      </c>
      <c r="D1326">
        <v>30</v>
      </c>
      <c r="E1326" t="s">
        <v>1315</v>
      </c>
      <c r="F1326">
        <f>VLOOKUP($A1326,'[1]all active contracts with propo'!$A:$F,COLUMN()-4,0)</f>
        <v>1881</v>
      </c>
      <c r="G1326" t="str">
        <f>VLOOKUP($A1326,'[1]all active contracts with propo'!$A:$F,COLUMN()-4,0)</f>
        <v>Activated</v>
      </c>
      <c r="H1326" t="str">
        <f>VLOOKUP($A1326,'[1]all active contracts with propo'!$A:$F,COLUMN()-4,0)</f>
        <v>Sixt R&amp;D Pvt Ltd</v>
      </c>
      <c r="I1326" t="str">
        <f>VLOOKUP($A1326,'[1]all active contracts with propo'!$A:$F,COLUMN()-4,0)</f>
        <v>Smriti Gautam</v>
      </c>
      <c r="J1326" t="str">
        <f>VLOOKUP($A1326,'[1]all active contracts with propo'!$A:$F,COLUMN()-4,0)</f>
        <v>RMZ EcoWorld</v>
      </c>
    </row>
    <row r="1327" spans="1:11" ht="15" hidden="1" customHeight="1" x14ac:dyDescent="0.25">
      <c r="A1327" t="s">
        <v>1775</v>
      </c>
      <c r="B1327" t="s">
        <v>1361</v>
      </c>
      <c r="C1327" t="s">
        <v>58</v>
      </c>
      <c r="D1327">
        <v>110</v>
      </c>
      <c r="E1327" t="s">
        <v>1315</v>
      </c>
      <c r="F1327">
        <f>VLOOKUP($A1327,'[1]all active contracts with propo'!$A:$F,COLUMN()-4,0)</f>
        <v>1904</v>
      </c>
      <c r="G1327" t="str">
        <f>VLOOKUP($A1327,'[1]all active contracts with propo'!$A:$F,COLUMN()-4,0)</f>
        <v>Activated</v>
      </c>
      <c r="H1327" t="str">
        <f>VLOOKUP($A1327,'[1]all active contracts with propo'!$A:$F,COLUMN()-4,0)</f>
        <v>Uipath Robotic Process Automation India Private Limited</v>
      </c>
      <c r="I1327" t="str">
        <f>VLOOKUP($A1327,'[1]all active contracts with propo'!$A:$F,COLUMN()-4,0)</f>
        <v>Smriti Gautam</v>
      </c>
      <c r="J1327" t="str">
        <f>VLOOKUP($A1327,'[1]all active contracts with propo'!$A:$F,COLUMN()-4,0)</f>
        <v>RMZ EcoWorld</v>
      </c>
    </row>
    <row r="1328" spans="1:11" ht="15" hidden="1" customHeight="1" x14ac:dyDescent="0.25">
      <c r="A1328" t="s">
        <v>1775</v>
      </c>
      <c r="B1328" t="s">
        <v>1362</v>
      </c>
      <c r="C1328" t="s">
        <v>58</v>
      </c>
      <c r="D1328">
        <v>110</v>
      </c>
      <c r="E1328" t="s">
        <v>1315</v>
      </c>
      <c r="F1328">
        <f>VLOOKUP($A1328,'[1]all active contracts with propo'!$A:$F,COLUMN()-4,0)</f>
        <v>1904</v>
      </c>
      <c r="G1328" t="str">
        <f>VLOOKUP($A1328,'[1]all active contracts with propo'!$A:$F,COLUMN()-4,0)</f>
        <v>Activated</v>
      </c>
      <c r="H1328" t="str">
        <f>VLOOKUP($A1328,'[1]all active contracts with propo'!$A:$F,COLUMN()-4,0)</f>
        <v>Uipath Robotic Process Automation India Private Limited</v>
      </c>
      <c r="I1328" t="str">
        <f>VLOOKUP($A1328,'[1]all active contracts with propo'!$A:$F,COLUMN()-4,0)</f>
        <v>Smriti Gautam</v>
      </c>
      <c r="J1328" t="str">
        <f>VLOOKUP($A1328,'[1]all active contracts with propo'!$A:$F,COLUMN()-4,0)</f>
        <v>RMZ EcoWorld</v>
      </c>
    </row>
    <row r="1329" spans="1:11" ht="15" hidden="1" customHeight="1" x14ac:dyDescent="0.25">
      <c r="A1329" t="s">
        <v>1775</v>
      </c>
      <c r="B1329" t="s">
        <v>1363</v>
      </c>
      <c r="C1329" t="s">
        <v>58</v>
      </c>
      <c r="D1329">
        <v>110</v>
      </c>
      <c r="E1329" t="s">
        <v>1315</v>
      </c>
      <c r="F1329">
        <f>VLOOKUP($A1329,'[1]all active contracts with propo'!$A:$F,COLUMN()-4,0)</f>
        <v>1904</v>
      </c>
      <c r="G1329" t="str">
        <f>VLOOKUP($A1329,'[1]all active contracts with propo'!$A:$F,COLUMN()-4,0)</f>
        <v>Activated</v>
      </c>
      <c r="H1329" t="str">
        <f>VLOOKUP($A1329,'[1]all active contracts with propo'!$A:$F,COLUMN()-4,0)</f>
        <v>Uipath Robotic Process Automation India Private Limited</v>
      </c>
      <c r="I1329" t="str">
        <f>VLOOKUP($A1329,'[1]all active contracts with propo'!$A:$F,COLUMN()-4,0)</f>
        <v>Smriti Gautam</v>
      </c>
      <c r="J1329" t="str">
        <f>VLOOKUP($A1329,'[1]all active contracts with propo'!$A:$F,COLUMN()-4,0)</f>
        <v>RMZ EcoWorld</v>
      </c>
    </row>
    <row r="1330" spans="1:11" ht="15" hidden="1" customHeight="1" x14ac:dyDescent="0.25">
      <c r="A1330" t="s">
        <v>1775</v>
      </c>
      <c r="B1330" t="s">
        <v>1364</v>
      </c>
      <c r="C1330" t="s">
        <v>58</v>
      </c>
      <c r="D1330">
        <v>110</v>
      </c>
      <c r="E1330" t="s">
        <v>1315</v>
      </c>
      <c r="F1330">
        <f>VLOOKUP($A1330,'[1]all active contracts with propo'!$A:$F,COLUMN()-4,0)</f>
        <v>1904</v>
      </c>
      <c r="G1330" t="str">
        <f>VLOOKUP($A1330,'[1]all active contracts with propo'!$A:$F,COLUMN()-4,0)</f>
        <v>Activated</v>
      </c>
      <c r="H1330" t="str">
        <f>VLOOKUP($A1330,'[1]all active contracts with propo'!$A:$F,COLUMN()-4,0)</f>
        <v>Uipath Robotic Process Automation India Private Limited</v>
      </c>
      <c r="I1330" t="str">
        <f>VLOOKUP($A1330,'[1]all active contracts with propo'!$A:$F,COLUMN()-4,0)</f>
        <v>Smriti Gautam</v>
      </c>
      <c r="J1330" t="str">
        <f>VLOOKUP($A1330,'[1]all active contracts with propo'!$A:$F,COLUMN()-4,0)</f>
        <v>RMZ EcoWorld</v>
      </c>
    </row>
    <row r="1331" spans="1:11" ht="15" hidden="1" customHeight="1" x14ac:dyDescent="0.25">
      <c r="A1331" t="s">
        <v>1775</v>
      </c>
      <c r="B1331" t="s">
        <v>1365</v>
      </c>
      <c r="C1331" t="s">
        <v>58</v>
      </c>
      <c r="D1331">
        <v>110</v>
      </c>
      <c r="E1331" t="s">
        <v>1315</v>
      </c>
      <c r="F1331">
        <f>VLOOKUP($A1331,'[1]all active contracts with propo'!$A:$F,COLUMN()-4,0)</f>
        <v>1904</v>
      </c>
      <c r="G1331" t="str">
        <f>VLOOKUP($A1331,'[1]all active contracts with propo'!$A:$F,COLUMN()-4,0)</f>
        <v>Activated</v>
      </c>
      <c r="H1331" t="str">
        <f>VLOOKUP($A1331,'[1]all active contracts with propo'!$A:$F,COLUMN()-4,0)</f>
        <v>Uipath Robotic Process Automation India Private Limited</v>
      </c>
      <c r="I1331" t="str">
        <f>VLOOKUP($A1331,'[1]all active contracts with propo'!$A:$F,COLUMN()-4,0)</f>
        <v>Smriti Gautam</v>
      </c>
      <c r="J1331" t="str">
        <f>VLOOKUP($A1331,'[1]all active contracts with propo'!$A:$F,COLUMN()-4,0)</f>
        <v>RMZ EcoWorld</v>
      </c>
    </row>
    <row r="1332" spans="1:11" ht="15" hidden="1" customHeight="1" x14ac:dyDescent="0.25">
      <c r="A1332" t="s">
        <v>1775</v>
      </c>
      <c r="B1332" t="s">
        <v>1366</v>
      </c>
      <c r="C1332" t="s">
        <v>58</v>
      </c>
      <c r="D1332">
        <v>110</v>
      </c>
      <c r="E1332" t="s">
        <v>1315</v>
      </c>
      <c r="F1332">
        <f>VLOOKUP($A1332,'[1]all active contracts with propo'!$A:$F,COLUMN()-4,0)</f>
        <v>1904</v>
      </c>
      <c r="G1332" t="str">
        <f>VLOOKUP($A1332,'[1]all active contracts with propo'!$A:$F,COLUMN()-4,0)</f>
        <v>Activated</v>
      </c>
      <c r="H1332" t="str">
        <f>VLOOKUP($A1332,'[1]all active contracts with propo'!$A:$F,COLUMN()-4,0)</f>
        <v>Uipath Robotic Process Automation India Private Limited</v>
      </c>
      <c r="I1332" t="str">
        <f>VLOOKUP($A1332,'[1]all active contracts with propo'!$A:$F,COLUMN()-4,0)</f>
        <v>Smriti Gautam</v>
      </c>
      <c r="J1332" t="str">
        <f>VLOOKUP($A1332,'[1]all active contracts with propo'!$A:$F,COLUMN()-4,0)</f>
        <v>RMZ EcoWorld</v>
      </c>
    </row>
    <row r="1333" spans="1:11" ht="15" hidden="1" customHeight="1" x14ac:dyDescent="0.25">
      <c r="A1333" t="s">
        <v>1775</v>
      </c>
      <c r="B1333" t="s">
        <v>1367</v>
      </c>
      <c r="C1333" t="s">
        <v>58</v>
      </c>
      <c r="D1333">
        <v>110</v>
      </c>
      <c r="E1333" t="s">
        <v>1315</v>
      </c>
      <c r="F1333">
        <f>VLOOKUP($A1333,'[1]all active contracts with propo'!$A:$F,COLUMN()-4,0)</f>
        <v>1904</v>
      </c>
      <c r="G1333" t="str">
        <f>VLOOKUP($A1333,'[1]all active contracts with propo'!$A:$F,COLUMN()-4,0)</f>
        <v>Activated</v>
      </c>
      <c r="H1333" t="str">
        <f>VLOOKUP($A1333,'[1]all active contracts with propo'!$A:$F,COLUMN()-4,0)</f>
        <v>Uipath Robotic Process Automation India Private Limited</v>
      </c>
      <c r="I1333" t="str">
        <f>VLOOKUP($A1333,'[1]all active contracts with propo'!$A:$F,COLUMN()-4,0)</f>
        <v>Smriti Gautam</v>
      </c>
      <c r="J1333" t="str">
        <f>VLOOKUP($A1333,'[1]all active contracts with propo'!$A:$F,COLUMN()-4,0)</f>
        <v>RMZ EcoWorld</v>
      </c>
    </row>
    <row r="1334" spans="1:11" ht="15" hidden="1" customHeight="1" x14ac:dyDescent="0.25">
      <c r="A1334" t="s">
        <v>1775</v>
      </c>
      <c r="B1334" t="s">
        <v>1368</v>
      </c>
      <c r="C1334" t="s">
        <v>58</v>
      </c>
      <c r="D1334">
        <v>110</v>
      </c>
      <c r="E1334" t="s">
        <v>1315</v>
      </c>
      <c r="F1334">
        <f>VLOOKUP($A1334,'[1]all active contracts with propo'!$A:$F,COLUMN()-4,0)</f>
        <v>1904</v>
      </c>
      <c r="G1334" t="str">
        <f>VLOOKUP($A1334,'[1]all active contracts with propo'!$A:$F,COLUMN()-4,0)</f>
        <v>Activated</v>
      </c>
      <c r="H1334" t="str">
        <f>VLOOKUP($A1334,'[1]all active contracts with propo'!$A:$F,COLUMN()-4,0)</f>
        <v>Uipath Robotic Process Automation India Private Limited</v>
      </c>
      <c r="I1334" t="str">
        <f>VLOOKUP($A1334,'[1]all active contracts with propo'!$A:$F,COLUMN()-4,0)</f>
        <v>Smriti Gautam</v>
      </c>
      <c r="J1334" t="str">
        <f>VLOOKUP($A1334,'[1]all active contracts with propo'!$A:$F,COLUMN()-4,0)</f>
        <v>RMZ EcoWorld</v>
      </c>
    </row>
    <row r="1335" spans="1:11" ht="15" hidden="1" customHeight="1" x14ac:dyDescent="0.25">
      <c r="A1335" t="s">
        <v>1775</v>
      </c>
      <c r="B1335" t="s">
        <v>1369</v>
      </c>
      <c r="C1335" t="s">
        <v>58</v>
      </c>
      <c r="D1335">
        <v>110</v>
      </c>
      <c r="E1335" t="s">
        <v>1315</v>
      </c>
      <c r="F1335">
        <f>VLOOKUP($A1335,'[1]all active contracts with propo'!$A:$F,COLUMN()-4,0)</f>
        <v>1904</v>
      </c>
      <c r="G1335" t="str">
        <f>VLOOKUP($A1335,'[1]all active contracts with propo'!$A:$F,COLUMN()-4,0)</f>
        <v>Activated</v>
      </c>
      <c r="H1335" t="str">
        <f>VLOOKUP($A1335,'[1]all active contracts with propo'!$A:$F,COLUMN()-4,0)</f>
        <v>Uipath Robotic Process Automation India Private Limited</v>
      </c>
      <c r="I1335" t="str">
        <f>VLOOKUP($A1335,'[1]all active contracts with propo'!$A:$F,COLUMN()-4,0)</f>
        <v>Smriti Gautam</v>
      </c>
      <c r="J1335" t="str">
        <f>VLOOKUP($A1335,'[1]all active contracts with propo'!$A:$F,COLUMN()-4,0)</f>
        <v>RMZ EcoWorld</v>
      </c>
    </row>
    <row r="1336" spans="1:11" ht="15" hidden="1" customHeight="1" x14ac:dyDescent="0.25">
      <c r="A1336" t="s">
        <v>1775</v>
      </c>
      <c r="B1336" t="s">
        <v>1370</v>
      </c>
      <c r="C1336" t="s">
        <v>58</v>
      </c>
      <c r="D1336">
        <v>110</v>
      </c>
      <c r="E1336" t="s">
        <v>1315</v>
      </c>
      <c r="F1336">
        <f>VLOOKUP($A1336,'[1]all active contracts with propo'!$A:$F,COLUMN()-4,0)</f>
        <v>1904</v>
      </c>
      <c r="G1336" t="str">
        <f>VLOOKUP($A1336,'[1]all active contracts with propo'!$A:$F,COLUMN()-4,0)</f>
        <v>Activated</v>
      </c>
      <c r="H1336" t="str">
        <f>VLOOKUP($A1336,'[1]all active contracts with propo'!$A:$F,COLUMN()-4,0)</f>
        <v>Uipath Robotic Process Automation India Private Limited</v>
      </c>
      <c r="I1336" t="str">
        <f>VLOOKUP($A1336,'[1]all active contracts with propo'!$A:$F,COLUMN()-4,0)</f>
        <v>Smriti Gautam</v>
      </c>
      <c r="J1336" t="str">
        <f>VLOOKUP($A1336,'[1]all active contracts with propo'!$A:$F,COLUMN()-4,0)</f>
        <v>RMZ EcoWorld</v>
      </c>
    </row>
    <row r="1337" spans="1:11" ht="15" hidden="1" customHeight="1" x14ac:dyDescent="0.25">
      <c r="A1337" t="s">
        <v>1775</v>
      </c>
      <c r="B1337" t="s">
        <v>1860</v>
      </c>
      <c r="C1337" t="s">
        <v>58</v>
      </c>
      <c r="D1337">
        <v>110</v>
      </c>
      <c r="E1337" t="s">
        <v>1315</v>
      </c>
      <c r="F1337">
        <f>VLOOKUP($A1337,'[1]all active contracts with propo'!$A:$F,COLUMN()-4,0)</f>
        <v>1904</v>
      </c>
      <c r="G1337" t="str">
        <f>VLOOKUP($A1337,'[1]all active contracts with propo'!$A:$F,COLUMN()-4,0)</f>
        <v>Activated</v>
      </c>
      <c r="H1337" t="str">
        <f>VLOOKUP($A1337,'[1]all active contracts with propo'!$A:$F,COLUMN()-4,0)</f>
        <v>Uipath Robotic Process Automation India Private Limited</v>
      </c>
      <c r="I1337" t="str">
        <f>VLOOKUP($A1337,'[1]all active contracts with propo'!$A:$F,COLUMN()-4,0)</f>
        <v>Smriti Gautam</v>
      </c>
      <c r="J1337" t="str">
        <f>VLOOKUP($A1337,'[1]all active contracts with propo'!$A:$F,COLUMN()-4,0)</f>
        <v>RMZ EcoWorld</v>
      </c>
    </row>
    <row r="1338" spans="1:11" ht="15" hidden="1" customHeight="1" x14ac:dyDescent="0.25">
      <c r="A1338" t="s">
        <v>1775</v>
      </c>
      <c r="B1338" t="s">
        <v>1861</v>
      </c>
      <c r="C1338" t="s">
        <v>58</v>
      </c>
      <c r="D1338">
        <v>110</v>
      </c>
      <c r="E1338" t="s">
        <v>1315</v>
      </c>
      <c r="F1338">
        <f>VLOOKUP($A1338,'[1]all active contracts with propo'!$A:$F,COLUMN()-4,0)</f>
        <v>1904</v>
      </c>
      <c r="G1338" t="str">
        <f>VLOOKUP($A1338,'[1]all active contracts with propo'!$A:$F,COLUMN()-4,0)</f>
        <v>Activated</v>
      </c>
      <c r="H1338" t="str">
        <f>VLOOKUP($A1338,'[1]all active contracts with propo'!$A:$F,COLUMN()-4,0)</f>
        <v>Uipath Robotic Process Automation India Private Limited</v>
      </c>
      <c r="I1338" t="str">
        <f>VLOOKUP($A1338,'[1]all active contracts with propo'!$A:$F,COLUMN()-4,0)</f>
        <v>Smriti Gautam</v>
      </c>
      <c r="J1338" t="str">
        <f>VLOOKUP($A1338,'[1]all active contracts with propo'!$A:$F,COLUMN()-4,0)</f>
        <v>RMZ EcoWorld</v>
      </c>
    </row>
    <row r="1339" spans="1:11" ht="15" hidden="1" customHeight="1" x14ac:dyDescent="0.25">
      <c r="A1339" t="s">
        <v>1775</v>
      </c>
      <c r="B1339" t="s">
        <v>1862</v>
      </c>
      <c r="C1339" t="s">
        <v>58</v>
      </c>
      <c r="D1339">
        <v>110</v>
      </c>
      <c r="E1339" t="s">
        <v>1315</v>
      </c>
      <c r="F1339">
        <f>VLOOKUP($A1339,'[1]all active contracts with propo'!$A:$F,COLUMN()-4,0)</f>
        <v>1904</v>
      </c>
      <c r="G1339" t="str">
        <f>VLOOKUP($A1339,'[1]all active contracts with propo'!$A:$F,COLUMN()-4,0)</f>
        <v>Activated</v>
      </c>
      <c r="H1339" t="str">
        <f>VLOOKUP($A1339,'[1]all active contracts with propo'!$A:$F,COLUMN()-4,0)</f>
        <v>Uipath Robotic Process Automation India Private Limited</v>
      </c>
      <c r="I1339" t="str">
        <f>VLOOKUP($A1339,'[1]all active contracts with propo'!$A:$F,COLUMN()-4,0)</f>
        <v>Smriti Gautam</v>
      </c>
      <c r="J1339" t="str">
        <f>VLOOKUP($A1339,'[1]all active contracts with propo'!$A:$F,COLUMN()-4,0)</f>
        <v>RMZ EcoWorld</v>
      </c>
    </row>
    <row r="1340" spans="1:11" ht="15" hidden="1" customHeight="1" x14ac:dyDescent="0.25">
      <c r="A1340" t="s">
        <v>1775</v>
      </c>
      <c r="B1340" t="s">
        <v>1863</v>
      </c>
      <c r="C1340" t="s">
        <v>58</v>
      </c>
      <c r="D1340">
        <v>110</v>
      </c>
      <c r="E1340" t="s">
        <v>1315</v>
      </c>
      <c r="F1340">
        <f>VLOOKUP($A1340,'[1]all active contracts with propo'!$A:$F,COLUMN()-4,0)</f>
        <v>1904</v>
      </c>
      <c r="G1340" t="str">
        <f>VLOOKUP($A1340,'[1]all active contracts with propo'!$A:$F,COLUMN()-4,0)</f>
        <v>Activated</v>
      </c>
      <c r="H1340" t="str">
        <f>VLOOKUP($A1340,'[1]all active contracts with propo'!$A:$F,COLUMN()-4,0)</f>
        <v>Uipath Robotic Process Automation India Private Limited</v>
      </c>
      <c r="I1340" t="str">
        <f>VLOOKUP($A1340,'[1]all active contracts with propo'!$A:$F,COLUMN()-4,0)</f>
        <v>Smriti Gautam</v>
      </c>
      <c r="J1340" t="str">
        <f>VLOOKUP($A1340,'[1]all active contracts with propo'!$A:$F,COLUMN()-4,0)</f>
        <v>RMZ EcoWorld</v>
      </c>
    </row>
    <row r="1341" spans="1:11" ht="15" hidden="1" customHeight="1" x14ac:dyDescent="0.25">
      <c r="A1341" t="s">
        <v>1866</v>
      </c>
      <c r="B1341" t="s">
        <v>1512</v>
      </c>
      <c r="C1341" t="s">
        <v>8</v>
      </c>
      <c r="D1341">
        <v>1</v>
      </c>
      <c r="E1341" t="s">
        <v>1315</v>
      </c>
      <c r="F1341">
        <f>VLOOKUP($A1341,'[1]all active contracts with propo'!$A:$F,COLUMN()-4,0)</f>
        <v>1913</v>
      </c>
      <c r="G1341" t="str">
        <f>VLOOKUP($A1341,'[1]all active contracts with propo'!$A:$F,COLUMN()-4,0)</f>
        <v>Activated</v>
      </c>
      <c r="H1341" t="str">
        <f>VLOOKUP($A1341,'[1]all active contracts with propo'!$A:$F,COLUMN()-4,0)</f>
        <v>Elevar</v>
      </c>
      <c r="I1341" t="str">
        <f>VLOOKUP($A1341,'[1]all active contracts with propo'!$A:$F,COLUMN()-4,0)</f>
        <v>Rumpa Das</v>
      </c>
      <c r="J1341" t="str">
        <f>VLOOKUP($A1341,'[1]all active contracts with propo'!$A:$F,COLUMN()-4,0)</f>
        <v>RMZ EcoWorld</v>
      </c>
      <c r="K1341" t="str">
        <f>IF(COUNTIFS($B:$B,$B1341,$J:$J,$J1341)&gt;1,COUNTIFS($B:$B,$B1341,$J:$J,$J1341),"")</f>
        <v/>
      </c>
    </row>
    <row r="1342" spans="1:11" ht="15" hidden="1" customHeight="1" x14ac:dyDescent="0.25">
      <c r="A1342" t="s">
        <v>1866</v>
      </c>
      <c r="B1342" t="s">
        <v>1745</v>
      </c>
      <c r="C1342" t="s">
        <v>58</v>
      </c>
      <c r="D1342">
        <v>1</v>
      </c>
      <c r="E1342" t="s">
        <v>1315</v>
      </c>
      <c r="F1342">
        <f>VLOOKUP($A1342,'[1]all active contracts with propo'!$A:$F,COLUMN()-4,0)</f>
        <v>1913</v>
      </c>
      <c r="G1342" t="str">
        <f>VLOOKUP($A1342,'[1]all active contracts with propo'!$A:$F,COLUMN()-4,0)</f>
        <v>Activated</v>
      </c>
      <c r="H1342" t="str">
        <f>VLOOKUP($A1342,'[1]all active contracts with propo'!$A:$F,COLUMN()-4,0)</f>
        <v>Elevar</v>
      </c>
      <c r="I1342" t="str">
        <f>VLOOKUP($A1342,'[1]all active contracts with propo'!$A:$F,COLUMN()-4,0)</f>
        <v>Rumpa Das</v>
      </c>
      <c r="J1342" t="str">
        <f>VLOOKUP($A1342,'[1]all active contracts with propo'!$A:$F,COLUMN()-4,0)</f>
        <v>RMZ EcoWorld</v>
      </c>
    </row>
    <row r="1343" spans="1:11" ht="15" hidden="1" customHeight="1" x14ac:dyDescent="0.25">
      <c r="A1343" t="s">
        <v>1867</v>
      </c>
      <c r="B1343" t="s">
        <v>1868</v>
      </c>
      <c r="C1343" t="s">
        <v>8</v>
      </c>
      <c r="D1343">
        <v>1</v>
      </c>
      <c r="E1343" t="s">
        <v>1315</v>
      </c>
      <c r="F1343">
        <f>VLOOKUP($A1343,'[1]all active contracts with propo'!$A:$F,COLUMN()-4,0)</f>
        <v>1932</v>
      </c>
      <c r="G1343" t="str">
        <f>VLOOKUP($A1343,'[1]all active contracts with propo'!$A:$F,COLUMN()-4,0)</f>
        <v>Activated</v>
      </c>
      <c r="H1343" t="str">
        <f>VLOOKUP($A1343,'[1]all active contracts with propo'!$A:$F,COLUMN()-4,0)</f>
        <v>FINACCEL PTE. LTD.</v>
      </c>
      <c r="I1343" t="str">
        <f>VLOOKUP($A1343,'[1]all active contracts with propo'!$A:$F,COLUMN()-4,0)</f>
        <v>Rumpa Das</v>
      </c>
      <c r="J1343" t="str">
        <f>VLOOKUP($A1343,'[1]all active contracts with propo'!$A:$F,COLUMN()-4,0)</f>
        <v>RMZ EcoWorld</v>
      </c>
      <c r="K1343" t="str">
        <f t="shared" ref="K1343:K1348" si="55">IF(COUNTIFS($B:$B,$B1343,$J:$J,$J1343)&gt;1,COUNTIFS($B:$B,$B1343,$J:$J,$J1343),"")</f>
        <v/>
      </c>
    </row>
    <row r="1344" spans="1:11" ht="15" hidden="1" customHeight="1" x14ac:dyDescent="0.25">
      <c r="A1344" t="s">
        <v>1869</v>
      </c>
      <c r="B1344" t="s">
        <v>1870</v>
      </c>
      <c r="C1344" t="s">
        <v>6</v>
      </c>
      <c r="D1344">
        <v>14</v>
      </c>
      <c r="E1344" t="s">
        <v>1315</v>
      </c>
      <c r="F1344">
        <f>VLOOKUP($A1344,'[1]all active contracts with propo'!$A:$F,COLUMN()-4,0)</f>
        <v>2217</v>
      </c>
      <c r="G1344" t="str">
        <f>VLOOKUP($A1344,'[1]all active contracts with propo'!$A:$F,COLUMN()-4,0)</f>
        <v>Activated</v>
      </c>
      <c r="H1344" t="str">
        <f>VLOOKUP($A1344,'[1]all active contracts with propo'!$A:$F,COLUMN()-4,0)</f>
        <v>Ushur Inc</v>
      </c>
      <c r="I1344" t="str">
        <f>VLOOKUP($A1344,'[1]all active contracts with propo'!$A:$F,COLUMN()-4,0)</f>
        <v>Rumpa Das</v>
      </c>
      <c r="J1344" t="str">
        <f>VLOOKUP($A1344,'[1]all active contracts with propo'!$A:$F,COLUMN()-4,0)</f>
        <v>RMZ EcoWorld</v>
      </c>
      <c r="K1344" t="str">
        <f t="shared" si="55"/>
        <v/>
      </c>
    </row>
    <row r="1345" spans="1:11" ht="15" hidden="1" customHeight="1" x14ac:dyDescent="0.25">
      <c r="A1345" t="s">
        <v>1871</v>
      </c>
      <c r="B1345" t="s">
        <v>1872</v>
      </c>
      <c r="C1345" t="s">
        <v>6</v>
      </c>
      <c r="D1345">
        <v>12</v>
      </c>
      <c r="E1345" t="s">
        <v>1315</v>
      </c>
      <c r="F1345">
        <f>VLOOKUP($A1345,'[1]all active contracts with propo'!$A:$F,COLUMN()-4,0)</f>
        <v>2216</v>
      </c>
      <c r="G1345" t="str">
        <f>VLOOKUP($A1345,'[1]all active contracts with propo'!$A:$F,COLUMN()-4,0)</f>
        <v>Activated</v>
      </c>
      <c r="H1345" t="str">
        <f>VLOOKUP($A1345,'[1]all active contracts with propo'!$A:$F,COLUMN()-4,0)</f>
        <v>Ushur Inc</v>
      </c>
      <c r="I1345" t="str">
        <f>VLOOKUP($A1345,'[1]all active contracts with propo'!$A:$F,COLUMN()-4,0)</f>
        <v>Rumpa Das</v>
      </c>
      <c r="J1345" t="str">
        <f>VLOOKUP($A1345,'[1]all active contracts with propo'!$A:$F,COLUMN()-4,0)</f>
        <v>RMZ EcoWorld</v>
      </c>
      <c r="K1345" t="str">
        <f t="shared" si="55"/>
        <v/>
      </c>
    </row>
    <row r="1346" spans="1:11" ht="15" hidden="1" customHeight="1" x14ac:dyDescent="0.25">
      <c r="A1346" t="s">
        <v>1873</v>
      </c>
      <c r="B1346" t="s">
        <v>1437</v>
      </c>
      <c r="C1346" t="s">
        <v>6</v>
      </c>
      <c r="D1346">
        <v>4</v>
      </c>
      <c r="E1346" t="s">
        <v>1315</v>
      </c>
      <c r="F1346">
        <f>VLOOKUP($A1346,'[1]all active contracts with propo'!$A:$F,COLUMN()-4,0)</f>
        <v>1997</v>
      </c>
      <c r="G1346" t="str">
        <f>VLOOKUP($A1346,'[1]all active contracts with propo'!$A:$F,COLUMN()-4,0)</f>
        <v>Activated</v>
      </c>
      <c r="H1346" t="str">
        <f>VLOOKUP($A1346,'[1]all active contracts with propo'!$A:$F,COLUMN()-4,0)</f>
        <v>Infratab Bangalore Pvt. Ltd.</v>
      </c>
      <c r="I1346" t="str">
        <f>VLOOKUP($A1346,'[1]all active contracts with propo'!$A:$F,COLUMN()-4,0)</f>
        <v>Rumpa Das</v>
      </c>
      <c r="J1346" t="str">
        <f>VLOOKUP($A1346,'[1]all active contracts with propo'!$A:$F,COLUMN()-4,0)</f>
        <v>RMZ EcoWorld</v>
      </c>
      <c r="K1346" t="str">
        <f t="shared" si="55"/>
        <v/>
      </c>
    </row>
    <row r="1347" spans="1:11" ht="15" hidden="1" customHeight="1" x14ac:dyDescent="0.25">
      <c r="A1347" t="s">
        <v>1874</v>
      </c>
      <c r="B1347" t="s">
        <v>1875</v>
      </c>
      <c r="C1347" t="s">
        <v>6</v>
      </c>
      <c r="D1347">
        <v>26</v>
      </c>
      <c r="E1347" t="s">
        <v>1315</v>
      </c>
      <c r="F1347">
        <f>VLOOKUP($A1347,'[1]all active contracts with propo'!$A:$F,COLUMN()-4,0)</f>
        <v>2086</v>
      </c>
      <c r="G1347" t="str">
        <f>VLOOKUP($A1347,'[1]all active contracts with propo'!$A:$F,COLUMN()-4,0)</f>
        <v>Activated</v>
      </c>
      <c r="H1347" t="str">
        <f>VLOOKUP($A1347,'[1]all active contracts with propo'!$A:$F,COLUMN()-4,0)</f>
        <v>Alfanar Engineering Services India Private Limited</v>
      </c>
      <c r="I1347" t="str">
        <f>VLOOKUP($A1347,'[1]all active contracts with propo'!$A:$F,COLUMN()-4,0)</f>
        <v>Rumpa Das</v>
      </c>
      <c r="J1347" t="str">
        <f>VLOOKUP($A1347,'[1]all active contracts with propo'!$A:$F,COLUMN()-4,0)</f>
        <v>RMZ EcoWorld</v>
      </c>
      <c r="K1347" t="str">
        <f t="shared" si="55"/>
        <v/>
      </c>
    </row>
    <row r="1348" spans="1:11" ht="15" hidden="1" customHeight="1" x14ac:dyDescent="0.25">
      <c r="A1348" t="s">
        <v>1876</v>
      </c>
      <c r="B1348" t="s">
        <v>1843</v>
      </c>
      <c r="C1348" t="s">
        <v>8</v>
      </c>
      <c r="D1348">
        <v>1</v>
      </c>
      <c r="E1348" t="s">
        <v>1315</v>
      </c>
      <c r="F1348">
        <f>VLOOKUP($A1348,'[1]all active contracts with propo'!$A:$F,COLUMN()-4,0)</f>
        <v>1984</v>
      </c>
      <c r="G1348" t="str">
        <f>VLOOKUP($A1348,'[1]all active contracts with propo'!$A:$F,COLUMN()-4,0)</f>
        <v>Activated</v>
      </c>
      <c r="H1348" t="str">
        <f>VLOOKUP($A1348,'[1]all active contracts with propo'!$A:$F,COLUMN()-4,0)</f>
        <v>Vivek</v>
      </c>
      <c r="I1348" t="str">
        <f>VLOOKUP($A1348,'[1]all active contracts with propo'!$A:$F,COLUMN()-4,0)</f>
        <v>Smriti Gautam</v>
      </c>
      <c r="J1348" t="str">
        <f>VLOOKUP($A1348,'[1]all active contracts with propo'!$A:$F,COLUMN()-4,0)</f>
        <v>RMZ EcoWorld</v>
      </c>
      <c r="K1348" t="str">
        <f t="shared" si="55"/>
        <v/>
      </c>
    </row>
    <row r="1349" spans="1:11" ht="15" hidden="1" customHeight="1" x14ac:dyDescent="0.25">
      <c r="A1349" t="s">
        <v>1873</v>
      </c>
      <c r="B1349" t="s">
        <v>1848</v>
      </c>
      <c r="C1349" t="s">
        <v>442</v>
      </c>
      <c r="D1349">
        <v>4</v>
      </c>
      <c r="E1349" t="s">
        <v>1315</v>
      </c>
      <c r="F1349">
        <f>VLOOKUP($A1349,'[1]all active contracts with propo'!$A:$F,COLUMN()-4,0)</f>
        <v>1997</v>
      </c>
      <c r="G1349" t="str">
        <f>VLOOKUP($A1349,'[1]all active contracts with propo'!$A:$F,COLUMN()-4,0)</f>
        <v>Activated</v>
      </c>
      <c r="H1349" t="str">
        <f>VLOOKUP($A1349,'[1]all active contracts with propo'!$A:$F,COLUMN()-4,0)</f>
        <v>Infratab Bangalore Pvt. Ltd.</v>
      </c>
      <c r="I1349" t="str">
        <f>VLOOKUP($A1349,'[1]all active contracts with propo'!$A:$F,COLUMN()-4,0)</f>
        <v>Rumpa Das</v>
      </c>
      <c r="J1349" t="str">
        <f>VLOOKUP($A1349,'[1]all active contracts with propo'!$A:$F,COLUMN()-4,0)</f>
        <v>RMZ EcoWorld</v>
      </c>
    </row>
    <row r="1350" spans="1:11" ht="15" hidden="1" customHeight="1" x14ac:dyDescent="0.25">
      <c r="A1350" t="s">
        <v>1873</v>
      </c>
      <c r="B1350" t="s">
        <v>1849</v>
      </c>
      <c r="C1350" t="s">
        <v>442</v>
      </c>
      <c r="D1350">
        <v>4</v>
      </c>
      <c r="E1350" t="s">
        <v>1315</v>
      </c>
      <c r="F1350">
        <f>VLOOKUP($A1350,'[1]all active contracts with propo'!$A:$F,COLUMN()-4,0)</f>
        <v>1997</v>
      </c>
      <c r="G1350" t="str">
        <f>VLOOKUP($A1350,'[1]all active contracts with propo'!$A:$F,COLUMN()-4,0)</f>
        <v>Activated</v>
      </c>
      <c r="H1350" t="str">
        <f>VLOOKUP($A1350,'[1]all active contracts with propo'!$A:$F,COLUMN()-4,0)</f>
        <v>Infratab Bangalore Pvt. Ltd.</v>
      </c>
      <c r="I1350" t="str">
        <f>VLOOKUP($A1350,'[1]all active contracts with propo'!$A:$F,COLUMN()-4,0)</f>
        <v>Rumpa Das</v>
      </c>
      <c r="J1350" t="str">
        <f>VLOOKUP($A1350,'[1]all active contracts with propo'!$A:$F,COLUMN()-4,0)</f>
        <v>RMZ EcoWorld</v>
      </c>
    </row>
    <row r="1351" spans="1:11" ht="15" hidden="1" customHeight="1" x14ac:dyDescent="0.25">
      <c r="A1351" t="s">
        <v>1570</v>
      </c>
      <c r="B1351" t="s">
        <v>1744</v>
      </c>
      <c r="C1351" t="s">
        <v>58</v>
      </c>
      <c r="D1351">
        <v>1</v>
      </c>
      <c r="E1351" t="s">
        <v>1315</v>
      </c>
      <c r="F1351">
        <f>VLOOKUP($A1351,'[1]all active contracts with propo'!$A:$F,COLUMN()-4,0)</f>
        <v>2117</v>
      </c>
      <c r="G1351" t="str">
        <f>VLOOKUP($A1351,'[1]all active contracts with propo'!$A:$F,COLUMN()-4,0)</f>
        <v>Activated</v>
      </c>
      <c r="H1351" t="str">
        <f>VLOOKUP($A1351,'[1]all active contracts with propo'!$A:$F,COLUMN()-4,0)</f>
        <v>Azure Knowledge Corporation Pvt. Ltd</v>
      </c>
      <c r="I1351" t="str">
        <f>VLOOKUP($A1351,'[1]all active contracts with propo'!$A:$F,COLUMN()-4,0)</f>
        <v>Jithin Raj</v>
      </c>
      <c r="J1351" t="str">
        <f>VLOOKUP($A1351,'[1]all active contracts with propo'!$A:$F,COLUMN()-4,0)</f>
        <v>RMZ EcoWorld</v>
      </c>
    </row>
    <row r="1352" spans="1:11" ht="15" hidden="1" customHeight="1" x14ac:dyDescent="0.25">
      <c r="A1352" t="s">
        <v>1877</v>
      </c>
      <c r="B1352" t="s">
        <v>1666</v>
      </c>
      <c r="C1352" t="s">
        <v>442</v>
      </c>
      <c r="D1352">
        <v>0</v>
      </c>
      <c r="E1352" t="s">
        <v>1315</v>
      </c>
      <c r="F1352">
        <f>VLOOKUP($A1352,'[1]all active contracts with propo'!$A:$F,COLUMN()-4,0)</f>
        <v>2027</v>
      </c>
      <c r="G1352" t="str">
        <f>VLOOKUP($A1352,'[1]all active contracts with propo'!$A:$F,COLUMN()-4,0)</f>
        <v>Activated</v>
      </c>
      <c r="H1352" t="str">
        <f>VLOOKUP($A1352,'[1]all active contracts with propo'!$A:$F,COLUMN()-4,0)</f>
        <v>Decurtis Software Solutions Pvt. Ltd.</v>
      </c>
      <c r="I1352" t="str">
        <f>VLOOKUP($A1352,'[1]all active contracts with propo'!$A:$F,COLUMN()-4,0)</f>
        <v>Rumpa Das</v>
      </c>
      <c r="J1352" t="str">
        <f>VLOOKUP($A1352,'[1]all active contracts with propo'!$A:$F,COLUMN()-4,0)</f>
        <v>RMZ EcoWorld</v>
      </c>
    </row>
    <row r="1353" spans="1:11" ht="15" hidden="1" customHeight="1" x14ac:dyDescent="0.25">
      <c r="A1353" t="s">
        <v>1878</v>
      </c>
      <c r="B1353" t="s">
        <v>1685</v>
      </c>
      <c r="C1353" t="s">
        <v>442</v>
      </c>
      <c r="D1353">
        <v>0</v>
      </c>
      <c r="E1353" t="s">
        <v>1315</v>
      </c>
      <c r="F1353">
        <f>VLOOKUP($A1353,'[1]all active contracts with propo'!$A:$F,COLUMN()-4,0)</f>
        <v>2443</v>
      </c>
      <c r="G1353" t="str">
        <f>VLOOKUP($A1353,'[1]all active contracts with propo'!$A:$F,COLUMN()-4,0)</f>
        <v>Activated</v>
      </c>
      <c r="H1353" t="str">
        <f>VLOOKUP($A1353,'[1]all active contracts with propo'!$A:$F,COLUMN()-4,0)</f>
        <v>HIL Infotech LLP</v>
      </c>
      <c r="I1353" t="str">
        <f>VLOOKUP($A1353,'[1]all active contracts with propo'!$A:$F,COLUMN()-4,0)</f>
        <v>Jithin Raj</v>
      </c>
      <c r="J1353" t="str">
        <f>VLOOKUP($A1353,'[1]all active contracts with propo'!$A:$F,COLUMN()-4,0)</f>
        <v>RMZ EcoWorld</v>
      </c>
    </row>
    <row r="1354" spans="1:11" ht="15" hidden="1" customHeight="1" x14ac:dyDescent="0.25">
      <c r="A1354" t="s">
        <v>1878</v>
      </c>
      <c r="B1354" t="s">
        <v>1686</v>
      </c>
      <c r="C1354" t="s">
        <v>442</v>
      </c>
      <c r="D1354">
        <v>0</v>
      </c>
      <c r="E1354" t="s">
        <v>1315</v>
      </c>
      <c r="F1354">
        <f>VLOOKUP($A1354,'[1]all active contracts with propo'!$A:$F,COLUMN()-4,0)</f>
        <v>2443</v>
      </c>
      <c r="G1354" t="str">
        <f>VLOOKUP($A1354,'[1]all active contracts with propo'!$A:$F,COLUMN()-4,0)</f>
        <v>Activated</v>
      </c>
      <c r="H1354" t="str">
        <f>VLOOKUP($A1354,'[1]all active contracts with propo'!$A:$F,COLUMN()-4,0)</f>
        <v>HIL Infotech LLP</v>
      </c>
      <c r="I1354" t="str">
        <f>VLOOKUP($A1354,'[1]all active contracts with propo'!$A:$F,COLUMN()-4,0)</f>
        <v>Jithin Raj</v>
      </c>
      <c r="J1354" t="str">
        <f>VLOOKUP($A1354,'[1]all active contracts with propo'!$A:$F,COLUMN()-4,0)</f>
        <v>RMZ EcoWorld</v>
      </c>
    </row>
    <row r="1355" spans="1:11" ht="15" hidden="1" customHeight="1" x14ac:dyDescent="0.25">
      <c r="A1355" t="s">
        <v>1879</v>
      </c>
      <c r="B1355" t="s">
        <v>60</v>
      </c>
      <c r="C1355" t="s">
        <v>60</v>
      </c>
      <c r="D1355">
        <v>0</v>
      </c>
      <c r="E1355" t="s">
        <v>1315</v>
      </c>
      <c r="F1355">
        <f>VLOOKUP($A1355,'[1]all active contracts with propo'!$A:$F,COLUMN()-4,0)</f>
        <v>2483</v>
      </c>
      <c r="G1355" t="str">
        <f>VLOOKUP($A1355,'[1]all active contracts with propo'!$A:$F,COLUMN()-4,0)</f>
        <v>Activated</v>
      </c>
      <c r="H1355" t="str">
        <f>VLOOKUP($A1355,'[1]all active contracts with propo'!$A:$F,COLUMN()-4,0)</f>
        <v>AQR Capital India Services LLP</v>
      </c>
      <c r="I1355" t="str">
        <f>VLOOKUP($A1355,'[1]all active contracts with propo'!$A:$F,COLUMN()-4,0)</f>
        <v>Rumpa Das</v>
      </c>
      <c r="J1355" t="str">
        <f>VLOOKUP($A1355,'[1]all active contracts with propo'!$A:$F,COLUMN()-4,0)</f>
        <v>RMZ EcoWorld</v>
      </c>
    </row>
    <row r="1356" spans="1:11" ht="15" hidden="1" customHeight="1" x14ac:dyDescent="0.25">
      <c r="A1356" t="s">
        <v>1880</v>
      </c>
      <c r="B1356" t="s">
        <v>1733</v>
      </c>
      <c r="C1356" t="s">
        <v>8</v>
      </c>
      <c r="D1356">
        <v>1</v>
      </c>
      <c r="E1356" t="s">
        <v>1315</v>
      </c>
      <c r="F1356">
        <f>VLOOKUP($A1356,'[1]all active contracts with propo'!$A:$F,COLUMN()-4,0)</f>
        <v>278</v>
      </c>
      <c r="G1356" t="str">
        <f>VLOOKUP($A1356,'[1]all active contracts with propo'!$A:$F,COLUMN()-4,0)</f>
        <v>Month on Month</v>
      </c>
      <c r="H1356" t="str">
        <f>VLOOKUP($A1356,'[1]all active contracts with propo'!$A:$F,COLUMN()-4,0)</f>
        <v>QA InfoTech</v>
      </c>
      <c r="I1356" t="str">
        <f>VLOOKUP($A1356,'[1]all active contracts with propo'!$A:$F,COLUMN()-4,0)</f>
        <v>Imaad Ahmed</v>
      </c>
      <c r="J1356" t="str">
        <f>VLOOKUP($A1356,'[1]all active contracts with propo'!$A:$F,COLUMN()-4,0)</f>
        <v>RMZ EcoWorld</v>
      </c>
      <c r="K1356" t="str">
        <f>IF(COUNTIFS($B:$B,$B1356,$J:$J,$J1356)&gt;1,COUNTIFS($B:$B,$B1356,$J:$J,$J1356),"")</f>
        <v/>
      </c>
    </row>
    <row r="1357" spans="1:11" ht="15" hidden="1" customHeight="1" x14ac:dyDescent="0.25">
      <c r="A1357" t="s">
        <v>1881</v>
      </c>
      <c r="B1357" t="s">
        <v>492</v>
      </c>
      <c r="C1357" t="s">
        <v>9</v>
      </c>
      <c r="D1357">
        <v>1</v>
      </c>
      <c r="E1357" t="s">
        <v>1315</v>
      </c>
      <c r="F1357">
        <f>VLOOKUP($A1357,'[1]all active contracts with propo'!$A:$F,COLUMN()-4,0)</f>
        <v>544</v>
      </c>
      <c r="G1357" t="str">
        <f>VLOOKUP($A1357,'[1]all active contracts with propo'!$A:$F,COLUMN()-4,0)</f>
        <v>Month on Month</v>
      </c>
      <c r="H1357" t="str">
        <f>VLOOKUP($A1357,'[1]all active contracts with propo'!$A:$F,COLUMN()-4,0)</f>
        <v>EFlair</v>
      </c>
      <c r="I1357" t="str">
        <f>VLOOKUP($A1357,'[1]all active contracts with propo'!$A:$F,COLUMN()-4,0)</f>
        <v>Auguste Pocuinaite</v>
      </c>
      <c r="J1357" t="str">
        <f>VLOOKUP($A1357,'[1]all active contracts with propo'!$A:$F,COLUMN()-4,0)</f>
        <v>RMZ EcoWorld</v>
      </c>
    </row>
    <row r="1358" spans="1:11" ht="15" hidden="1" customHeight="1" x14ac:dyDescent="0.25">
      <c r="A1358" t="s">
        <v>1882</v>
      </c>
      <c r="B1358" t="s">
        <v>1483</v>
      </c>
      <c r="C1358" t="s">
        <v>6</v>
      </c>
      <c r="D1358">
        <v>12</v>
      </c>
      <c r="E1358" t="s">
        <v>1315</v>
      </c>
      <c r="F1358">
        <f>VLOOKUP($A1358,'[1]all active contracts with propo'!$A:$F,COLUMN()-4,0)</f>
        <v>890</v>
      </c>
      <c r="G1358" t="str">
        <f>VLOOKUP($A1358,'[1]all active contracts with propo'!$A:$F,COLUMN()-4,0)</f>
        <v>Activated</v>
      </c>
      <c r="H1358" t="str">
        <f>VLOOKUP($A1358,'[1]all active contracts with propo'!$A:$F,COLUMN()-4,0)</f>
        <v>SASSIST IO INDIA PRIVATE LIMITED</v>
      </c>
      <c r="I1358" t="str">
        <f>VLOOKUP($A1358,'[1]all active contracts with propo'!$A:$F,COLUMN()-4,0)</f>
        <v>Smriti Gautam</v>
      </c>
      <c r="J1358" t="str">
        <f>VLOOKUP($A1358,'[1]all active contracts with propo'!$A:$F,COLUMN()-4,0)</f>
        <v>RMZ EcoWorld</v>
      </c>
      <c r="K1358" t="str">
        <f>IF(COUNTIFS($B:$B,$B1358,$J:$J,$J1358)&gt;1,COUNTIFS($B:$B,$B1358,$J:$J,$J1358),"")</f>
        <v/>
      </c>
    </row>
    <row r="1359" spans="1:11" ht="15" hidden="1" customHeight="1" x14ac:dyDescent="0.25">
      <c r="A1359" t="s">
        <v>1889</v>
      </c>
      <c r="B1359" t="s">
        <v>1841</v>
      </c>
      <c r="C1359" t="s">
        <v>58</v>
      </c>
      <c r="D1359">
        <v>16</v>
      </c>
      <c r="E1359" t="s">
        <v>1315</v>
      </c>
      <c r="F1359">
        <f>VLOOKUP($A1359,'[1]all active contracts with propo'!$A:$F,COLUMN()-4,0)</f>
        <v>898</v>
      </c>
      <c r="G1359" t="str">
        <f>VLOOKUP($A1359,'[1]all active contracts with propo'!$A:$F,COLUMN()-4,0)</f>
        <v>Activated</v>
      </c>
      <c r="H1359" t="str">
        <f>VLOOKUP($A1359,'[1]all active contracts with propo'!$A:$F,COLUMN()-4,0)</f>
        <v>Enstoa India Pvt. Ltd.</v>
      </c>
      <c r="I1359" t="str">
        <f>VLOOKUP($A1359,'[1]all active contracts with propo'!$A:$F,COLUMN()-4,0)</f>
        <v>Rumpa Das</v>
      </c>
      <c r="J1359" t="str">
        <f>VLOOKUP($A1359,'[1]all active contracts with propo'!$A:$F,COLUMN()-4,0)</f>
        <v>RMZ EcoWorld</v>
      </c>
    </row>
    <row r="1360" spans="1:11" ht="15" hidden="1" customHeight="1" x14ac:dyDescent="0.25">
      <c r="A1360" t="s">
        <v>1889</v>
      </c>
      <c r="B1360" t="s">
        <v>1481</v>
      </c>
      <c r="C1360" t="s">
        <v>60</v>
      </c>
      <c r="D1360">
        <v>16</v>
      </c>
      <c r="E1360" t="s">
        <v>1315</v>
      </c>
      <c r="F1360">
        <f>VLOOKUP($A1360,'[1]all active contracts with propo'!$A:$F,COLUMN()-4,0)</f>
        <v>898</v>
      </c>
      <c r="G1360" t="str">
        <f>VLOOKUP($A1360,'[1]all active contracts with propo'!$A:$F,COLUMN()-4,0)</f>
        <v>Activated</v>
      </c>
      <c r="H1360" t="str">
        <f>VLOOKUP($A1360,'[1]all active contracts with propo'!$A:$F,COLUMN()-4,0)</f>
        <v>Enstoa India Pvt. Ltd.</v>
      </c>
      <c r="I1360" t="str">
        <f>VLOOKUP($A1360,'[1]all active contracts with propo'!$A:$F,COLUMN()-4,0)</f>
        <v>Rumpa Das</v>
      </c>
      <c r="J1360" t="str">
        <f>VLOOKUP($A1360,'[1]all active contracts with propo'!$A:$F,COLUMN()-4,0)</f>
        <v>RMZ EcoWorld</v>
      </c>
    </row>
    <row r="1361" spans="1:11" ht="15" hidden="1" customHeight="1" x14ac:dyDescent="0.25">
      <c r="A1361" t="s">
        <v>1889</v>
      </c>
      <c r="B1361" t="s">
        <v>1890</v>
      </c>
      <c r="C1361" t="s">
        <v>442</v>
      </c>
      <c r="D1361">
        <v>16</v>
      </c>
      <c r="E1361" t="s">
        <v>1315</v>
      </c>
      <c r="F1361">
        <f>VLOOKUP($A1361,'[1]all active contracts with propo'!$A:$F,COLUMN()-4,0)</f>
        <v>898</v>
      </c>
      <c r="G1361" t="str">
        <f>VLOOKUP($A1361,'[1]all active contracts with propo'!$A:$F,COLUMN()-4,0)</f>
        <v>Activated</v>
      </c>
      <c r="H1361" t="str">
        <f>VLOOKUP($A1361,'[1]all active contracts with propo'!$A:$F,COLUMN()-4,0)</f>
        <v>Enstoa India Pvt. Ltd.</v>
      </c>
      <c r="I1361" t="str">
        <f>VLOOKUP($A1361,'[1]all active contracts with propo'!$A:$F,COLUMN()-4,0)</f>
        <v>Rumpa Das</v>
      </c>
      <c r="J1361" t="str">
        <f>VLOOKUP($A1361,'[1]all active contracts with propo'!$A:$F,COLUMN()-4,0)</f>
        <v>RMZ EcoWorld</v>
      </c>
    </row>
    <row r="1362" spans="1:11" ht="15" hidden="1" customHeight="1" x14ac:dyDescent="0.25">
      <c r="A1362" t="s">
        <v>1889</v>
      </c>
      <c r="B1362" t="s">
        <v>1891</v>
      </c>
      <c r="C1362" t="s">
        <v>442</v>
      </c>
      <c r="D1362">
        <v>16</v>
      </c>
      <c r="E1362" t="s">
        <v>1315</v>
      </c>
      <c r="F1362">
        <f>VLOOKUP($A1362,'[1]all active contracts with propo'!$A:$F,COLUMN()-4,0)</f>
        <v>898</v>
      </c>
      <c r="G1362" t="str">
        <f>VLOOKUP($A1362,'[1]all active contracts with propo'!$A:$F,COLUMN()-4,0)</f>
        <v>Activated</v>
      </c>
      <c r="H1362" t="str">
        <f>VLOOKUP($A1362,'[1]all active contracts with propo'!$A:$F,COLUMN()-4,0)</f>
        <v>Enstoa India Pvt. Ltd.</v>
      </c>
      <c r="I1362" t="str">
        <f>VLOOKUP($A1362,'[1]all active contracts with propo'!$A:$F,COLUMN()-4,0)</f>
        <v>Rumpa Das</v>
      </c>
      <c r="J1362" t="str">
        <f>VLOOKUP($A1362,'[1]all active contracts with propo'!$A:$F,COLUMN()-4,0)</f>
        <v>RMZ EcoWorld</v>
      </c>
    </row>
    <row r="1363" spans="1:11" ht="15" hidden="1" customHeight="1" x14ac:dyDescent="0.25">
      <c r="A1363" t="s">
        <v>1889</v>
      </c>
      <c r="B1363" t="s">
        <v>1892</v>
      </c>
      <c r="C1363" t="s">
        <v>442</v>
      </c>
      <c r="D1363">
        <v>16</v>
      </c>
      <c r="E1363" t="s">
        <v>1315</v>
      </c>
      <c r="F1363">
        <f>VLOOKUP($A1363,'[1]all active contracts with propo'!$A:$F,COLUMN()-4,0)</f>
        <v>898</v>
      </c>
      <c r="G1363" t="str">
        <f>VLOOKUP($A1363,'[1]all active contracts with propo'!$A:$F,COLUMN()-4,0)</f>
        <v>Activated</v>
      </c>
      <c r="H1363" t="str">
        <f>VLOOKUP($A1363,'[1]all active contracts with propo'!$A:$F,COLUMN()-4,0)</f>
        <v>Enstoa India Pvt. Ltd.</v>
      </c>
      <c r="I1363" t="str">
        <f>VLOOKUP($A1363,'[1]all active contracts with propo'!$A:$F,COLUMN()-4,0)</f>
        <v>Rumpa Das</v>
      </c>
      <c r="J1363" t="str">
        <f>VLOOKUP($A1363,'[1]all active contracts with propo'!$A:$F,COLUMN()-4,0)</f>
        <v>RMZ EcoWorld</v>
      </c>
    </row>
    <row r="1364" spans="1:11" ht="15" hidden="1" customHeight="1" x14ac:dyDescent="0.25">
      <c r="A1364" t="s">
        <v>1889</v>
      </c>
      <c r="B1364" t="s">
        <v>1893</v>
      </c>
      <c r="C1364" t="s">
        <v>442</v>
      </c>
      <c r="D1364">
        <v>16</v>
      </c>
      <c r="E1364" t="s">
        <v>1315</v>
      </c>
      <c r="F1364">
        <f>VLOOKUP($A1364,'[1]all active contracts with propo'!$A:$F,COLUMN()-4,0)</f>
        <v>898</v>
      </c>
      <c r="G1364" t="str">
        <f>VLOOKUP($A1364,'[1]all active contracts with propo'!$A:$F,COLUMN()-4,0)</f>
        <v>Activated</v>
      </c>
      <c r="H1364" t="str">
        <f>VLOOKUP($A1364,'[1]all active contracts with propo'!$A:$F,COLUMN()-4,0)</f>
        <v>Enstoa India Pvt. Ltd.</v>
      </c>
      <c r="I1364" t="str">
        <f>VLOOKUP($A1364,'[1]all active contracts with propo'!$A:$F,COLUMN()-4,0)</f>
        <v>Rumpa Das</v>
      </c>
      <c r="J1364" t="str">
        <f>VLOOKUP($A1364,'[1]all active contracts with propo'!$A:$F,COLUMN()-4,0)</f>
        <v>RMZ EcoWorld</v>
      </c>
    </row>
    <row r="1365" spans="1:11" ht="15" hidden="1" customHeight="1" x14ac:dyDescent="0.25">
      <c r="A1365" t="s">
        <v>1889</v>
      </c>
      <c r="B1365" t="s">
        <v>1894</v>
      </c>
      <c r="C1365" t="s">
        <v>442</v>
      </c>
      <c r="D1365">
        <v>16</v>
      </c>
      <c r="E1365" t="s">
        <v>1315</v>
      </c>
      <c r="F1365">
        <f>VLOOKUP($A1365,'[1]all active contracts with propo'!$A:$F,COLUMN()-4,0)</f>
        <v>898</v>
      </c>
      <c r="G1365" t="str">
        <f>VLOOKUP($A1365,'[1]all active contracts with propo'!$A:$F,COLUMN()-4,0)</f>
        <v>Activated</v>
      </c>
      <c r="H1365" t="str">
        <f>VLOOKUP($A1365,'[1]all active contracts with propo'!$A:$F,COLUMN()-4,0)</f>
        <v>Enstoa India Pvt. Ltd.</v>
      </c>
      <c r="I1365" t="str">
        <f>VLOOKUP($A1365,'[1]all active contracts with propo'!$A:$F,COLUMN()-4,0)</f>
        <v>Rumpa Das</v>
      </c>
      <c r="J1365" t="str">
        <f>VLOOKUP($A1365,'[1]all active contracts with propo'!$A:$F,COLUMN()-4,0)</f>
        <v>RMZ EcoWorld</v>
      </c>
    </row>
    <row r="1366" spans="1:11" ht="15" hidden="1" customHeight="1" x14ac:dyDescent="0.25">
      <c r="A1366" t="s">
        <v>1889</v>
      </c>
      <c r="B1366" t="s">
        <v>1895</v>
      </c>
      <c r="C1366" t="s">
        <v>442</v>
      </c>
      <c r="D1366">
        <v>16</v>
      </c>
      <c r="E1366" t="s">
        <v>1315</v>
      </c>
      <c r="F1366">
        <f>VLOOKUP($A1366,'[1]all active contracts with propo'!$A:$F,COLUMN()-4,0)</f>
        <v>898</v>
      </c>
      <c r="G1366" t="str">
        <f>VLOOKUP($A1366,'[1]all active contracts with propo'!$A:$F,COLUMN()-4,0)</f>
        <v>Activated</v>
      </c>
      <c r="H1366" t="str">
        <f>VLOOKUP($A1366,'[1]all active contracts with propo'!$A:$F,COLUMN()-4,0)</f>
        <v>Enstoa India Pvt. Ltd.</v>
      </c>
      <c r="I1366" t="str">
        <f>VLOOKUP($A1366,'[1]all active contracts with propo'!$A:$F,COLUMN()-4,0)</f>
        <v>Rumpa Das</v>
      </c>
      <c r="J1366" t="str">
        <f>VLOOKUP($A1366,'[1]all active contracts with propo'!$A:$F,COLUMN()-4,0)</f>
        <v>RMZ EcoWorld</v>
      </c>
    </row>
    <row r="1367" spans="1:11" ht="15" hidden="1" customHeight="1" x14ac:dyDescent="0.25">
      <c r="A1367" t="s">
        <v>1889</v>
      </c>
      <c r="B1367" t="s">
        <v>1896</v>
      </c>
      <c r="C1367" t="s">
        <v>442</v>
      </c>
      <c r="D1367">
        <v>16</v>
      </c>
      <c r="E1367" t="s">
        <v>1315</v>
      </c>
      <c r="F1367">
        <f>VLOOKUP($A1367,'[1]all active contracts with propo'!$A:$F,COLUMN()-4,0)</f>
        <v>898</v>
      </c>
      <c r="G1367" t="str">
        <f>VLOOKUP($A1367,'[1]all active contracts with propo'!$A:$F,COLUMN()-4,0)</f>
        <v>Activated</v>
      </c>
      <c r="H1367" t="str">
        <f>VLOOKUP($A1367,'[1]all active contracts with propo'!$A:$F,COLUMN()-4,0)</f>
        <v>Enstoa India Pvt. Ltd.</v>
      </c>
      <c r="I1367" t="str">
        <f>VLOOKUP($A1367,'[1]all active contracts with propo'!$A:$F,COLUMN()-4,0)</f>
        <v>Rumpa Das</v>
      </c>
      <c r="J1367" t="str">
        <f>VLOOKUP($A1367,'[1]all active contracts with propo'!$A:$F,COLUMN()-4,0)</f>
        <v>RMZ EcoWorld</v>
      </c>
    </row>
    <row r="1368" spans="1:11" ht="15" hidden="1" customHeight="1" x14ac:dyDescent="0.25">
      <c r="A1368" t="s">
        <v>1897</v>
      </c>
      <c r="B1368" t="s">
        <v>60</v>
      </c>
      <c r="C1368" t="s">
        <v>60</v>
      </c>
      <c r="D1368">
        <v>0</v>
      </c>
      <c r="E1368" t="s">
        <v>1315</v>
      </c>
      <c r="F1368">
        <f>VLOOKUP($A1368,'[1]all active contracts with propo'!$A:$F,COLUMN()-4,0)</f>
        <v>676</v>
      </c>
      <c r="G1368" t="str">
        <f>VLOOKUP($A1368,'[1]all active contracts with propo'!$A:$F,COLUMN()-4,0)</f>
        <v>Activated</v>
      </c>
      <c r="H1368" t="str">
        <f>VLOOKUP($A1368,'[1]all active contracts with propo'!$A:$F,COLUMN()-4,0)</f>
        <v>Softomotive</v>
      </c>
      <c r="I1368" t="str">
        <f>VLOOKUP($A1368,'[1]all active contracts with propo'!$A:$F,COLUMN()-4,0)</f>
        <v>Rumpa Das</v>
      </c>
      <c r="J1368" t="str">
        <f>VLOOKUP($A1368,'[1]all active contracts with propo'!$A:$F,COLUMN()-4,0)</f>
        <v>RMZ EcoWorld</v>
      </c>
    </row>
    <row r="1369" spans="1:11" ht="15" hidden="1" customHeight="1" x14ac:dyDescent="0.25">
      <c r="A1369" t="s">
        <v>1898</v>
      </c>
      <c r="B1369" t="s">
        <v>1481</v>
      </c>
      <c r="C1369" t="s">
        <v>60</v>
      </c>
      <c r="D1369">
        <v>0</v>
      </c>
      <c r="E1369" t="s">
        <v>1315</v>
      </c>
      <c r="F1369">
        <f>VLOOKUP($A1369,'[1]all active contracts with propo'!$A:$F,COLUMN()-4,0)</f>
        <v>871</v>
      </c>
      <c r="G1369" t="str">
        <f>VLOOKUP($A1369,'[1]all active contracts with propo'!$A:$F,COLUMN()-4,0)</f>
        <v>Activated</v>
      </c>
      <c r="H1369" t="str">
        <f>VLOOKUP($A1369,'[1]all active contracts with propo'!$A:$F,COLUMN()-4,0)</f>
        <v>Wissen</v>
      </c>
      <c r="I1369" t="str">
        <f>VLOOKUP($A1369,'[1]all active contracts with propo'!$A:$F,COLUMN()-4,0)</f>
        <v>Rumpa Das</v>
      </c>
      <c r="J1369" t="str">
        <f>VLOOKUP($A1369,'[1]all active contracts with propo'!$A:$F,COLUMN()-4,0)</f>
        <v>RMZ EcoWorld</v>
      </c>
    </row>
    <row r="1370" spans="1:11" ht="15" hidden="1" customHeight="1" x14ac:dyDescent="0.25">
      <c r="A1370" t="s">
        <v>1899</v>
      </c>
      <c r="B1370" t="s">
        <v>1438</v>
      </c>
      <c r="C1370" t="s">
        <v>6</v>
      </c>
      <c r="D1370">
        <v>4</v>
      </c>
      <c r="E1370" t="s">
        <v>1315</v>
      </c>
      <c r="F1370">
        <f>VLOOKUP($A1370,'[1]all active contracts with propo'!$A:$F,COLUMN()-4,0)</f>
        <v>476</v>
      </c>
      <c r="G1370" t="str">
        <f>VLOOKUP($A1370,'[1]all active contracts with propo'!$A:$F,COLUMN()-4,0)</f>
        <v>Month on Month</v>
      </c>
      <c r="H1370" t="str">
        <f>VLOOKUP($A1370,'[1]all active contracts with propo'!$A:$F,COLUMN()-4,0)</f>
        <v>Accolite Software</v>
      </c>
      <c r="I1370" t="str">
        <f>VLOOKUP($A1370,'[1]all active contracts with propo'!$A:$F,COLUMN()-4,0)</f>
        <v>Rumpa Das</v>
      </c>
      <c r="J1370" t="str">
        <f>VLOOKUP($A1370,'[1]all active contracts with propo'!$A:$F,COLUMN()-4,0)</f>
        <v>RMZ EcoWorld</v>
      </c>
      <c r="K1370" t="str">
        <f>IF(COUNTIFS($B:$B,$B1370,$J:$J,$J1370)&gt;1,COUNTIFS($B:$B,$B1370,$J:$J,$J1370),"")</f>
        <v/>
      </c>
    </row>
    <row r="1371" spans="1:11" ht="15" hidden="1" customHeight="1" x14ac:dyDescent="0.25">
      <c r="A1371" t="s">
        <v>1900</v>
      </c>
      <c r="B1371" t="s">
        <v>1864</v>
      </c>
      <c r="C1371" t="s">
        <v>442</v>
      </c>
      <c r="D1371">
        <v>0</v>
      </c>
      <c r="E1371" t="s">
        <v>1315</v>
      </c>
      <c r="F1371">
        <f>VLOOKUP($A1371,'[1]all active contracts with propo'!$A:$F,COLUMN()-4,0)</f>
        <v>2450</v>
      </c>
      <c r="G1371" t="str">
        <f>VLOOKUP($A1371,'[1]all active contracts with propo'!$A:$F,COLUMN()-4,0)</f>
        <v>Activated</v>
      </c>
      <c r="H1371" t="str">
        <f>VLOOKUP($A1371,'[1]all active contracts with propo'!$A:$F,COLUMN()-4,0)</f>
        <v>Alfanar Engineering Services India Private Limited</v>
      </c>
      <c r="I1371" t="str">
        <f>VLOOKUP($A1371,'[1]all active contracts with propo'!$A:$F,COLUMN()-4,0)</f>
        <v>Rumpa Das</v>
      </c>
      <c r="J1371" t="str">
        <f>VLOOKUP($A1371,'[1]all active contracts with propo'!$A:$F,COLUMN()-4,0)</f>
        <v>RMZ EcoWorld</v>
      </c>
    </row>
    <row r="1372" spans="1:11" ht="15" hidden="1" customHeight="1" x14ac:dyDescent="0.25">
      <c r="A1372" t="s">
        <v>1901</v>
      </c>
      <c r="B1372" t="s">
        <v>1902</v>
      </c>
      <c r="C1372" t="s">
        <v>38</v>
      </c>
      <c r="D1372">
        <v>0</v>
      </c>
      <c r="E1372" t="s">
        <v>1315</v>
      </c>
      <c r="F1372">
        <f>VLOOKUP($A1372,'[1]all active contracts with propo'!$A:$F,COLUMN()-4,0)</f>
        <v>1093</v>
      </c>
      <c r="G1372" t="str">
        <f>VLOOKUP($A1372,'[1]all active contracts with propo'!$A:$F,COLUMN()-4,0)</f>
        <v>Activated</v>
      </c>
      <c r="H1372" t="str">
        <f>VLOOKUP($A1372,'[1]all active contracts with propo'!$A:$F,COLUMN()-4,0)</f>
        <v>Execu Pharm (India) Private Limited</v>
      </c>
      <c r="I1372" t="str">
        <f>VLOOKUP($A1372,'[1]all active contracts with propo'!$A:$F,COLUMN()-4,0)</f>
        <v>Rumpa Das</v>
      </c>
      <c r="J1372" t="str">
        <f>VLOOKUP($A1372,'[1]all active contracts with propo'!$A:$F,COLUMN()-4,0)</f>
        <v>RMZ EcoWorld</v>
      </c>
    </row>
    <row r="1373" spans="1:11" ht="15" hidden="1" customHeight="1" x14ac:dyDescent="0.25">
      <c r="A1373" t="s">
        <v>1903</v>
      </c>
      <c r="B1373" t="s">
        <v>1744</v>
      </c>
      <c r="C1373" t="s">
        <v>58</v>
      </c>
      <c r="D1373">
        <v>0</v>
      </c>
      <c r="E1373" t="s">
        <v>1315</v>
      </c>
      <c r="F1373">
        <f>VLOOKUP($A1373,'[1]all active contracts with propo'!$A:$F,COLUMN()-4,0)</f>
        <v>1007</v>
      </c>
      <c r="G1373" t="str">
        <f>VLOOKUP($A1373,'[1]all active contracts with propo'!$A:$F,COLUMN()-4,0)</f>
        <v>Activated</v>
      </c>
      <c r="H1373" t="str">
        <f>VLOOKUP($A1373,'[1]all active contracts with propo'!$A:$F,COLUMN()-4,0)</f>
        <v>Wissen</v>
      </c>
      <c r="I1373" t="str">
        <f>VLOOKUP($A1373,'[1]all active contracts with propo'!$A:$F,COLUMN()-4,0)</f>
        <v>Rumpa Das</v>
      </c>
      <c r="J1373" t="str">
        <f>VLOOKUP($A1373,'[1]all active contracts with propo'!$A:$F,COLUMN()-4,0)</f>
        <v>RMZ EcoWorld</v>
      </c>
    </row>
    <row r="1374" spans="1:11" ht="15" hidden="1" customHeight="1" x14ac:dyDescent="0.25">
      <c r="A1374" t="s">
        <v>1903</v>
      </c>
      <c r="B1374" t="s">
        <v>1745</v>
      </c>
      <c r="C1374" t="s">
        <v>58</v>
      </c>
      <c r="D1374">
        <v>0</v>
      </c>
      <c r="E1374" t="s">
        <v>1315</v>
      </c>
      <c r="F1374">
        <f>VLOOKUP($A1374,'[1]all active contracts with propo'!$A:$F,COLUMN()-4,0)</f>
        <v>1007</v>
      </c>
      <c r="G1374" t="str">
        <f>VLOOKUP($A1374,'[1]all active contracts with propo'!$A:$F,COLUMN()-4,0)</f>
        <v>Activated</v>
      </c>
      <c r="H1374" t="str">
        <f>VLOOKUP($A1374,'[1]all active contracts with propo'!$A:$F,COLUMN()-4,0)</f>
        <v>Wissen</v>
      </c>
      <c r="I1374" t="str">
        <f>VLOOKUP($A1374,'[1]all active contracts with propo'!$A:$F,COLUMN()-4,0)</f>
        <v>Rumpa Das</v>
      </c>
      <c r="J1374" t="str">
        <f>VLOOKUP($A1374,'[1]all active contracts with propo'!$A:$F,COLUMN()-4,0)</f>
        <v>RMZ EcoWorld</v>
      </c>
    </row>
    <row r="1375" spans="1:11" ht="15" hidden="1" customHeight="1" x14ac:dyDescent="0.25">
      <c r="A1375" t="s">
        <v>1903</v>
      </c>
      <c r="B1375" t="s">
        <v>1705</v>
      </c>
      <c r="C1375" t="s">
        <v>442</v>
      </c>
      <c r="D1375">
        <v>0</v>
      </c>
      <c r="E1375" t="s">
        <v>1315</v>
      </c>
      <c r="F1375">
        <f>VLOOKUP($A1375,'[1]all active contracts with propo'!$A:$F,COLUMN()-4,0)</f>
        <v>1007</v>
      </c>
      <c r="G1375" t="str">
        <f>VLOOKUP($A1375,'[1]all active contracts with propo'!$A:$F,COLUMN()-4,0)</f>
        <v>Activated</v>
      </c>
      <c r="H1375" t="str">
        <f>VLOOKUP($A1375,'[1]all active contracts with propo'!$A:$F,COLUMN()-4,0)</f>
        <v>Wissen</v>
      </c>
      <c r="I1375" t="str">
        <f>VLOOKUP($A1375,'[1]all active contracts with propo'!$A:$F,COLUMN()-4,0)</f>
        <v>Rumpa Das</v>
      </c>
      <c r="J1375" t="str">
        <f>VLOOKUP($A1375,'[1]all active contracts with propo'!$A:$F,COLUMN()-4,0)</f>
        <v>RMZ EcoWorld</v>
      </c>
    </row>
    <row r="1376" spans="1:11" ht="15" hidden="1" customHeight="1" x14ac:dyDescent="0.25">
      <c r="A1376" t="s">
        <v>1904</v>
      </c>
      <c r="B1376" t="s">
        <v>1559</v>
      </c>
      <c r="C1376" t="s">
        <v>442</v>
      </c>
      <c r="D1376">
        <v>0</v>
      </c>
      <c r="E1376" t="s">
        <v>1315</v>
      </c>
      <c r="F1376">
        <f>VLOOKUP($A1376,'[1]all active contracts with propo'!$A:$F,COLUMN()-4,0)</f>
        <v>1757</v>
      </c>
      <c r="G1376" t="str">
        <f>VLOOKUP($A1376,'[1]all active contracts with propo'!$A:$F,COLUMN()-4,0)</f>
        <v>Activated</v>
      </c>
      <c r="H1376" t="str">
        <f>VLOOKUP($A1376,'[1]all active contracts with propo'!$A:$F,COLUMN()-4,0)</f>
        <v>itelligence India Software Solutions Private Limited</v>
      </c>
      <c r="I1376" t="str">
        <f>VLOOKUP($A1376,'[1]all active contracts with propo'!$A:$F,COLUMN()-4,0)</f>
        <v>Rumpa Das</v>
      </c>
      <c r="J1376" t="str">
        <f>VLOOKUP($A1376,'[1]all active contracts with propo'!$A:$F,COLUMN()-4,0)</f>
        <v>RMZ EcoWorld</v>
      </c>
    </row>
    <row r="1377" spans="1:11" ht="15" hidden="1" customHeight="1" x14ac:dyDescent="0.25">
      <c r="A1377" t="s">
        <v>1904</v>
      </c>
      <c r="B1377" t="s">
        <v>1409</v>
      </c>
      <c r="C1377" t="s">
        <v>442</v>
      </c>
      <c r="D1377">
        <v>0</v>
      </c>
      <c r="E1377" t="s">
        <v>1315</v>
      </c>
      <c r="F1377">
        <f>VLOOKUP($A1377,'[1]all active contracts with propo'!$A:$F,COLUMN()-4,0)</f>
        <v>1757</v>
      </c>
      <c r="G1377" t="str">
        <f>VLOOKUP($A1377,'[1]all active contracts with propo'!$A:$F,COLUMN()-4,0)</f>
        <v>Activated</v>
      </c>
      <c r="H1377" t="str">
        <f>VLOOKUP($A1377,'[1]all active contracts with propo'!$A:$F,COLUMN()-4,0)</f>
        <v>itelligence India Software Solutions Private Limited</v>
      </c>
      <c r="I1377" t="str">
        <f>VLOOKUP($A1377,'[1]all active contracts with propo'!$A:$F,COLUMN()-4,0)</f>
        <v>Rumpa Das</v>
      </c>
      <c r="J1377" t="str">
        <f>VLOOKUP($A1377,'[1]all active contracts with propo'!$A:$F,COLUMN()-4,0)</f>
        <v>RMZ EcoWorld</v>
      </c>
    </row>
    <row r="1378" spans="1:11" ht="15" hidden="1" customHeight="1" x14ac:dyDescent="0.25">
      <c r="A1378" t="s">
        <v>1904</v>
      </c>
      <c r="B1378" t="s">
        <v>1666</v>
      </c>
      <c r="C1378" t="s">
        <v>442</v>
      </c>
      <c r="D1378">
        <v>0</v>
      </c>
      <c r="E1378" t="s">
        <v>1315</v>
      </c>
      <c r="F1378">
        <f>VLOOKUP($A1378,'[1]all active contracts with propo'!$A:$F,COLUMN()-4,0)</f>
        <v>1757</v>
      </c>
      <c r="G1378" t="str">
        <f>VLOOKUP($A1378,'[1]all active contracts with propo'!$A:$F,COLUMN()-4,0)</f>
        <v>Activated</v>
      </c>
      <c r="H1378" t="str">
        <f>VLOOKUP($A1378,'[1]all active contracts with propo'!$A:$F,COLUMN()-4,0)</f>
        <v>itelligence India Software Solutions Private Limited</v>
      </c>
      <c r="I1378" t="str">
        <f>VLOOKUP($A1378,'[1]all active contracts with propo'!$A:$F,COLUMN()-4,0)</f>
        <v>Rumpa Das</v>
      </c>
      <c r="J1378" t="str">
        <f>VLOOKUP($A1378,'[1]all active contracts with propo'!$A:$F,COLUMN()-4,0)</f>
        <v>RMZ EcoWorld</v>
      </c>
    </row>
    <row r="1379" spans="1:11" ht="15" hidden="1" customHeight="1" x14ac:dyDescent="0.25">
      <c r="A1379" t="s">
        <v>1904</v>
      </c>
      <c r="B1379" t="s">
        <v>1478</v>
      </c>
      <c r="C1379" t="s">
        <v>442</v>
      </c>
      <c r="D1379">
        <v>0</v>
      </c>
      <c r="E1379" t="s">
        <v>1315</v>
      </c>
      <c r="F1379">
        <f>VLOOKUP($A1379,'[1]all active contracts with propo'!$A:$F,COLUMN()-4,0)</f>
        <v>1757</v>
      </c>
      <c r="G1379" t="str">
        <f>VLOOKUP($A1379,'[1]all active contracts with propo'!$A:$F,COLUMN()-4,0)</f>
        <v>Activated</v>
      </c>
      <c r="H1379" t="str">
        <f>VLOOKUP($A1379,'[1]all active contracts with propo'!$A:$F,COLUMN()-4,0)</f>
        <v>itelligence India Software Solutions Private Limited</v>
      </c>
      <c r="I1379" t="str">
        <f>VLOOKUP($A1379,'[1]all active contracts with propo'!$A:$F,COLUMN()-4,0)</f>
        <v>Rumpa Das</v>
      </c>
      <c r="J1379" t="str">
        <f>VLOOKUP($A1379,'[1]all active contracts with propo'!$A:$F,COLUMN()-4,0)</f>
        <v>RMZ EcoWorld</v>
      </c>
    </row>
    <row r="1380" spans="1:11" ht="15" hidden="1" customHeight="1" x14ac:dyDescent="0.25">
      <c r="A1380" t="s">
        <v>1904</v>
      </c>
      <c r="B1380" t="s">
        <v>1468</v>
      </c>
      <c r="C1380" t="s">
        <v>442</v>
      </c>
      <c r="D1380">
        <v>0</v>
      </c>
      <c r="E1380" t="s">
        <v>1315</v>
      </c>
      <c r="F1380">
        <f>VLOOKUP($A1380,'[1]all active contracts with propo'!$A:$F,COLUMN()-4,0)</f>
        <v>1757</v>
      </c>
      <c r="G1380" t="str">
        <f>VLOOKUP($A1380,'[1]all active contracts with propo'!$A:$F,COLUMN()-4,0)</f>
        <v>Activated</v>
      </c>
      <c r="H1380" t="str">
        <f>VLOOKUP($A1380,'[1]all active contracts with propo'!$A:$F,COLUMN()-4,0)</f>
        <v>itelligence India Software Solutions Private Limited</v>
      </c>
      <c r="I1380" t="str">
        <f>VLOOKUP($A1380,'[1]all active contracts with propo'!$A:$F,COLUMN()-4,0)</f>
        <v>Rumpa Das</v>
      </c>
      <c r="J1380" t="str">
        <f>VLOOKUP($A1380,'[1]all active contracts with propo'!$A:$F,COLUMN()-4,0)</f>
        <v>RMZ EcoWorld</v>
      </c>
    </row>
    <row r="1381" spans="1:11" ht="15" hidden="1" customHeight="1" x14ac:dyDescent="0.25">
      <c r="A1381" t="s">
        <v>1904</v>
      </c>
      <c r="B1381" t="s">
        <v>1463</v>
      </c>
      <c r="C1381" t="s">
        <v>58</v>
      </c>
      <c r="D1381">
        <v>0</v>
      </c>
      <c r="E1381" t="s">
        <v>1315</v>
      </c>
      <c r="F1381">
        <f>VLOOKUP($A1381,'[1]all active contracts with propo'!$A:$F,COLUMN()-4,0)</f>
        <v>1757</v>
      </c>
      <c r="G1381" t="str">
        <f>VLOOKUP($A1381,'[1]all active contracts with propo'!$A:$F,COLUMN()-4,0)</f>
        <v>Activated</v>
      </c>
      <c r="H1381" t="str">
        <f>VLOOKUP($A1381,'[1]all active contracts with propo'!$A:$F,COLUMN()-4,0)</f>
        <v>itelligence India Software Solutions Private Limited</v>
      </c>
      <c r="I1381" t="str">
        <f>VLOOKUP($A1381,'[1]all active contracts with propo'!$A:$F,COLUMN()-4,0)</f>
        <v>Rumpa Das</v>
      </c>
      <c r="J1381" t="str">
        <f>VLOOKUP($A1381,'[1]all active contracts with propo'!$A:$F,COLUMN()-4,0)</f>
        <v>RMZ EcoWorld</v>
      </c>
    </row>
    <row r="1382" spans="1:11" ht="15" hidden="1" customHeight="1" x14ac:dyDescent="0.25">
      <c r="A1382" t="s">
        <v>1905</v>
      </c>
      <c r="B1382" t="s">
        <v>1629</v>
      </c>
      <c r="C1382" t="s">
        <v>6</v>
      </c>
      <c r="D1382">
        <v>49</v>
      </c>
      <c r="E1382" t="s">
        <v>1315</v>
      </c>
      <c r="F1382">
        <f>VLOOKUP($A1382,'[1]all active contracts with propo'!$A:$F,COLUMN()-4,0)</f>
        <v>1234</v>
      </c>
      <c r="G1382" t="str">
        <f>VLOOKUP($A1382,'[1]all active contracts with propo'!$A:$F,COLUMN()-4,0)</f>
        <v>Activated</v>
      </c>
      <c r="H1382" t="str">
        <f>VLOOKUP($A1382,'[1]all active contracts with propo'!$A:$F,COLUMN()-4,0)</f>
        <v>Viacom 18 Media Pvt. Ltd.</v>
      </c>
      <c r="I1382" t="str">
        <f>VLOOKUP($A1382,'[1]all active contracts with propo'!$A:$F,COLUMN()-4,0)</f>
        <v>Rumpa Das</v>
      </c>
      <c r="J1382" t="str">
        <f>VLOOKUP($A1382,'[1]all active contracts with propo'!$A:$F,COLUMN()-4,0)</f>
        <v>RMZ EcoWorld</v>
      </c>
      <c r="K1382" t="str">
        <f t="shared" ref="K1382:K1389" si="56">IF(COUNTIFS($B:$B,$B1382,$J:$J,$J1382)&gt;1,COUNTIFS($B:$B,$B1382,$J:$J,$J1382),"")</f>
        <v/>
      </c>
    </row>
    <row r="1383" spans="1:11" ht="15" hidden="1" customHeight="1" x14ac:dyDescent="0.25">
      <c r="A1383" t="s">
        <v>1905</v>
      </c>
      <c r="B1383" t="s">
        <v>1630</v>
      </c>
      <c r="C1383" t="s">
        <v>6</v>
      </c>
      <c r="D1383">
        <v>49</v>
      </c>
      <c r="E1383" t="s">
        <v>1315</v>
      </c>
      <c r="F1383">
        <f>VLOOKUP($A1383,'[1]all active contracts with propo'!$A:$F,COLUMN()-4,0)</f>
        <v>1234</v>
      </c>
      <c r="G1383" t="str">
        <f>VLOOKUP($A1383,'[1]all active contracts with propo'!$A:$F,COLUMN()-4,0)</f>
        <v>Activated</v>
      </c>
      <c r="H1383" t="str">
        <f>VLOOKUP($A1383,'[1]all active contracts with propo'!$A:$F,COLUMN()-4,0)</f>
        <v>Viacom 18 Media Pvt. Ltd.</v>
      </c>
      <c r="I1383" t="str">
        <f>VLOOKUP($A1383,'[1]all active contracts with propo'!$A:$F,COLUMN()-4,0)</f>
        <v>Rumpa Das</v>
      </c>
      <c r="J1383" t="str">
        <f>VLOOKUP($A1383,'[1]all active contracts with propo'!$A:$F,COLUMN()-4,0)</f>
        <v>RMZ EcoWorld</v>
      </c>
      <c r="K1383" t="str">
        <f t="shared" si="56"/>
        <v/>
      </c>
    </row>
    <row r="1384" spans="1:11" ht="15" hidden="1" customHeight="1" x14ac:dyDescent="0.25">
      <c r="A1384" t="s">
        <v>1905</v>
      </c>
      <c r="B1384" t="s">
        <v>1886</v>
      </c>
      <c r="C1384" t="s">
        <v>6</v>
      </c>
      <c r="D1384">
        <v>49</v>
      </c>
      <c r="E1384" t="s">
        <v>1315</v>
      </c>
      <c r="F1384">
        <f>VLOOKUP($A1384,'[1]all active contracts with propo'!$A:$F,COLUMN()-4,0)</f>
        <v>1234</v>
      </c>
      <c r="G1384" t="str">
        <f>VLOOKUP($A1384,'[1]all active contracts with propo'!$A:$F,COLUMN()-4,0)</f>
        <v>Activated</v>
      </c>
      <c r="H1384" t="str">
        <f>VLOOKUP($A1384,'[1]all active contracts with propo'!$A:$F,COLUMN()-4,0)</f>
        <v>Viacom 18 Media Pvt. Ltd.</v>
      </c>
      <c r="I1384" t="str">
        <f>VLOOKUP($A1384,'[1]all active contracts with propo'!$A:$F,COLUMN()-4,0)</f>
        <v>Rumpa Das</v>
      </c>
      <c r="J1384" t="str">
        <f>VLOOKUP($A1384,'[1]all active contracts with propo'!$A:$F,COLUMN()-4,0)</f>
        <v>RMZ EcoWorld</v>
      </c>
      <c r="K1384" t="str">
        <f t="shared" si="56"/>
        <v/>
      </c>
    </row>
    <row r="1385" spans="1:11" ht="15" hidden="1" customHeight="1" x14ac:dyDescent="0.25">
      <c r="A1385" t="s">
        <v>1905</v>
      </c>
      <c r="B1385" t="s">
        <v>1906</v>
      </c>
      <c r="C1385" t="s">
        <v>6</v>
      </c>
      <c r="D1385">
        <v>49</v>
      </c>
      <c r="E1385" t="s">
        <v>1315</v>
      </c>
      <c r="F1385">
        <f>VLOOKUP($A1385,'[1]all active contracts with propo'!$A:$F,COLUMN()-4,0)</f>
        <v>1234</v>
      </c>
      <c r="G1385" t="str">
        <f>VLOOKUP($A1385,'[1]all active contracts with propo'!$A:$F,COLUMN()-4,0)</f>
        <v>Activated</v>
      </c>
      <c r="H1385" t="str">
        <f>VLOOKUP($A1385,'[1]all active contracts with propo'!$A:$F,COLUMN()-4,0)</f>
        <v>Viacom 18 Media Pvt. Ltd.</v>
      </c>
      <c r="I1385" t="str">
        <f>VLOOKUP($A1385,'[1]all active contracts with propo'!$A:$F,COLUMN()-4,0)</f>
        <v>Rumpa Das</v>
      </c>
      <c r="J1385" t="str">
        <f>VLOOKUP($A1385,'[1]all active contracts with propo'!$A:$F,COLUMN()-4,0)</f>
        <v>RMZ EcoWorld</v>
      </c>
      <c r="K1385" t="str">
        <f t="shared" si="56"/>
        <v/>
      </c>
    </row>
    <row r="1386" spans="1:11" ht="15" hidden="1" customHeight="1" x14ac:dyDescent="0.25">
      <c r="A1386" t="s">
        <v>1905</v>
      </c>
      <c r="B1386" t="s">
        <v>1838</v>
      </c>
      <c r="C1386" t="s">
        <v>6</v>
      </c>
      <c r="D1386">
        <v>49</v>
      </c>
      <c r="E1386" t="s">
        <v>1315</v>
      </c>
      <c r="F1386">
        <f>VLOOKUP($A1386,'[1]all active contracts with propo'!$A:$F,COLUMN()-4,0)</f>
        <v>1234</v>
      </c>
      <c r="G1386" t="str">
        <f>VLOOKUP($A1386,'[1]all active contracts with propo'!$A:$F,COLUMN()-4,0)</f>
        <v>Activated</v>
      </c>
      <c r="H1386" t="str">
        <f>VLOOKUP($A1386,'[1]all active contracts with propo'!$A:$F,COLUMN()-4,0)</f>
        <v>Viacom 18 Media Pvt. Ltd.</v>
      </c>
      <c r="I1386" t="str">
        <f>VLOOKUP($A1386,'[1]all active contracts with propo'!$A:$F,COLUMN()-4,0)</f>
        <v>Rumpa Das</v>
      </c>
      <c r="J1386" t="str">
        <f>VLOOKUP($A1386,'[1]all active contracts with propo'!$A:$F,COLUMN()-4,0)</f>
        <v>RMZ EcoWorld</v>
      </c>
      <c r="K1386" t="str">
        <f t="shared" si="56"/>
        <v/>
      </c>
    </row>
    <row r="1387" spans="1:11" ht="15" hidden="1" customHeight="1" x14ac:dyDescent="0.25">
      <c r="A1387" t="s">
        <v>1907</v>
      </c>
      <c r="B1387" t="s">
        <v>1477</v>
      </c>
      <c r="C1387" t="s">
        <v>6</v>
      </c>
      <c r="D1387">
        <v>60</v>
      </c>
      <c r="E1387" t="s">
        <v>1315</v>
      </c>
      <c r="F1387">
        <f>VLOOKUP($A1387,'[1]all active contracts with propo'!$A:$F,COLUMN()-4,0)</f>
        <v>1018</v>
      </c>
      <c r="G1387" t="str">
        <f>VLOOKUP($A1387,'[1]all active contracts with propo'!$A:$F,COLUMN()-4,0)</f>
        <v>Activated</v>
      </c>
      <c r="H1387" t="str">
        <f>VLOOKUP($A1387,'[1]all active contracts with propo'!$A:$F,COLUMN()-4,0)</f>
        <v>LinkDigi Spaces Private Limited</v>
      </c>
      <c r="I1387" t="str">
        <f>VLOOKUP($A1387,'[1]all active contracts with propo'!$A:$F,COLUMN()-4,0)</f>
        <v>Smriti Gautam</v>
      </c>
      <c r="J1387" t="str">
        <f>VLOOKUP($A1387,'[1]all active contracts with propo'!$A:$F,COLUMN()-4,0)</f>
        <v>RMZ EcoWorld</v>
      </c>
      <c r="K1387" t="str">
        <f t="shared" si="56"/>
        <v/>
      </c>
    </row>
    <row r="1388" spans="1:11" ht="15" hidden="1" customHeight="1" x14ac:dyDescent="0.25">
      <c r="A1388" t="s">
        <v>1907</v>
      </c>
      <c r="B1388" t="s">
        <v>1475</v>
      </c>
      <c r="C1388" t="s">
        <v>6</v>
      </c>
      <c r="D1388">
        <v>60</v>
      </c>
      <c r="E1388" t="s">
        <v>1315</v>
      </c>
      <c r="F1388">
        <f>VLOOKUP($A1388,'[1]all active contracts with propo'!$A:$F,COLUMN()-4,0)</f>
        <v>1018</v>
      </c>
      <c r="G1388" t="str">
        <f>VLOOKUP($A1388,'[1]all active contracts with propo'!$A:$F,COLUMN()-4,0)</f>
        <v>Activated</v>
      </c>
      <c r="H1388" t="str">
        <f>VLOOKUP($A1388,'[1]all active contracts with propo'!$A:$F,COLUMN()-4,0)</f>
        <v>LinkDigi Spaces Private Limited</v>
      </c>
      <c r="I1388" t="str">
        <f>VLOOKUP($A1388,'[1]all active contracts with propo'!$A:$F,COLUMN()-4,0)</f>
        <v>Smriti Gautam</v>
      </c>
      <c r="J1388" t="str">
        <f>VLOOKUP($A1388,'[1]all active contracts with propo'!$A:$F,COLUMN()-4,0)</f>
        <v>RMZ EcoWorld</v>
      </c>
      <c r="K1388" t="str">
        <f t="shared" si="56"/>
        <v/>
      </c>
    </row>
    <row r="1389" spans="1:11" ht="15" hidden="1" customHeight="1" x14ac:dyDescent="0.25">
      <c r="A1389" t="s">
        <v>1907</v>
      </c>
      <c r="B1389" t="s">
        <v>1476</v>
      </c>
      <c r="C1389" t="s">
        <v>6</v>
      </c>
      <c r="D1389">
        <v>60</v>
      </c>
      <c r="E1389" t="s">
        <v>1315</v>
      </c>
      <c r="F1389">
        <f>VLOOKUP($A1389,'[1]all active contracts with propo'!$A:$F,COLUMN()-4,0)</f>
        <v>1018</v>
      </c>
      <c r="G1389" t="str">
        <f>VLOOKUP($A1389,'[1]all active contracts with propo'!$A:$F,COLUMN()-4,0)</f>
        <v>Activated</v>
      </c>
      <c r="H1389" t="str">
        <f>VLOOKUP($A1389,'[1]all active contracts with propo'!$A:$F,COLUMN()-4,0)</f>
        <v>LinkDigi Spaces Private Limited</v>
      </c>
      <c r="I1389" t="str">
        <f>VLOOKUP($A1389,'[1]all active contracts with propo'!$A:$F,COLUMN()-4,0)</f>
        <v>Smriti Gautam</v>
      </c>
      <c r="J1389" t="str">
        <f>VLOOKUP($A1389,'[1]all active contracts with propo'!$A:$F,COLUMN()-4,0)</f>
        <v>RMZ EcoWorld</v>
      </c>
      <c r="K1389" t="str">
        <f t="shared" si="56"/>
        <v/>
      </c>
    </row>
    <row r="1390" spans="1:11" ht="15" hidden="1" customHeight="1" x14ac:dyDescent="0.25">
      <c r="A1390" t="s">
        <v>1908</v>
      </c>
      <c r="B1390" t="s">
        <v>1909</v>
      </c>
      <c r="C1390" t="s">
        <v>38</v>
      </c>
      <c r="D1390">
        <v>0</v>
      </c>
      <c r="E1390" t="s">
        <v>1315</v>
      </c>
      <c r="F1390">
        <f>VLOOKUP($A1390,'[1]all active contracts with propo'!$A:$F,COLUMN()-4,0)</f>
        <v>1029</v>
      </c>
      <c r="G1390" t="str">
        <f>VLOOKUP($A1390,'[1]all active contracts with propo'!$A:$F,COLUMN()-4,0)</f>
        <v>Activated</v>
      </c>
      <c r="H1390" t="str">
        <f>VLOOKUP($A1390,'[1]all active contracts with propo'!$A:$F,COLUMN()-4,0)</f>
        <v>AcaEx</v>
      </c>
      <c r="I1390" t="str">
        <f>VLOOKUP($A1390,'[1]all active contracts with propo'!$A:$F,COLUMN()-4,0)</f>
        <v>Rumpa Das</v>
      </c>
      <c r="J1390" t="str">
        <f>VLOOKUP($A1390,'[1]all active contracts with propo'!$A:$F,COLUMN()-4,0)</f>
        <v>RMZ EcoWorld</v>
      </c>
    </row>
    <row r="1391" spans="1:11" ht="15" hidden="1" customHeight="1" x14ac:dyDescent="0.25">
      <c r="A1391" t="s">
        <v>1910</v>
      </c>
      <c r="B1391" t="s">
        <v>1716</v>
      </c>
      <c r="C1391" t="s">
        <v>6</v>
      </c>
      <c r="D1391">
        <v>2</v>
      </c>
      <c r="E1391" t="s">
        <v>1315</v>
      </c>
      <c r="F1391">
        <f>VLOOKUP($A1391,'[1]all active contracts with propo'!$A:$F,COLUMN()-4,0)</f>
        <v>1039</v>
      </c>
      <c r="G1391" t="str">
        <f>VLOOKUP($A1391,'[1]all active contracts with propo'!$A:$F,COLUMN()-4,0)</f>
        <v>Activated</v>
      </c>
      <c r="H1391" t="str">
        <f>VLOOKUP($A1391,'[1]all active contracts with propo'!$A:$F,COLUMN()-4,0)</f>
        <v>Ayasdi India Private Limited</v>
      </c>
      <c r="I1391" t="str">
        <f>VLOOKUP($A1391,'[1]all active contracts with propo'!$A:$F,COLUMN()-4,0)</f>
        <v>Rumpa Das</v>
      </c>
      <c r="J1391" t="str">
        <f>VLOOKUP($A1391,'[1]all active contracts with propo'!$A:$F,COLUMN()-4,0)</f>
        <v>RMZ EcoWorld</v>
      </c>
      <c r="K1391" t="str">
        <f t="shared" ref="K1391:K1402" si="57">IF(COUNTIFS($B:$B,$B1391,$J:$J,$J1391)&gt;1,COUNTIFS($B:$B,$B1391,$J:$J,$J1391),"")</f>
        <v/>
      </c>
    </row>
    <row r="1392" spans="1:11" ht="15" hidden="1" customHeight="1" x14ac:dyDescent="0.25">
      <c r="A1392" t="s">
        <v>1911</v>
      </c>
      <c r="B1392" t="s">
        <v>1521</v>
      </c>
      <c r="C1392" t="s">
        <v>8</v>
      </c>
      <c r="D1392">
        <v>1</v>
      </c>
      <c r="E1392" t="s">
        <v>1315</v>
      </c>
      <c r="F1392">
        <f>VLOOKUP($A1392,'[1]all active contracts with propo'!$A:$F,COLUMN()-4,0)</f>
        <v>1246</v>
      </c>
      <c r="G1392" t="str">
        <f>VLOOKUP($A1392,'[1]all active contracts with propo'!$A:$F,COLUMN()-4,0)</f>
        <v>Activated</v>
      </c>
      <c r="H1392" t="str">
        <f>VLOOKUP($A1392,'[1]all active contracts with propo'!$A:$F,COLUMN()-4,0)</f>
        <v>OP Technologies Pvt. Ltd.</v>
      </c>
      <c r="I1392" t="str">
        <f>VLOOKUP($A1392,'[1]all active contracts with propo'!$A:$F,COLUMN()-4,0)</f>
        <v>Rumpa Das</v>
      </c>
      <c r="J1392" t="str">
        <f>VLOOKUP($A1392,'[1]all active contracts with propo'!$A:$F,COLUMN()-4,0)</f>
        <v>RMZ EcoWorld</v>
      </c>
      <c r="K1392" t="str">
        <f t="shared" si="57"/>
        <v/>
      </c>
    </row>
    <row r="1393" spans="1:11" ht="15" hidden="1" customHeight="1" x14ac:dyDescent="0.25">
      <c r="A1393" t="s">
        <v>1912</v>
      </c>
      <c r="B1393" t="s">
        <v>1913</v>
      </c>
      <c r="C1393" t="s">
        <v>6</v>
      </c>
      <c r="D1393">
        <v>3</v>
      </c>
      <c r="E1393" t="s">
        <v>1315</v>
      </c>
      <c r="F1393">
        <f>VLOOKUP($A1393,'[1]all active contracts with propo'!$A:$F,COLUMN()-4,0)</f>
        <v>1046</v>
      </c>
      <c r="G1393" t="str">
        <f>VLOOKUP($A1393,'[1]all active contracts with propo'!$A:$F,COLUMN()-4,0)</f>
        <v>Activated</v>
      </c>
      <c r="H1393" t="str">
        <f>VLOOKUP($A1393,'[1]all active contracts with propo'!$A:$F,COLUMN()-4,0)</f>
        <v>Wissen</v>
      </c>
      <c r="I1393" t="str">
        <f>VLOOKUP($A1393,'[1]all active contracts with propo'!$A:$F,COLUMN()-4,0)</f>
        <v>Rumpa Das</v>
      </c>
      <c r="J1393" t="str">
        <f>VLOOKUP($A1393,'[1]all active contracts with propo'!$A:$F,COLUMN()-4,0)</f>
        <v>RMZ EcoWorld</v>
      </c>
      <c r="K1393" t="str">
        <f t="shared" si="57"/>
        <v/>
      </c>
    </row>
    <row r="1394" spans="1:11" ht="15" hidden="1" customHeight="1" x14ac:dyDescent="0.25">
      <c r="A1394" t="s">
        <v>1914</v>
      </c>
      <c r="B1394" t="s">
        <v>1485</v>
      </c>
      <c r="C1394" t="s">
        <v>67</v>
      </c>
      <c r="D1394">
        <v>1</v>
      </c>
      <c r="E1394" t="s">
        <v>1315</v>
      </c>
      <c r="F1394">
        <f>VLOOKUP($A1394,'[1]all active contracts with propo'!$A:$F,COLUMN()-4,0)</f>
        <v>1130</v>
      </c>
      <c r="G1394" t="str">
        <f>VLOOKUP($A1394,'[1]all active contracts with propo'!$A:$F,COLUMN()-4,0)</f>
        <v>Activated</v>
      </c>
      <c r="H1394" t="str">
        <f>VLOOKUP($A1394,'[1]all active contracts with propo'!$A:$F,COLUMN()-4,0)</f>
        <v>Sigfox</v>
      </c>
      <c r="I1394" t="str">
        <f>VLOOKUP($A1394,'[1]all active contracts with propo'!$A:$F,COLUMN()-4,0)</f>
        <v>Rumpa Das</v>
      </c>
      <c r="J1394" t="str">
        <f>VLOOKUP($A1394,'[1]all active contracts with propo'!$A:$F,COLUMN()-4,0)</f>
        <v>RMZ EcoWorld</v>
      </c>
      <c r="K1394" t="str">
        <f t="shared" si="57"/>
        <v/>
      </c>
    </row>
    <row r="1395" spans="1:11" ht="15" hidden="1" customHeight="1" x14ac:dyDescent="0.25">
      <c r="A1395" t="s">
        <v>1723</v>
      </c>
      <c r="B1395" t="s">
        <v>1783</v>
      </c>
      <c r="C1395" t="s">
        <v>6</v>
      </c>
      <c r="D1395">
        <v>304</v>
      </c>
      <c r="E1395" t="s">
        <v>1315</v>
      </c>
      <c r="F1395">
        <f>VLOOKUP($A1395,'[1]all active contracts with propo'!$A:$F,COLUMN()-4,0)</f>
        <v>1069</v>
      </c>
      <c r="G1395" t="str">
        <f>VLOOKUP($A1395,'[1]all active contracts with propo'!$A:$F,COLUMN()-4,0)</f>
        <v>Activated</v>
      </c>
      <c r="H1395" t="str">
        <f>VLOOKUP($A1395,'[1]all active contracts with propo'!$A:$F,COLUMN()-4,0)</f>
        <v>State Street Corporate Services Mumbai Private Limited</v>
      </c>
      <c r="I1395" t="str">
        <f>VLOOKUP($A1395,'[1]all active contracts with propo'!$A:$F,COLUMN()-4,0)</f>
        <v>Imaad Ahmed</v>
      </c>
      <c r="J1395" t="str">
        <f>VLOOKUP($A1395,'[1]all active contracts with propo'!$A:$F,COLUMN()-4,0)</f>
        <v>RMZ EcoWorld</v>
      </c>
      <c r="K1395" t="str">
        <f t="shared" si="57"/>
        <v/>
      </c>
    </row>
    <row r="1396" spans="1:11" ht="15" hidden="1" customHeight="1" x14ac:dyDescent="0.25">
      <c r="A1396" t="s">
        <v>1723</v>
      </c>
      <c r="B1396" t="s">
        <v>1883</v>
      </c>
      <c r="C1396" t="s">
        <v>6</v>
      </c>
      <c r="D1396">
        <v>304</v>
      </c>
      <c r="E1396" t="s">
        <v>1315</v>
      </c>
      <c r="F1396">
        <f>VLOOKUP($A1396,'[1]all active contracts with propo'!$A:$F,COLUMN()-4,0)</f>
        <v>1069</v>
      </c>
      <c r="G1396" t="str">
        <f>VLOOKUP($A1396,'[1]all active contracts with propo'!$A:$F,COLUMN()-4,0)</f>
        <v>Activated</v>
      </c>
      <c r="H1396" t="str">
        <f>VLOOKUP($A1396,'[1]all active contracts with propo'!$A:$F,COLUMN()-4,0)</f>
        <v>State Street Corporate Services Mumbai Private Limited</v>
      </c>
      <c r="I1396" t="str">
        <f>VLOOKUP($A1396,'[1]all active contracts with propo'!$A:$F,COLUMN()-4,0)</f>
        <v>Imaad Ahmed</v>
      </c>
      <c r="J1396" t="str">
        <f>VLOOKUP($A1396,'[1]all active contracts with propo'!$A:$F,COLUMN()-4,0)</f>
        <v>RMZ EcoWorld</v>
      </c>
      <c r="K1396" t="str">
        <f t="shared" si="57"/>
        <v/>
      </c>
    </row>
    <row r="1397" spans="1:11" ht="15" hidden="1" customHeight="1" x14ac:dyDescent="0.25">
      <c r="A1397" t="s">
        <v>1723</v>
      </c>
      <c r="B1397" t="s">
        <v>1884</v>
      </c>
      <c r="C1397" t="s">
        <v>6</v>
      </c>
      <c r="D1397">
        <v>304</v>
      </c>
      <c r="E1397" t="s">
        <v>1315</v>
      </c>
      <c r="F1397">
        <f>VLOOKUP($A1397,'[1]all active contracts with propo'!$A:$F,COLUMN()-4,0)</f>
        <v>1069</v>
      </c>
      <c r="G1397" t="str">
        <f>VLOOKUP($A1397,'[1]all active contracts with propo'!$A:$F,COLUMN()-4,0)</f>
        <v>Activated</v>
      </c>
      <c r="H1397" t="str">
        <f>VLOOKUP($A1397,'[1]all active contracts with propo'!$A:$F,COLUMN()-4,0)</f>
        <v>State Street Corporate Services Mumbai Private Limited</v>
      </c>
      <c r="I1397" t="str">
        <f>VLOOKUP($A1397,'[1]all active contracts with propo'!$A:$F,COLUMN()-4,0)</f>
        <v>Imaad Ahmed</v>
      </c>
      <c r="J1397" t="str">
        <f>VLOOKUP($A1397,'[1]all active contracts with propo'!$A:$F,COLUMN()-4,0)</f>
        <v>RMZ EcoWorld</v>
      </c>
      <c r="K1397" t="str">
        <f t="shared" si="57"/>
        <v/>
      </c>
    </row>
    <row r="1398" spans="1:11" ht="15" hidden="1" customHeight="1" x14ac:dyDescent="0.25">
      <c r="A1398" t="s">
        <v>1723</v>
      </c>
      <c r="B1398" t="s">
        <v>1885</v>
      </c>
      <c r="C1398" t="s">
        <v>6</v>
      </c>
      <c r="D1398">
        <v>304</v>
      </c>
      <c r="E1398" t="s">
        <v>1315</v>
      </c>
      <c r="F1398">
        <f>VLOOKUP($A1398,'[1]all active contracts with propo'!$A:$F,COLUMN()-4,0)</f>
        <v>1069</v>
      </c>
      <c r="G1398" t="str">
        <f>VLOOKUP($A1398,'[1]all active contracts with propo'!$A:$F,COLUMN()-4,0)</f>
        <v>Activated</v>
      </c>
      <c r="H1398" t="str">
        <f>VLOOKUP($A1398,'[1]all active contracts with propo'!$A:$F,COLUMN()-4,0)</f>
        <v>State Street Corporate Services Mumbai Private Limited</v>
      </c>
      <c r="I1398" t="str">
        <f>VLOOKUP($A1398,'[1]all active contracts with propo'!$A:$F,COLUMN()-4,0)</f>
        <v>Imaad Ahmed</v>
      </c>
      <c r="J1398" t="str">
        <f>VLOOKUP($A1398,'[1]all active contracts with propo'!$A:$F,COLUMN()-4,0)</f>
        <v>RMZ EcoWorld</v>
      </c>
      <c r="K1398" t="str">
        <f t="shared" si="57"/>
        <v/>
      </c>
    </row>
    <row r="1399" spans="1:11" ht="15" hidden="1" customHeight="1" x14ac:dyDescent="0.25">
      <c r="A1399" t="s">
        <v>1723</v>
      </c>
      <c r="B1399" t="s">
        <v>1915</v>
      </c>
      <c r="C1399" t="s">
        <v>6</v>
      </c>
      <c r="D1399">
        <v>304</v>
      </c>
      <c r="E1399" t="s">
        <v>1315</v>
      </c>
      <c r="F1399">
        <f>VLOOKUP($A1399,'[1]all active contracts with propo'!$A:$F,COLUMN()-4,0)</f>
        <v>1069</v>
      </c>
      <c r="G1399" t="str">
        <f>VLOOKUP($A1399,'[1]all active contracts with propo'!$A:$F,COLUMN()-4,0)</f>
        <v>Activated</v>
      </c>
      <c r="H1399" t="str">
        <f>VLOOKUP($A1399,'[1]all active contracts with propo'!$A:$F,COLUMN()-4,0)</f>
        <v>State Street Corporate Services Mumbai Private Limited</v>
      </c>
      <c r="I1399" t="str">
        <f>VLOOKUP($A1399,'[1]all active contracts with propo'!$A:$F,COLUMN()-4,0)</f>
        <v>Imaad Ahmed</v>
      </c>
      <c r="J1399" t="str">
        <f>VLOOKUP($A1399,'[1]all active contracts with propo'!$A:$F,COLUMN()-4,0)</f>
        <v>RMZ EcoWorld</v>
      </c>
      <c r="K1399" t="str">
        <f t="shared" si="57"/>
        <v/>
      </c>
    </row>
    <row r="1400" spans="1:11" ht="15" hidden="1" customHeight="1" x14ac:dyDescent="0.25">
      <c r="A1400" t="s">
        <v>1723</v>
      </c>
      <c r="B1400" t="s">
        <v>1887</v>
      </c>
      <c r="C1400" t="s">
        <v>6</v>
      </c>
      <c r="D1400">
        <v>304</v>
      </c>
      <c r="E1400" t="s">
        <v>1315</v>
      </c>
      <c r="F1400">
        <f>VLOOKUP($A1400,'[1]all active contracts with propo'!$A:$F,COLUMN()-4,0)</f>
        <v>1069</v>
      </c>
      <c r="G1400" t="str">
        <f>VLOOKUP($A1400,'[1]all active contracts with propo'!$A:$F,COLUMN()-4,0)</f>
        <v>Activated</v>
      </c>
      <c r="H1400" t="str">
        <f>VLOOKUP($A1400,'[1]all active contracts with propo'!$A:$F,COLUMN()-4,0)</f>
        <v>State Street Corporate Services Mumbai Private Limited</v>
      </c>
      <c r="I1400" t="str">
        <f>VLOOKUP($A1400,'[1]all active contracts with propo'!$A:$F,COLUMN()-4,0)</f>
        <v>Imaad Ahmed</v>
      </c>
      <c r="J1400" t="str">
        <f>VLOOKUP($A1400,'[1]all active contracts with propo'!$A:$F,COLUMN()-4,0)</f>
        <v>RMZ EcoWorld</v>
      </c>
      <c r="K1400" t="str">
        <f t="shared" si="57"/>
        <v/>
      </c>
    </row>
    <row r="1401" spans="1:11" ht="15" hidden="1" customHeight="1" x14ac:dyDescent="0.25">
      <c r="A1401" t="s">
        <v>1723</v>
      </c>
      <c r="B1401" t="s">
        <v>1888</v>
      </c>
      <c r="C1401" t="s">
        <v>6</v>
      </c>
      <c r="D1401">
        <v>304</v>
      </c>
      <c r="E1401" t="s">
        <v>1315</v>
      </c>
      <c r="F1401">
        <f>VLOOKUP($A1401,'[1]all active contracts with propo'!$A:$F,COLUMN()-4,0)</f>
        <v>1069</v>
      </c>
      <c r="G1401" t="str">
        <f>VLOOKUP($A1401,'[1]all active contracts with propo'!$A:$F,COLUMN()-4,0)</f>
        <v>Activated</v>
      </c>
      <c r="H1401" t="str">
        <f>VLOOKUP($A1401,'[1]all active contracts with propo'!$A:$F,COLUMN()-4,0)</f>
        <v>State Street Corporate Services Mumbai Private Limited</v>
      </c>
      <c r="I1401" t="str">
        <f>VLOOKUP($A1401,'[1]all active contracts with propo'!$A:$F,COLUMN()-4,0)</f>
        <v>Imaad Ahmed</v>
      </c>
      <c r="J1401" t="str">
        <f>VLOOKUP($A1401,'[1]all active contracts with propo'!$A:$F,COLUMN()-4,0)</f>
        <v>RMZ EcoWorld</v>
      </c>
      <c r="K1401" t="str">
        <f t="shared" si="57"/>
        <v/>
      </c>
    </row>
    <row r="1402" spans="1:11" ht="15" hidden="1" customHeight="1" x14ac:dyDescent="0.25">
      <c r="A1402" t="s">
        <v>1916</v>
      </c>
      <c r="B1402" t="s">
        <v>1534</v>
      </c>
      <c r="C1402" t="s">
        <v>8</v>
      </c>
      <c r="D1402">
        <v>1</v>
      </c>
      <c r="E1402" t="s">
        <v>1315</v>
      </c>
      <c r="F1402">
        <f>VLOOKUP($A1402,'[1]all active contracts with propo'!$A:$F,COLUMN()-4,0)</f>
        <v>1082</v>
      </c>
      <c r="G1402" t="str">
        <f>VLOOKUP($A1402,'[1]all active contracts with propo'!$A:$F,COLUMN()-4,0)</f>
        <v>Activated</v>
      </c>
      <c r="H1402" t="str">
        <f>VLOOKUP($A1402,'[1]all active contracts with propo'!$A:$F,COLUMN()-4,0)</f>
        <v>Kiran Kumar</v>
      </c>
      <c r="I1402" t="str">
        <f>VLOOKUP($A1402,'[1]all active contracts with propo'!$A:$F,COLUMN()-4,0)</f>
        <v>Raghu Ram</v>
      </c>
      <c r="J1402" t="str">
        <f>VLOOKUP($A1402,'[1]all active contracts with propo'!$A:$F,COLUMN()-4,0)</f>
        <v>RMZ EcoWorld</v>
      </c>
      <c r="K1402" t="str">
        <f t="shared" si="57"/>
        <v/>
      </c>
    </row>
    <row r="1403" spans="1:11" ht="15" hidden="1" customHeight="1" x14ac:dyDescent="0.25">
      <c r="A1403" t="s">
        <v>1917</v>
      </c>
      <c r="B1403" t="s">
        <v>1784</v>
      </c>
      <c r="C1403" t="s">
        <v>719</v>
      </c>
      <c r="D1403">
        <v>15</v>
      </c>
      <c r="E1403" t="s">
        <v>1315</v>
      </c>
      <c r="F1403">
        <f>VLOOKUP($A1403,'[1]all active contracts with propo'!$A:$F,COLUMN()-4,0)</f>
        <v>1021</v>
      </c>
      <c r="G1403" t="str">
        <f>VLOOKUP($A1403,'[1]all active contracts with propo'!$A:$F,COLUMN()-4,0)</f>
        <v>Activated</v>
      </c>
      <c r="H1403" t="str">
        <f>VLOOKUP($A1403,'[1]all active contracts with propo'!$A:$F,COLUMN()-4,0)</f>
        <v>LinkDigi Spaces Private Limited</v>
      </c>
      <c r="I1403" t="str">
        <f>VLOOKUP($A1403,'[1]all active contracts with propo'!$A:$F,COLUMN()-4,0)</f>
        <v>Smriti Gautam</v>
      </c>
      <c r="J1403" t="str">
        <f>VLOOKUP($A1403,'[1]all active contracts with propo'!$A:$F,COLUMN()-4,0)</f>
        <v>RMZ EcoWorld</v>
      </c>
    </row>
    <row r="1404" spans="1:11" ht="15" hidden="1" customHeight="1" x14ac:dyDescent="0.25">
      <c r="A1404" t="s">
        <v>1918</v>
      </c>
      <c r="B1404" t="s">
        <v>1625</v>
      </c>
      <c r="C1404" t="s">
        <v>442</v>
      </c>
      <c r="D1404">
        <v>0</v>
      </c>
      <c r="E1404" t="s">
        <v>1315</v>
      </c>
      <c r="F1404">
        <f>VLOOKUP($A1404,'[1]all active contracts with propo'!$A:$F,COLUMN()-4,0)</f>
        <v>1288</v>
      </c>
      <c r="G1404" t="str">
        <f>VLOOKUP($A1404,'[1]all active contracts with propo'!$A:$F,COLUMN()-4,0)</f>
        <v>Activated</v>
      </c>
      <c r="H1404" t="str">
        <f>VLOOKUP($A1404,'[1]all active contracts with propo'!$A:$F,COLUMN()-4,0)</f>
        <v>Wissen</v>
      </c>
      <c r="I1404" t="str">
        <f>VLOOKUP($A1404,'[1]all active contracts with propo'!$A:$F,COLUMN()-4,0)</f>
        <v>Rumpa Das</v>
      </c>
      <c r="J1404" t="str">
        <f>VLOOKUP($A1404,'[1]all active contracts with propo'!$A:$F,COLUMN()-4,0)</f>
        <v>RMZ EcoWorld</v>
      </c>
    </row>
    <row r="1405" spans="1:11" ht="15" hidden="1" customHeight="1" x14ac:dyDescent="0.25">
      <c r="A1405" t="s">
        <v>1918</v>
      </c>
      <c r="B1405" t="s">
        <v>1626</v>
      </c>
      <c r="C1405" t="s">
        <v>442</v>
      </c>
      <c r="D1405">
        <v>0</v>
      </c>
      <c r="E1405" t="s">
        <v>1315</v>
      </c>
      <c r="F1405">
        <f>VLOOKUP($A1405,'[1]all active contracts with propo'!$A:$F,COLUMN()-4,0)</f>
        <v>1288</v>
      </c>
      <c r="G1405" t="str">
        <f>VLOOKUP($A1405,'[1]all active contracts with propo'!$A:$F,COLUMN()-4,0)</f>
        <v>Activated</v>
      </c>
      <c r="H1405" t="str">
        <f>VLOOKUP($A1405,'[1]all active contracts with propo'!$A:$F,COLUMN()-4,0)</f>
        <v>Wissen</v>
      </c>
      <c r="I1405" t="str">
        <f>VLOOKUP($A1405,'[1]all active contracts with propo'!$A:$F,COLUMN()-4,0)</f>
        <v>Rumpa Das</v>
      </c>
      <c r="J1405" t="str">
        <f>VLOOKUP($A1405,'[1]all active contracts with propo'!$A:$F,COLUMN()-4,0)</f>
        <v>RMZ EcoWorld</v>
      </c>
    </row>
    <row r="1406" spans="1:11" ht="15" hidden="1" customHeight="1" x14ac:dyDescent="0.25">
      <c r="A1406" t="s">
        <v>1919</v>
      </c>
      <c r="B1406" t="s">
        <v>1428</v>
      </c>
      <c r="C1406" t="s">
        <v>6</v>
      </c>
      <c r="D1406">
        <v>44</v>
      </c>
      <c r="E1406" t="s">
        <v>1315</v>
      </c>
      <c r="F1406">
        <f>VLOOKUP($A1406,'[1]all active contracts with propo'!$A:$F,COLUMN()-4,0)</f>
        <v>1131</v>
      </c>
      <c r="G1406" t="str">
        <f>VLOOKUP($A1406,'[1]all active contracts with propo'!$A:$F,COLUMN()-4,0)</f>
        <v>Activated</v>
      </c>
      <c r="H1406" t="str">
        <f>VLOOKUP($A1406,'[1]all active contracts with propo'!$A:$F,COLUMN()-4,0)</f>
        <v>The Boston Consulting Group (India) Private Ltd</v>
      </c>
      <c r="I1406" t="str">
        <f>VLOOKUP($A1406,'[1]all active contracts with propo'!$A:$F,COLUMN()-4,0)</f>
        <v>Imaad Ahmed</v>
      </c>
      <c r="J1406" t="str">
        <f>VLOOKUP($A1406,'[1]all active contracts with propo'!$A:$F,COLUMN()-4,0)</f>
        <v>RMZ EcoWorld</v>
      </c>
      <c r="K1406" t="str">
        <f t="shared" ref="K1406:K1427" si="58">IF(COUNTIFS($B:$B,$B1406,$J:$J,$J1406)&gt;1,COUNTIFS($B:$B,$B1406,$J:$J,$J1406),"")</f>
        <v/>
      </c>
    </row>
    <row r="1407" spans="1:11" x14ac:dyDescent="0.25">
      <c r="A1407" t="s">
        <v>2023</v>
      </c>
      <c r="B1407" t="s">
        <v>1596</v>
      </c>
      <c r="C1407" t="s">
        <v>67</v>
      </c>
      <c r="D1407">
        <v>10</v>
      </c>
      <c r="E1407" t="s">
        <v>1315</v>
      </c>
      <c r="F1407">
        <f>VLOOKUP($A1407,'[1]all active contracts with propo'!$A:$F,COLUMN()-4,0)</f>
        <v>1345</v>
      </c>
      <c r="G1407" t="str">
        <f>VLOOKUP($A1407,'[1]all active contracts with propo'!$A:$F,COLUMN()-4,0)</f>
        <v>Activated</v>
      </c>
      <c r="H1407" t="str">
        <f>VLOOKUP($A1407,'[1]all active contracts with propo'!$A:$F,COLUMN()-4,0)</f>
        <v>Stockal</v>
      </c>
      <c r="I1407" t="str">
        <f>VLOOKUP($A1407,'[1]all active contracts with propo'!$A:$F,COLUMN()-4,0)</f>
        <v>Raghu Ram</v>
      </c>
      <c r="J1407" t="str">
        <f>VLOOKUP($A1407,'[1]all active contracts with propo'!$A:$F,COLUMN()-4,0)</f>
        <v>RMZ EcoWorld</v>
      </c>
      <c r="K1407">
        <f t="shared" si="58"/>
        <v>2</v>
      </c>
    </row>
    <row r="1408" spans="1:11" ht="15" hidden="1" customHeight="1" x14ac:dyDescent="0.25">
      <c r="A1408" t="s">
        <v>1920</v>
      </c>
      <c r="B1408" t="s">
        <v>1431</v>
      </c>
      <c r="C1408" t="s">
        <v>6</v>
      </c>
      <c r="D1408">
        <v>53</v>
      </c>
      <c r="E1408" t="s">
        <v>1315</v>
      </c>
      <c r="F1408">
        <f>VLOOKUP($A1408,'[1]all active contracts with propo'!$A:$F,COLUMN()-4,0)</f>
        <v>1230</v>
      </c>
      <c r="G1408" t="str">
        <f>VLOOKUP($A1408,'[1]all active contracts with propo'!$A:$F,COLUMN()-4,0)</f>
        <v>Activated</v>
      </c>
      <c r="H1408" t="str">
        <f>VLOOKUP($A1408,'[1]all active contracts with propo'!$A:$F,COLUMN()-4,0)</f>
        <v>The Boston Consulting Group (India) Private Ltd</v>
      </c>
      <c r="I1408" t="str">
        <f>VLOOKUP($A1408,'[1]all active contracts with propo'!$A:$F,COLUMN()-4,0)</f>
        <v>Imaad Ahmed</v>
      </c>
      <c r="J1408" t="str">
        <f>VLOOKUP($A1408,'[1]all active contracts with propo'!$A:$F,COLUMN()-4,0)</f>
        <v>RMZ EcoWorld</v>
      </c>
      <c r="K1408" t="str">
        <f t="shared" si="58"/>
        <v/>
      </c>
    </row>
    <row r="1409" spans="1:11" ht="15" hidden="1" customHeight="1" x14ac:dyDescent="0.25">
      <c r="A1409" t="s">
        <v>1920</v>
      </c>
      <c r="B1409" t="s">
        <v>1471</v>
      </c>
      <c r="C1409" t="s">
        <v>6</v>
      </c>
      <c r="D1409">
        <v>53</v>
      </c>
      <c r="E1409" t="s">
        <v>1315</v>
      </c>
      <c r="F1409">
        <f>VLOOKUP($A1409,'[1]all active contracts with propo'!$A:$F,COLUMN()-4,0)</f>
        <v>1230</v>
      </c>
      <c r="G1409" t="str">
        <f>VLOOKUP($A1409,'[1]all active contracts with propo'!$A:$F,COLUMN()-4,0)</f>
        <v>Activated</v>
      </c>
      <c r="H1409" t="str">
        <f>VLOOKUP($A1409,'[1]all active contracts with propo'!$A:$F,COLUMN()-4,0)</f>
        <v>The Boston Consulting Group (India) Private Ltd</v>
      </c>
      <c r="I1409" t="str">
        <f>VLOOKUP($A1409,'[1]all active contracts with propo'!$A:$F,COLUMN()-4,0)</f>
        <v>Imaad Ahmed</v>
      </c>
      <c r="J1409" t="str">
        <f>VLOOKUP($A1409,'[1]all active contracts with propo'!$A:$F,COLUMN()-4,0)</f>
        <v>RMZ EcoWorld</v>
      </c>
      <c r="K1409" t="str">
        <f t="shared" si="58"/>
        <v/>
      </c>
    </row>
    <row r="1410" spans="1:11" ht="15" hidden="1" customHeight="1" x14ac:dyDescent="0.25">
      <c r="A1410" t="s">
        <v>1920</v>
      </c>
      <c r="B1410" t="s">
        <v>1469</v>
      </c>
      <c r="C1410" t="s">
        <v>6</v>
      </c>
      <c r="D1410">
        <v>53</v>
      </c>
      <c r="E1410" t="s">
        <v>1315</v>
      </c>
      <c r="F1410">
        <f>VLOOKUP($A1410,'[1]all active contracts with propo'!$A:$F,COLUMN()-4,0)</f>
        <v>1230</v>
      </c>
      <c r="G1410" t="str">
        <f>VLOOKUP($A1410,'[1]all active contracts with propo'!$A:$F,COLUMN()-4,0)</f>
        <v>Activated</v>
      </c>
      <c r="H1410" t="str">
        <f>VLOOKUP($A1410,'[1]all active contracts with propo'!$A:$F,COLUMN()-4,0)</f>
        <v>The Boston Consulting Group (India) Private Ltd</v>
      </c>
      <c r="I1410" t="str">
        <f>VLOOKUP($A1410,'[1]all active contracts with propo'!$A:$F,COLUMN()-4,0)</f>
        <v>Imaad Ahmed</v>
      </c>
      <c r="J1410" t="str">
        <f>VLOOKUP($A1410,'[1]all active contracts with propo'!$A:$F,COLUMN()-4,0)</f>
        <v>RMZ EcoWorld</v>
      </c>
      <c r="K1410" t="str">
        <f t="shared" si="58"/>
        <v/>
      </c>
    </row>
    <row r="1411" spans="1:11" ht="15" hidden="1" customHeight="1" x14ac:dyDescent="0.25">
      <c r="A1411" t="s">
        <v>1921</v>
      </c>
      <c r="B1411" t="s">
        <v>1433</v>
      </c>
      <c r="C1411" t="s">
        <v>6</v>
      </c>
      <c r="D1411">
        <v>10</v>
      </c>
      <c r="E1411" t="s">
        <v>1315</v>
      </c>
      <c r="F1411">
        <f>VLOOKUP($A1411,'[1]all active contracts with propo'!$A:$F,COLUMN()-4,0)</f>
        <v>1222</v>
      </c>
      <c r="G1411" t="str">
        <f>VLOOKUP($A1411,'[1]all active contracts with propo'!$A:$F,COLUMN()-4,0)</f>
        <v>Activated</v>
      </c>
      <c r="H1411" t="str">
        <f>VLOOKUP($A1411,'[1]all active contracts with propo'!$A:$F,COLUMN()-4,0)</f>
        <v>DIGITALDOT CONSULTANCY INDIA PVT. LTD.</v>
      </c>
      <c r="I1411" t="str">
        <f>VLOOKUP($A1411,'[1]all active contracts with propo'!$A:$F,COLUMN()-4,0)</f>
        <v>Rumpa Das</v>
      </c>
      <c r="J1411" t="str">
        <f>VLOOKUP($A1411,'[1]all active contracts with propo'!$A:$F,COLUMN()-4,0)</f>
        <v>RMZ EcoWorld</v>
      </c>
      <c r="K1411" t="str">
        <f t="shared" si="58"/>
        <v/>
      </c>
    </row>
    <row r="1412" spans="1:11" ht="15" hidden="1" customHeight="1" x14ac:dyDescent="0.25">
      <c r="A1412" t="s">
        <v>1922</v>
      </c>
      <c r="B1412" t="s">
        <v>1482</v>
      </c>
      <c r="C1412" t="s">
        <v>6</v>
      </c>
      <c r="D1412">
        <v>18</v>
      </c>
      <c r="E1412" t="s">
        <v>1315</v>
      </c>
      <c r="F1412">
        <f>VLOOKUP($A1412,'[1]all active contracts with propo'!$A:$F,COLUMN()-4,0)</f>
        <v>1150</v>
      </c>
      <c r="G1412" t="str">
        <f>VLOOKUP($A1412,'[1]all active contracts with propo'!$A:$F,COLUMN()-4,0)</f>
        <v>Activated</v>
      </c>
      <c r="H1412" t="str">
        <f>VLOOKUP($A1412,'[1]all active contracts with propo'!$A:$F,COLUMN()-4,0)</f>
        <v>CIIE Advisors Private Limited</v>
      </c>
      <c r="I1412" t="str">
        <f>VLOOKUP($A1412,'[1]all active contracts with propo'!$A:$F,COLUMN()-4,0)</f>
        <v>Raghu Ram</v>
      </c>
      <c r="J1412" t="str">
        <f>VLOOKUP($A1412,'[1]all active contracts with propo'!$A:$F,COLUMN()-4,0)</f>
        <v>RMZ EcoWorld</v>
      </c>
      <c r="K1412" t="str">
        <f t="shared" si="58"/>
        <v/>
      </c>
    </row>
    <row r="1413" spans="1:11" ht="15" hidden="1" customHeight="1" x14ac:dyDescent="0.25">
      <c r="A1413" t="s">
        <v>1922</v>
      </c>
      <c r="B1413" t="s">
        <v>1631</v>
      </c>
      <c r="C1413" t="s">
        <v>6</v>
      </c>
      <c r="D1413">
        <v>18</v>
      </c>
      <c r="E1413" t="s">
        <v>1315</v>
      </c>
      <c r="F1413">
        <f>VLOOKUP($A1413,'[1]all active contracts with propo'!$A:$F,COLUMN()-4,0)</f>
        <v>1150</v>
      </c>
      <c r="G1413" t="str">
        <f>VLOOKUP($A1413,'[1]all active contracts with propo'!$A:$F,COLUMN()-4,0)</f>
        <v>Activated</v>
      </c>
      <c r="H1413" t="str">
        <f>VLOOKUP($A1413,'[1]all active contracts with propo'!$A:$F,COLUMN()-4,0)</f>
        <v>CIIE Advisors Private Limited</v>
      </c>
      <c r="I1413" t="str">
        <f>VLOOKUP($A1413,'[1]all active contracts with propo'!$A:$F,COLUMN()-4,0)</f>
        <v>Raghu Ram</v>
      </c>
      <c r="J1413" t="str">
        <f>VLOOKUP($A1413,'[1]all active contracts with propo'!$A:$F,COLUMN()-4,0)</f>
        <v>RMZ EcoWorld</v>
      </c>
      <c r="K1413" t="str">
        <f t="shared" si="58"/>
        <v/>
      </c>
    </row>
    <row r="1414" spans="1:11" ht="15" hidden="1" customHeight="1" x14ac:dyDescent="0.25">
      <c r="A1414" t="s">
        <v>1905</v>
      </c>
      <c r="B1414" t="s">
        <v>1628</v>
      </c>
      <c r="C1414" t="s">
        <v>6</v>
      </c>
      <c r="D1414">
        <v>49</v>
      </c>
      <c r="E1414" t="s">
        <v>1315</v>
      </c>
      <c r="F1414">
        <f>VLOOKUP($A1414,'[1]all active contracts with propo'!$A:$F,COLUMN()-4,0)</f>
        <v>1234</v>
      </c>
      <c r="G1414" t="str">
        <f>VLOOKUP($A1414,'[1]all active contracts with propo'!$A:$F,COLUMN()-4,0)</f>
        <v>Activated</v>
      </c>
      <c r="H1414" t="str">
        <f>VLOOKUP($A1414,'[1]all active contracts with propo'!$A:$F,COLUMN()-4,0)</f>
        <v>Viacom 18 Media Pvt. Ltd.</v>
      </c>
      <c r="I1414" t="str">
        <f>VLOOKUP($A1414,'[1]all active contracts with propo'!$A:$F,COLUMN()-4,0)</f>
        <v>Rumpa Das</v>
      </c>
      <c r="J1414" t="str">
        <f>VLOOKUP($A1414,'[1]all active contracts with propo'!$A:$F,COLUMN()-4,0)</f>
        <v>RMZ EcoWorld</v>
      </c>
      <c r="K1414" t="str">
        <f t="shared" si="58"/>
        <v/>
      </c>
    </row>
    <row r="1415" spans="1:11" ht="15" hidden="1" customHeight="1" x14ac:dyDescent="0.25">
      <c r="A1415" t="s">
        <v>1923</v>
      </c>
      <c r="B1415" t="s">
        <v>1824</v>
      </c>
      <c r="C1415" t="s">
        <v>8</v>
      </c>
      <c r="D1415">
        <v>12</v>
      </c>
      <c r="E1415" t="s">
        <v>1315</v>
      </c>
      <c r="F1415">
        <f>VLOOKUP($A1415,'[1]all active contracts with propo'!$A:$F,COLUMN()-4,0)</f>
        <v>1160</v>
      </c>
      <c r="G1415" t="str">
        <f>VLOOKUP($A1415,'[1]all active contracts with propo'!$A:$F,COLUMN()-4,0)</f>
        <v>Activated</v>
      </c>
      <c r="H1415" t="str">
        <f>VLOOKUP($A1415,'[1]all active contracts with propo'!$A:$F,COLUMN()-4,0)</f>
        <v>True Caller International LLP</v>
      </c>
      <c r="I1415" t="str">
        <f>VLOOKUP($A1415,'[1]all active contracts with propo'!$A:$F,COLUMN()-4,0)</f>
        <v>Smriti Gautam</v>
      </c>
      <c r="J1415" t="str">
        <f>VLOOKUP($A1415,'[1]all active contracts with propo'!$A:$F,COLUMN()-4,0)</f>
        <v>RMZ EcoWorld</v>
      </c>
      <c r="K1415" t="str">
        <f t="shared" si="58"/>
        <v/>
      </c>
    </row>
    <row r="1416" spans="1:11" ht="15" hidden="1" customHeight="1" x14ac:dyDescent="0.25">
      <c r="A1416" t="s">
        <v>1923</v>
      </c>
      <c r="B1416" t="s">
        <v>1825</v>
      </c>
      <c r="C1416" t="s">
        <v>8</v>
      </c>
      <c r="D1416">
        <v>12</v>
      </c>
      <c r="E1416" t="s">
        <v>1315</v>
      </c>
      <c r="F1416">
        <f>VLOOKUP($A1416,'[1]all active contracts with propo'!$A:$F,COLUMN()-4,0)</f>
        <v>1160</v>
      </c>
      <c r="G1416" t="str">
        <f>VLOOKUP($A1416,'[1]all active contracts with propo'!$A:$F,COLUMN()-4,0)</f>
        <v>Activated</v>
      </c>
      <c r="H1416" t="str">
        <f>VLOOKUP($A1416,'[1]all active contracts with propo'!$A:$F,COLUMN()-4,0)</f>
        <v>True Caller International LLP</v>
      </c>
      <c r="I1416" t="str">
        <f>VLOOKUP($A1416,'[1]all active contracts with propo'!$A:$F,COLUMN()-4,0)</f>
        <v>Smriti Gautam</v>
      </c>
      <c r="J1416" t="str">
        <f>VLOOKUP($A1416,'[1]all active contracts with propo'!$A:$F,COLUMN()-4,0)</f>
        <v>RMZ EcoWorld</v>
      </c>
      <c r="K1416" t="str">
        <f t="shared" si="58"/>
        <v/>
      </c>
    </row>
    <row r="1417" spans="1:11" ht="15" hidden="1" customHeight="1" x14ac:dyDescent="0.25">
      <c r="A1417" t="s">
        <v>1923</v>
      </c>
      <c r="B1417" t="s">
        <v>1924</v>
      </c>
      <c r="C1417" t="s">
        <v>8</v>
      </c>
      <c r="D1417">
        <v>12</v>
      </c>
      <c r="E1417" t="s">
        <v>1315</v>
      </c>
      <c r="F1417">
        <f>VLOOKUP($A1417,'[1]all active contracts with propo'!$A:$F,COLUMN()-4,0)</f>
        <v>1160</v>
      </c>
      <c r="G1417" t="str">
        <f>VLOOKUP($A1417,'[1]all active contracts with propo'!$A:$F,COLUMN()-4,0)</f>
        <v>Activated</v>
      </c>
      <c r="H1417" t="str">
        <f>VLOOKUP($A1417,'[1]all active contracts with propo'!$A:$F,COLUMN()-4,0)</f>
        <v>True Caller International LLP</v>
      </c>
      <c r="I1417" t="str">
        <f>VLOOKUP($A1417,'[1]all active contracts with propo'!$A:$F,COLUMN()-4,0)</f>
        <v>Smriti Gautam</v>
      </c>
      <c r="J1417" t="str">
        <f>VLOOKUP($A1417,'[1]all active contracts with propo'!$A:$F,COLUMN()-4,0)</f>
        <v>RMZ EcoWorld</v>
      </c>
      <c r="K1417" t="str">
        <f t="shared" si="58"/>
        <v/>
      </c>
    </row>
    <row r="1418" spans="1:11" ht="15" hidden="1" customHeight="1" x14ac:dyDescent="0.25">
      <c r="A1418" t="s">
        <v>1923</v>
      </c>
      <c r="B1418" t="s">
        <v>1925</v>
      </c>
      <c r="C1418" t="s">
        <v>8</v>
      </c>
      <c r="D1418">
        <v>12</v>
      </c>
      <c r="E1418" t="s">
        <v>1315</v>
      </c>
      <c r="F1418">
        <f>VLOOKUP($A1418,'[1]all active contracts with propo'!$A:$F,COLUMN()-4,0)</f>
        <v>1160</v>
      </c>
      <c r="G1418" t="str">
        <f>VLOOKUP($A1418,'[1]all active contracts with propo'!$A:$F,COLUMN()-4,0)</f>
        <v>Activated</v>
      </c>
      <c r="H1418" t="str">
        <f>VLOOKUP($A1418,'[1]all active contracts with propo'!$A:$F,COLUMN()-4,0)</f>
        <v>True Caller International LLP</v>
      </c>
      <c r="I1418" t="str">
        <f>VLOOKUP($A1418,'[1]all active contracts with propo'!$A:$F,COLUMN()-4,0)</f>
        <v>Smriti Gautam</v>
      </c>
      <c r="J1418" t="str">
        <f>VLOOKUP($A1418,'[1]all active contracts with propo'!$A:$F,COLUMN()-4,0)</f>
        <v>RMZ EcoWorld</v>
      </c>
      <c r="K1418" t="str">
        <f t="shared" si="58"/>
        <v/>
      </c>
    </row>
    <row r="1419" spans="1:11" ht="15" hidden="1" customHeight="1" x14ac:dyDescent="0.25">
      <c r="A1419" t="s">
        <v>1923</v>
      </c>
      <c r="B1419" t="s">
        <v>1926</v>
      </c>
      <c r="C1419" t="s">
        <v>8</v>
      </c>
      <c r="D1419">
        <v>12</v>
      </c>
      <c r="E1419" t="s">
        <v>1315</v>
      </c>
      <c r="F1419">
        <f>VLOOKUP($A1419,'[1]all active contracts with propo'!$A:$F,COLUMN()-4,0)</f>
        <v>1160</v>
      </c>
      <c r="G1419" t="str">
        <f>VLOOKUP($A1419,'[1]all active contracts with propo'!$A:$F,COLUMN()-4,0)</f>
        <v>Activated</v>
      </c>
      <c r="H1419" t="str">
        <f>VLOOKUP($A1419,'[1]all active contracts with propo'!$A:$F,COLUMN()-4,0)</f>
        <v>True Caller International LLP</v>
      </c>
      <c r="I1419" t="str">
        <f>VLOOKUP($A1419,'[1]all active contracts with propo'!$A:$F,COLUMN()-4,0)</f>
        <v>Smriti Gautam</v>
      </c>
      <c r="J1419" t="str">
        <f>VLOOKUP($A1419,'[1]all active contracts with propo'!$A:$F,COLUMN()-4,0)</f>
        <v>RMZ EcoWorld</v>
      </c>
      <c r="K1419" t="str">
        <f t="shared" si="58"/>
        <v/>
      </c>
    </row>
    <row r="1420" spans="1:11" ht="15" hidden="1" customHeight="1" x14ac:dyDescent="0.25">
      <c r="A1420" t="s">
        <v>1923</v>
      </c>
      <c r="B1420" t="s">
        <v>1927</v>
      </c>
      <c r="C1420" t="s">
        <v>8</v>
      </c>
      <c r="D1420">
        <v>12</v>
      </c>
      <c r="E1420" t="s">
        <v>1315</v>
      </c>
      <c r="F1420">
        <f>VLOOKUP($A1420,'[1]all active contracts with propo'!$A:$F,COLUMN()-4,0)</f>
        <v>1160</v>
      </c>
      <c r="G1420" t="str">
        <f>VLOOKUP($A1420,'[1]all active contracts with propo'!$A:$F,COLUMN()-4,0)</f>
        <v>Activated</v>
      </c>
      <c r="H1420" t="str">
        <f>VLOOKUP($A1420,'[1]all active contracts with propo'!$A:$F,COLUMN()-4,0)</f>
        <v>True Caller International LLP</v>
      </c>
      <c r="I1420" t="str">
        <f>VLOOKUP($A1420,'[1]all active contracts with propo'!$A:$F,COLUMN()-4,0)</f>
        <v>Smriti Gautam</v>
      </c>
      <c r="J1420" t="str">
        <f>VLOOKUP($A1420,'[1]all active contracts with propo'!$A:$F,COLUMN()-4,0)</f>
        <v>RMZ EcoWorld</v>
      </c>
      <c r="K1420" t="str">
        <f t="shared" si="58"/>
        <v/>
      </c>
    </row>
    <row r="1421" spans="1:11" ht="15" hidden="1" customHeight="1" x14ac:dyDescent="0.25">
      <c r="A1421" t="s">
        <v>1923</v>
      </c>
      <c r="B1421" t="s">
        <v>1928</v>
      </c>
      <c r="C1421" t="s">
        <v>8</v>
      </c>
      <c r="D1421">
        <v>12</v>
      </c>
      <c r="E1421" t="s">
        <v>1315</v>
      </c>
      <c r="F1421">
        <f>VLOOKUP($A1421,'[1]all active contracts with propo'!$A:$F,COLUMN()-4,0)</f>
        <v>1160</v>
      </c>
      <c r="G1421" t="str">
        <f>VLOOKUP($A1421,'[1]all active contracts with propo'!$A:$F,COLUMN()-4,0)</f>
        <v>Activated</v>
      </c>
      <c r="H1421" t="str">
        <f>VLOOKUP($A1421,'[1]all active contracts with propo'!$A:$F,COLUMN()-4,0)</f>
        <v>True Caller International LLP</v>
      </c>
      <c r="I1421" t="str">
        <f>VLOOKUP($A1421,'[1]all active contracts with propo'!$A:$F,COLUMN()-4,0)</f>
        <v>Smriti Gautam</v>
      </c>
      <c r="J1421" t="str">
        <f>VLOOKUP($A1421,'[1]all active contracts with propo'!$A:$F,COLUMN()-4,0)</f>
        <v>RMZ EcoWorld</v>
      </c>
      <c r="K1421" t="str">
        <f t="shared" si="58"/>
        <v/>
      </c>
    </row>
    <row r="1422" spans="1:11" ht="15" hidden="1" customHeight="1" x14ac:dyDescent="0.25">
      <c r="A1422" t="s">
        <v>1923</v>
      </c>
      <c r="B1422" t="s">
        <v>1929</v>
      </c>
      <c r="C1422" t="s">
        <v>8</v>
      </c>
      <c r="D1422">
        <v>12</v>
      </c>
      <c r="E1422" t="s">
        <v>1315</v>
      </c>
      <c r="F1422">
        <f>VLOOKUP($A1422,'[1]all active contracts with propo'!$A:$F,COLUMN()-4,0)</f>
        <v>1160</v>
      </c>
      <c r="G1422" t="str">
        <f>VLOOKUP($A1422,'[1]all active contracts with propo'!$A:$F,COLUMN()-4,0)</f>
        <v>Activated</v>
      </c>
      <c r="H1422" t="str">
        <f>VLOOKUP($A1422,'[1]all active contracts with propo'!$A:$F,COLUMN()-4,0)</f>
        <v>True Caller International LLP</v>
      </c>
      <c r="I1422" t="str">
        <f>VLOOKUP($A1422,'[1]all active contracts with propo'!$A:$F,COLUMN()-4,0)</f>
        <v>Smriti Gautam</v>
      </c>
      <c r="J1422" t="str">
        <f>VLOOKUP($A1422,'[1]all active contracts with propo'!$A:$F,COLUMN()-4,0)</f>
        <v>RMZ EcoWorld</v>
      </c>
      <c r="K1422" t="str">
        <f t="shared" si="58"/>
        <v/>
      </c>
    </row>
    <row r="1423" spans="1:11" ht="15" hidden="1" customHeight="1" x14ac:dyDescent="0.25">
      <c r="A1423" t="s">
        <v>1923</v>
      </c>
      <c r="B1423" t="s">
        <v>1930</v>
      </c>
      <c r="C1423" t="s">
        <v>8</v>
      </c>
      <c r="D1423">
        <v>12</v>
      </c>
      <c r="E1423" t="s">
        <v>1315</v>
      </c>
      <c r="F1423">
        <f>VLOOKUP($A1423,'[1]all active contracts with propo'!$A:$F,COLUMN()-4,0)</f>
        <v>1160</v>
      </c>
      <c r="G1423" t="str">
        <f>VLOOKUP($A1423,'[1]all active contracts with propo'!$A:$F,COLUMN()-4,0)</f>
        <v>Activated</v>
      </c>
      <c r="H1423" t="str">
        <f>VLOOKUP($A1423,'[1]all active contracts with propo'!$A:$F,COLUMN()-4,0)</f>
        <v>True Caller International LLP</v>
      </c>
      <c r="I1423" t="str">
        <f>VLOOKUP($A1423,'[1]all active contracts with propo'!$A:$F,COLUMN()-4,0)</f>
        <v>Smriti Gautam</v>
      </c>
      <c r="J1423" t="str">
        <f>VLOOKUP($A1423,'[1]all active contracts with propo'!$A:$F,COLUMN()-4,0)</f>
        <v>RMZ EcoWorld</v>
      </c>
      <c r="K1423" t="str">
        <f t="shared" si="58"/>
        <v/>
      </c>
    </row>
    <row r="1424" spans="1:11" ht="15" hidden="1" customHeight="1" x14ac:dyDescent="0.25">
      <c r="A1424" t="s">
        <v>1923</v>
      </c>
      <c r="B1424" t="s">
        <v>1931</v>
      </c>
      <c r="C1424" t="s">
        <v>8</v>
      </c>
      <c r="D1424">
        <v>12</v>
      </c>
      <c r="E1424" t="s">
        <v>1315</v>
      </c>
      <c r="F1424">
        <f>VLOOKUP($A1424,'[1]all active contracts with propo'!$A:$F,COLUMN()-4,0)</f>
        <v>1160</v>
      </c>
      <c r="G1424" t="str">
        <f>VLOOKUP($A1424,'[1]all active contracts with propo'!$A:$F,COLUMN()-4,0)</f>
        <v>Activated</v>
      </c>
      <c r="H1424" t="str">
        <f>VLOOKUP($A1424,'[1]all active contracts with propo'!$A:$F,COLUMN()-4,0)</f>
        <v>True Caller International LLP</v>
      </c>
      <c r="I1424" t="str">
        <f>VLOOKUP($A1424,'[1]all active contracts with propo'!$A:$F,COLUMN()-4,0)</f>
        <v>Smriti Gautam</v>
      </c>
      <c r="J1424" t="str">
        <f>VLOOKUP($A1424,'[1]all active contracts with propo'!$A:$F,COLUMN()-4,0)</f>
        <v>RMZ EcoWorld</v>
      </c>
      <c r="K1424" t="str">
        <f t="shared" si="58"/>
        <v/>
      </c>
    </row>
    <row r="1425" spans="1:11" ht="15" hidden="1" customHeight="1" x14ac:dyDescent="0.25">
      <c r="A1425" t="s">
        <v>1923</v>
      </c>
      <c r="B1425" t="s">
        <v>1932</v>
      </c>
      <c r="C1425" t="s">
        <v>8</v>
      </c>
      <c r="D1425">
        <v>12</v>
      </c>
      <c r="E1425" t="s">
        <v>1315</v>
      </c>
      <c r="F1425">
        <f>VLOOKUP($A1425,'[1]all active contracts with propo'!$A:$F,COLUMN()-4,0)</f>
        <v>1160</v>
      </c>
      <c r="G1425" t="str">
        <f>VLOOKUP($A1425,'[1]all active contracts with propo'!$A:$F,COLUMN()-4,0)</f>
        <v>Activated</v>
      </c>
      <c r="H1425" t="str">
        <f>VLOOKUP($A1425,'[1]all active contracts with propo'!$A:$F,COLUMN()-4,0)</f>
        <v>True Caller International LLP</v>
      </c>
      <c r="I1425" t="str">
        <f>VLOOKUP($A1425,'[1]all active contracts with propo'!$A:$F,COLUMN()-4,0)</f>
        <v>Smriti Gautam</v>
      </c>
      <c r="J1425" t="str">
        <f>VLOOKUP($A1425,'[1]all active contracts with propo'!$A:$F,COLUMN()-4,0)</f>
        <v>RMZ EcoWorld</v>
      </c>
      <c r="K1425" t="str">
        <f t="shared" si="58"/>
        <v/>
      </c>
    </row>
    <row r="1426" spans="1:11" ht="15" hidden="1" customHeight="1" x14ac:dyDescent="0.25">
      <c r="A1426" t="s">
        <v>1923</v>
      </c>
      <c r="B1426" t="s">
        <v>1933</v>
      </c>
      <c r="C1426" t="s">
        <v>8</v>
      </c>
      <c r="D1426">
        <v>12</v>
      </c>
      <c r="E1426" t="s">
        <v>1315</v>
      </c>
      <c r="F1426">
        <f>VLOOKUP($A1426,'[1]all active contracts with propo'!$A:$F,COLUMN()-4,0)</f>
        <v>1160</v>
      </c>
      <c r="G1426" t="str">
        <f>VLOOKUP($A1426,'[1]all active contracts with propo'!$A:$F,COLUMN()-4,0)</f>
        <v>Activated</v>
      </c>
      <c r="H1426" t="str">
        <f>VLOOKUP($A1426,'[1]all active contracts with propo'!$A:$F,COLUMN()-4,0)</f>
        <v>True Caller International LLP</v>
      </c>
      <c r="I1426" t="str">
        <f>VLOOKUP($A1426,'[1]all active contracts with propo'!$A:$F,COLUMN()-4,0)</f>
        <v>Smriti Gautam</v>
      </c>
      <c r="J1426" t="str">
        <f>VLOOKUP($A1426,'[1]all active contracts with propo'!$A:$F,COLUMN()-4,0)</f>
        <v>RMZ EcoWorld</v>
      </c>
      <c r="K1426" t="str">
        <f t="shared" si="58"/>
        <v/>
      </c>
    </row>
    <row r="1427" spans="1:11" ht="15" hidden="1" customHeight="1" x14ac:dyDescent="0.25">
      <c r="A1427" t="s">
        <v>1934</v>
      </c>
      <c r="B1427" t="s">
        <v>1518</v>
      </c>
      <c r="C1427" t="s">
        <v>8</v>
      </c>
      <c r="D1427">
        <v>1</v>
      </c>
      <c r="E1427" t="s">
        <v>1315</v>
      </c>
      <c r="F1427">
        <f>VLOOKUP($A1427,'[1]all active contracts with propo'!$A:$F,COLUMN()-4,0)</f>
        <v>1199</v>
      </c>
      <c r="G1427" t="str">
        <f>VLOOKUP($A1427,'[1]all active contracts with propo'!$A:$F,COLUMN()-4,0)</f>
        <v>Activated</v>
      </c>
      <c r="H1427" t="str">
        <f>VLOOKUP($A1427,'[1]all active contracts with propo'!$A:$F,COLUMN()-4,0)</f>
        <v>Qdesq</v>
      </c>
      <c r="I1427" t="str">
        <f>VLOOKUP($A1427,'[1]all active contracts with propo'!$A:$F,COLUMN()-4,0)</f>
        <v>Manish Narendra</v>
      </c>
      <c r="J1427" t="str">
        <f>VLOOKUP($A1427,'[1]all active contracts with propo'!$A:$F,COLUMN()-4,0)</f>
        <v>RMZ EcoWorld</v>
      </c>
      <c r="K1427" t="str">
        <f t="shared" si="58"/>
        <v/>
      </c>
    </row>
    <row r="1428" spans="1:11" ht="15" hidden="1" customHeight="1" x14ac:dyDescent="0.25">
      <c r="A1428" t="s">
        <v>1937</v>
      </c>
      <c r="B1428" t="s">
        <v>1938</v>
      </c>
      <c r="C1428" t="s">
        <v>58</v>
      </c>
      <c r="D1428">
        <v>0</v>
      </c>
      <c r="E1428" t="s">
        <v>1315</v>
      </c>
      <c r="F1428">
        <f>VLOOKUP($A1428,'[1]all active contracts with propo'!$A:$F,COLUMN()-4,0)</f>
        <v>1184</v>
      </c>
      <c r="G1428" t="str">
        <f>VLOOKUP($A1428,'[1]all active contracts with propo'!$A:$F,COLUMN()-4,0)</f>
        <v>Activated</v>
      </c>
      <c r="H1428" t="str">
        <f>VLOOKUP($A1428,'[1]all active contracts with propo'!$A:$F,COLUMN()-4,0)</f>
        <v>Wissen</v>
      </c>
      <c r="I1428" t="str">
        <f>VLOOKUP($A1428,'[1]all active contracts with propo'!$A:$F,COLUMN()-4,0)</f>
        <v>Rumpa Das</v>
      </c>
      <c r="J1428" t="str">
        <f>VLOOKUP($A1428,'[1]all active contracts with propo'!$A:$F,COLUMN()-4,0)</f>
        <v>RMZ EcoWorld</v>
      </c>
    </row>
    <row r="1429" spans="1:11" ht="15" hidden="1" customHeight="1" x14ac:dyDescent="0.25">
      <c r="A1429" t="s">
        <v>1937</v>
      </c>
      <c r="B1429" t="s">
        <v>1939</v>
      </c>
      <c r="C1429" t="s">
        <v>58</v>
      </c>
      <c r="D1429">
        <v>0</v>
      </c>
      <c r="E1429" t="s">
        <v>1315</v>
      </c>
      <c r="F1429">
        <f>VLOOKUP($A1429,'[1]all active contracts with propo'!$A:$F,COLUMN()-4,0)</f>
        <v>1184</v>
      </c>
      <c r="G1429" t="str">
        <f>VLOOKUP($A1429,'[1]all active contracts with propo'!$A:$F,COLUMN()-4,0)</f>
        <v>Activated</v>
      </c>
      <c r="H1429" t="str">
        <f>VLOOKUP($A1429,'[1]all active contracts with propo'!$A:$F,COLUMN()-4,0)</f>
        <v>Wissen</v>
      </c>
      <c r="I1429" t="str">
        <f>VLOOKUP($A1429,'[1]all active contracts with propo'!$A:$F,COLUMN()-4,0)</f>
        <v>Rumpa Das</v>
      </c>
      <c r="J1429" t="str">
        <f>VLOOKUP($A1429,'[1]all active contracts with propo'!$A:$F,COLUMN()-4,0)</f>
        <v>RMZ EcoWorld</v>
      </c>
    </row>
    <row r="1430" spans="1:11" ht="15" hidden="1" customHeight="1" x14ac:dyDescent="0.25">
      <c r="A1430" t="s">
        <v>1937</v>
      </c>
      <c r="B1430" t="s">
        <v>1940</v>
      </c>
      <c r="C1430" t="s">
        <v>58</v>
      </c>
      <c r="D1430">
        <v>0</v>
      </c>
      <c r="E1430" t="s">
        <v>1315</v>
      </c>
      <c r="F1430">
        <f>VLOOKUP($A1430,'[1]all active contracts with propo'!$A:$F,COLUMN()-4,0)</f>
        <v>1184</v>
      </c>
      <c r="G1430" t="str">
        <f>VLOOKUP($A1430,'[1]all active contracts with propo'!$A:$F,COLUMN()-4,0)</f>
        <v>Activated</v>
      </c>
      <c r="H1430" t="str">
        <f>VLOOKUP($A1430,'[1]all active contracts with propo'!$A:$F,COLUMN()-4,0)</f>
        <v>Wissen</v>
      </c>
      <c r="I1430" t="str">
        <f>VLOOKUP($A1430,'[1]all active contracts with propo'!$A:$F,COLUMN()-4,0)</f>
        <v>Rumpa Das</v>
      </c>
      <c r="J1430" t="str">
        <f>VLOOKUP($A1430,'[1]all active contracts with propo'!$A:$F,COLUMN()-4,0)</f>
        <v>RMZ EcoWorld</v>
      </c>
    </row>
    <row r="1431" spans="1:11" ht="15" hidden="1" customHeight="1" x14ac:dyDescent="0.25">
      <c r="A1431" t="s">
        <v>1937</v>
      </c>
      <c r="B1431" t="s">
        <v>1941</v>
      </c>
      <c r="C1431" t="s">
        <v>58</v>
      </c>
      <c r="D1431">
        <v>0</v>
      </c>
      <c r="E1431" t="s">
        <v>1315</v>
      </c>
      <c r="F1431">
        <f>VLOOKUP($A1431,'[1]all active contracts with propo'!$A:$F,COLUMN()-4,0)</f>
        <v>1184</v>
      </c>
      <c r="G1431" t="str">
        <f>VLOOKUP($A1431,'[1]all active contracts with propo'!$A:$F,COLUMN()-4,0)</f>
        <v>Activated</v>
      </c>
      <c r="H1431" t="str">
        <f>VLOOKUP($A1431,'[1]all active contracts with propo'!$A:$F,COLUMN()-4,0)</f>
        <v>Wissen</v>
      </c>
      <c r="I1431" t="str">
        <f>VLOOKUP($A1431,'[1]all active contracts with propo'!$A:$F,COLUMN()-4,0)</f>
        <v>Rumpa Das</v>
      </c>
      <c r="J1431" t="str">
        <f>VLOOKUP($A1431,'[1]all active contracts with propo'!$A:$F,COLUMN()-4,0)</f>
        <v>RMZ EcoWorld</v>
      </c>
    </row>
    <row r="1432" spans="1:11" ht="15" hidden="1" customHeight="1" x14ac:dyDescent="0.25">
      <c r="A1432" t="s">
        <v>1905</v>
      </c>
      <c r="B1432" t="s">
        <v>1860</v>
      </c>
      <c r="C1432" t="s">
        <v>58</v>
      </c>
      <c r="D1432">
        <v>49</v>
      </c>
      <c r="E1432" t="s">
        <v>1315</v>
      </c>
      <c r="F1432">
        <f>VLOOKUP($A1432,'[1]all active contracts with propo'!$A:$F,COLUMN()-4,0)</f>
        <v>1234</v>
      </c>
      <c r="G1432" t="str">
        <f>VLOOKUP($A1432,'[1]all active contracts with propo'!$A:$F,COLUMN()-4,0)</f>
        <v>Activated</v>
      </c>
      <c r="H1432" t="str">
        <f>VLOOKUP($A1432,'[1]all active contracts with propo'!$A:$F,COLUMN()-4,0)</f>
        <v>Viacom 18 Media Pvt. Ltd.</v>
      </c>
      <c r="I1432" t="str">
        <f>VLOOKUP($A1432,'[1]all active contracts with propo'!$A:$F,COLUMN()-4,0)</f>
        <v>Rumpa Das</v>
      </c>
      <c r="J1432" t="str">
        <f>VLOOKUP($A1432,'[1]all active contracts with propo'!$A:$F,COLUMN()-4,0)</f>
        <v>RMZ EcoWorld</v>
      </c>
    </row>
    <row r="1433" spans="1:11" ht="15" hidden="1" customHeight="1" x14ac:dyDescent="0.25">
      <c r="A1433" t="s">
        <v>1905</v>
      </c>
      <c r="B1433" t="s">
        <v>1861</v>
      </c>
      <c r="C1433" t="s">
        <v>58</v>
      </c>
      <c r="D1433">
        <v>49</v>
      </c>
      <c r="E1433" t="s">
        <v>1315</v>
      </c>
      <c r="F1433">
        <f>VLOOKUP($A1433,'[1]all active contracts with propo'!$A:$F,COLUMN()-4,0)</f>
        <v>1234</v>
      </c>
      <c r="G1433" t="str">
        <f>VLOOKUP($A1433,'[1]all active contracts with propo'!$A:$F,COLUMN()-4,0)</f>
        <v>Activated</v>
      </c>
      <c r="H1433" t="str">
        <f>VLOOKUP($A1433,'[1]all active contracts with propo'!$A:$F,COLUMN()-4,0)</f>
        <v>Viacom 18 Media Pvt. Ltd.</v>
      </c>
      <c r="I1433" t="str">
        <f>VLOOKUP($A1433,'[1]all active contracts with propo'!$A:$F,COLUMN()-4,0)</f>
        <v>Rumpa Das</v>
      </c>
      <c r="J1433" t="str">
        <f>VLOOKUP($A1433,'[1]all active contracts with propo'!$A:$F,COLUMN()-4,0)</f>
        <v>RMZ EcoWorld</v>
      </c>
    </row>
    <row r="1434" spans="1:11" ht="15" hidden="1" customHeight="1" x14ac:dyDescent="0.25">
      <c r="A1434" t="s">
        <v>1905</v>
      </c>
      <c r="B1434" t="s">
        <v>1862</v>
      </c>
      <c r="C1434" t="s">
        <v>58</v>
      </c>
      <c r="D1434">
        <v>49</v>
      </c>
      <c r="E1434" t="s">
        <v>1315</v>
      </c>
      <c r="F1434">
        <f>VLOOKUP($A1434,'[1]all active contracts with propo'!$A:$F,COLUMN()-4,0)</f>
        <v>1234</v>
      </c>
      <c r="G1434" t="str">
        <f>VLOOKUP($A1434,'[1]all active contracts with propo'!$A:$F,COLUMN()-4,0)</f>
        <v>Activated</v>
      </c>
      <c r="H1434" t="str">
        <f>VLOOKUP($A1434,'[1]all active contracts with propo'!$A:$F,COLUMN()-4,0)</f>
        <v>Viacom 18 Media Pvt. Ltd.</v>
      </c>
      <c r="I1434" t="str">
        <f>VLOOKUP($A1434,'[1]all active contracts with propo'!$A:$F,COLUMN()-4,0)</f>
        <v>Rumpa Das</v>
      </c>
      <c r="J1434" t="str">
        <f>VLOOKUP($A1434,'[1]all active contracts with propo'!$A:$F,COLUMN()-4,0)</f>
        <v>RMZ EcoWorld</v>
      </c>
    </row>
    <row r="1435" spans="1:11" ht="15" hidden="1" customHeight="1" x14ac:dyDescent="0.25">
      <c r="A1435" t="s">
        <v>1905</v>
      </c>
      <c r="B1435" t="s">
        <v>1942</v>
      </c>
      <c r="C1435" t="s">
        <v>442</v>
      </c>
      <c r="D1435">
        <v>49</v>
      </c>
      <c r="E1435" t="s">
        <v>1315</v>
      </c>
      <c r="F1435">
        <f>VLOOKUP($A1435,'[1]all active contracts with propo'!$A:$F,COLUMN()-4,0)</f>
        <v>1234</v>
      </c>
      <c r="G1435" t="str">
        <f>VLOOKUP($A1435,'[1]all active contracts with propo'!$A:$F,COLUMN()-4,0)</f>
        <v>Activated</v>
      </c>
      <c r="H1435" t="str">
        <f>VLOOKUP($A1435,'[1]all active contracts with propo'!$A:$F,COLUMN()-4,0)</f>
        <v>Viacom 18 Media Pvt. Ltd.</v>
      </c>
      <c r="I1435" t="str">
        <f>VLOOKUP($A1435,'[1]all active contracts with propo'!$A:$F,COLUMN()-4,0)</f>
        <v>Rumpa Das</v>
      </c>
      <c r="J1435" t="str">
        <f>VLOOKUP($A1435,'[1]all active contracts with propo'!$A:$F,COLUMN()-4,0)</f>
        <v>RMZ EcoWorld</v>
      </c>
    </row>
    <row r="1436" spans="1:11" ht="15" hidden="1" customHeight="1" x14ac:dyDescent="0.25">
      <c r="A1436" t="s">
        <v>1905</v>
      </c>
      <c r="B1436" t="s">
        <v>1943</v>
      </c>
      <c r="C1436" t="s">
        <v>442</v>
      </c>
      <c r="D1436">
        <v>49</v>
      </c>
      <c r="E1436" t="s">
        <v>1315</v>
      </c>
      <c r="F1436">
        <f>VLOOKUP($A1436,'[1]all active contracts with propo'!$A:$F,COLUMN()-4,0)</f>
        <v>1234</v>
      </c>
      <c r="G1436" t="str">
        <f>VLOOKUP($A1436,'[1]all active contracts with propo'!$A:$F,COLUMN()-4,0)</f>
        <v>Activated</v>
      </c>
      <c r="H1436" t="str">
        <f>VLOOKUP($A1436,'[1]all active contracts with propo'!$A:$F,COLUMN()-4,0)</f>
        <v>Viacom 18 Media Pvt. Ltd.</v>
      </c>
      <c r="I1436" t="str">
        <f>VLOOKUP($A1436,'[1]all active contracts with propo'!$A:$F,COLUMN()-4,0)</f>
        <v>Rumpa Das</v>
      </c>
      <c r="J1436" t="str">
        <f>VLOOKUP($A1436,'[1]all active contracts with propo'!$A:$F,COLUMN()-4,0)</f>
        <v>RMZ EcoWorld</v>
      </c>
    </row>
    <row r="1437" spans="1:11" ht="15" hidden="1" customHeight="1" x14ac:dyDescent="0.25">
      <c r="A1437" t="s">
        <v>1905</v>
      </c>
      <c r="B1437" t="s">
        <v>1944</v>
      </c>
      <c r="C1437" t="s">
        <v>442</v>
      </c>
      <c r="D1437">
        <v>49</v>
      </c>
      <c r="E1437" t="s">
        <v>1315</v>
      </c>
      <c r="F1437">
        <f>VLOOKUP($A1437,'[1]all active contracts with propo'!$A:$F,COLUMN()-4,0)</f>
        <v>1234</v>
      </c>
      <c r="G1437" t="str">
        <f>VLOOKUP($A1437,'[1]all active contracts with propo'!$A:$F,COLUMN()-4,0)</f>
        <v>Activated</v>
      </c>
      <c r="H1437" t="str">
        <f>VLOOKUP($A1437,'[1]all active contracts with propo'!$A:$F,COLUMN()-4,0)</f>
        <v>Viacom 18 Media Pvt. Ltd.</v>
      </c>
      <c r="I1437" t="str">
        <f>VLOOKUP($A1437,'[1]all active contracts with propo'!$A:$F,COLUMN()-4,0)</f>
        <v>Rumpa Das</v>
      </c>
      <c r="J1437" t="str">
        <f>VLOOKUP($A1437,'[1]all active contracts with propo'!$A:$F,COLUMN()-4,0)</f>
        <v>RMZ EcoWorld</v>
      </c>
    </row>
    <row r="1438" spans="1:11" ht="15" hidden="1" customHeight="1" x14ac:dyDescent="0.25">
      <c r="A1438" t="s">
        <v>1905</v>
      </c>
      <c r="B1438" t="s">
        <v>1945</v>
      </c>
      <c r="C1438" t="s">
        <v>442</v>
      </c>
      <c r="D1438">
        <v>49</v>
      </c>
      <c r="E1438" t="s">
        <v>1315</v>
      </c>
      <c r="F1438">
        <f>VLOOKUP($A1438,'[1]all active contracts with propo'!$A:$F,COLUMN()-4,0)</f>
        <v>1234</v>
      </c>
      <c r="G1438" t="str">
        <f>VLOOKUP($A1438,'[1]all active contracts with propo'!$A:$F,COLUMN()-4,0)</f>
        <v>Activated</v>
      </c>
      <c r="H1438" t="str">
        <f>VLOOKUP($A1438,'[1]all active contracts with propo'!$A:$F,COLUMN()-4,0)</f>
        <v>Viacom 18 Media Pvt. Ltd.</v>
      </c>
      <c r="I1438" t="str">
        <f>VLOOKUP($A1438,'[1]all active contracts with propo'!$A:$F,COLUMN()-4,0)</f>
        <v>Rumpa Das</v>
      </c>
      <c r="J1438" t="str">
        <f>VLOOKUP($A1438,'[1]all active contracts with propo'!$A:$F,COLUMN()-4,0)</f>
        <v>RMZ EcoWorld</v>
      </c>
    </row>
    <row r="1439" spans="1:11" ht="15" hidden="1" customHeight="1" x14ac:dyDescent="0.25">
      <c r="A1439" t="s">
        <v>1946</v>
      </c>
      <c r="B1439" t="s">
        <v>1947</v>
      </c>
      <c r="C1439" t="s">
        <v>38</v>
      </c>
      <c r="D1439">
        <v>0</v>
      </c>
      <c r="E1439" t="s">
        <v>1315</v>
      </c>
      <c r="F1439">
        <f>VLOOKUP($A1439,'[1]all active contracts with propo'!$A:$F,COLUMN()-4,0)</f>
        <v>1380</v>
      </c>
      <c r="G1439" t="str">
        <f>VLOOKUP($A1439,'[1]all active contracts with propo'!$A:$F,COLUMN()-4,0)</f>
        <v>Activated</v>
      </c>
      <c r="H1439" t="str">
        <f>VLOOKUP($A1439,'[1]all active contracts with propo'!$A:$F,COLUMN()-4,0)</f>
        <v>Leadstrategus</v>
      </c>
      <c r="I1439" t="str">
        <f>VLOOKUP($A1439,'[1]all active contracts with propo'!$A:$F,COLUMN()-4,0)</f>
        <v>Rumpa Das</v>
      </c>
      <c r="J1439" t="str">
        <f>VLOOKUP($A1439,'[1]all active contracts with propo'!$A:$F,COLUMN()-4,0)</f>
        <v>RMZ EcoWorld</v>
      </c>
    </row>
    <row r="1440" spans="1:11" ht="15" hidden="1" customHeight="1" x14ac:dyDescent="0.25">
      <c r="A1440" t="s">
        <v>1948</v>
      </c>
      <c r="B1440" t="s">
        <v>1536</v>
      </c>
      <c r="C1440" t="s">
        <v>8</v>
      </c>
      <c r="D1440">
        <v>2</v>
      </c>
      <c r="E1440" t="s">
        <v>1315</v>
      </c>
      <c r="F1440">
        <f>VLOOKUP($A1440,'[1]all active contracts with propo'!$A:$F,COLUMN()-4,0)</f>
        <v>701</v>
      </c>
      <c r="G1440" t="str">
        <f>VLOOKUP($A1440,'[1]all active contracts with propo'!$A:$F,COLUMN()-4,0)</f>
        <v>Activated</v>
      </c>
      <c r="H1440" t="str">
        <f>VLOOKUP($A1440,'[1]all active contracts with propo'!$A:$F,COLUMN()-4,0)</f>
        <v>AB Fortune Consultants</v>
      </c>
      <c r="I1440" t="str">
        <f>VLOOKUP($A1440,'[1]all active contracts with propo'!$A:$F,COLUMN()-4,0)</f>
        <v>Rumpa Das</v>
      </c>
      <c r="J1440" t="str">
        <f>VLOOKUP($A1440,'[1]all active contracts with propo'!$A:$F,COLUMN()-4,0)</f>
        <v>RMZ EcoWorld</v>
      </c>
      <c r="K1440" t="str">
        <f>IF(COUNTIFS($B:$B,$B1440,$J:$J,$J1440)&gt;1,COUNTIFS($B:$B,$B1440,$J:$J,$J1440),"")</f>
        <v/>
      </c>
    </row>
    <row r="1441" spans="1:11" ht="15" hidden="1" customHeight="1" x14ac:dyDescent="0.25">
      <c r="A1441" t="s">
        <v>1948</v>
      </c>
      <c r="B1441" t="s">
        <v>1537</v>
      </c>
      <c r="C1441" t="s">
        <v>8</v>
      </c>
      <c r="D1441">
        <v>2</v>
      </c>
      <c r="E1441" t="s">
        <v>1315</v>
      </c>
      <c r="F1441">
        <f>VLOOKUP($A1441,'[1]all active contracts with propo'!$A:$F,COLUMN()-4,0)</f>
        <v>701</v>
      </c>
      <c r="G1441" t="str">
        <f>VLOOKUP($A1441,'[1]all active contracts with propo'!$A:$F,COLUMN()-4,0)</f>
        <v>Activated</v>
      </c>
      <c r="H1441" t="str">
        <f>VLOOKUP($A1441,'[1]all active contracts with propo'!$A:$F,COLUMN()-4,0)</f>
        <v>AB Fortune Consultants</v>
      </c>
      <c r="I1441" t="str">
        <f>VLOOKUP($A1441,'[1]all active contracts with propo'!$A:$F,COLUMN()-4,0)</f>
        <v>Rumpa Das</v>
      </c>
      <c r="J1441" t="str">
        <f>VLOOKUP($A1441,'[1]all active contracts with propo'!$A:$F,COLUMN()-4,0)</f>
        <v>RMZ EcoWorld</v>
      </c>
      <c r="K1441" t="str">
        <f>IF(COUNTIFS($B:$B,$B1441,$J:$J,$J1441)&gt;1,COUNTIFS($B:$B,$B1441,$J:$J,$J1441),"")</f>
        <v/>
      </c>
    </row>
    <row r="1442" spans="1:11" ht="15" hidden="1" customHeight="1" x14ac:dyDescent="0.25">
      <c r="A1442" t="s">
        <v>1949</v>
      </c>
      <c r="B1442" t="s">
        <v>1950</v>
      </c>
      <c r="C1442" t="s">
        <v>58</v>
      </c>
      <c r="D1442">
        <v>16</v>
      </c>
      <c r="E1442" t="s">
        <v>1315</v>
      </c>
      <c r="F1442">
        <f>VLOOKUP($A1442,'[1]all active contracts with propo'!$A:$F,COLUMN()-4,0)</f>
        <v>877</v>
      </c>
      <c r="G1442" t="str">
        <f>VLOOKUP($A1442,'[1]all active contracts with propo'!$A:$F,COLUMN()-4,0)</f>
        <v>Formal Notice Given</v>
      </c>
      <c r="H1442" t="str">
        <f>VLOOKUP($A1442,'[1]all active contracts with propo'!$A:$F,COLUMN()-4,0)</f>
        <v>Prowareness software services</v>
      </c>
      <c r="I1442" t="str">
        <f>VLOOKUP($A1442,'[1]all active contracts with propo'!$A:$F,COLUMN()-4,0)</f>
        <v>Smriti Gautam</v>
      </c>
      <c r="J1442" t="str">
        <f>VLOOKUP($A1442,'[1]all active contracts with propo'!$A:$F,COLUMN()-4,0)</f>
        <v>RMZ EcoWorld</v>
      </c>
    </row>
    <row r="1443" spans="1:11" ht="15" hidden="1" customHeight="1" x14ac:dyDescent="0.25">
      <c r="A1443" t="s">
        <v>1949</v>
      </c>
      <c r="B1443" t="s">
        <v>1951</v>
      </c>
      <c r="C1443" t="s">
        <v>58</v>
      </c>
      <c r="D1443">
        <v>16</v>
      </c>
      <c r="E1443" t="s">
        <v>1315</v>
      </c>
      <c r="F1443">
        <f>VLOOKUP($A1443,'[1]all active contracts with propo'!$A:$F,COLUMN()-4,0)</f>
        <v>877</v>
      </c>
      <c r="G1443" t="str">
        <f>VLOOKUP($A1443,'[1]all active contracts with propo'!$A:$F,COLUMN()-4,0)</f>
        <v>Formal Notice Given</v>
      </c>
      <c r="H1443" t="str">
        <f>VLOOKUP($A1443,'[1]all active contracts with propo'!$A:$F,COLUMN()-4,0)</f>
        <v>Prowareness software services</v>
      </c>
      <c r="I1443" t="str">
        <f>VLOOKUP($A1443,'[1]all active contracts with propo'!$A:$F,COLUMN()-4,0)</f>
        <v>Smriti Gautam</v>
      </c>
      <c r="J1443" t="str">
        <f>VLOOKUP($A1443,'[1]all active contracts with propo'!$A:$F,COLUMN()-4,0)</f>
        <v>RMZ EcoWorld</v>
      </c>
    </row>
    <row r="1444" spans="1:11" ht="15" hidden="1" customHeight="1" x14ac:dyDescent="0.25">
      <c r="A1444" t="s">
        <v>1949</v>
      </c>
      <c r="B1444" t="s">
        <v>1952</v>
      </c>
      <c r="C1444" t="s">
        <v>58</v>
      </c>
      <c r="D1444">
        <v>16</v>
      </c>
      <c r="E1444" t="s">
        <v>1315</v>
      </c>
      <c r="F1444">
        <f>VLOOKUP($A1444,'[1]all active contracts with propo'!$A:$F,COLUMN()-4,0)</f>
        <v>877</v>
      </c>
      <c r="G1444" t="str">
        <f>VLOOKUP($A1444,'[1]all active contracts with propo'!$A:$F,COLUMN()-4,0)</f>
        <v>Formal Notice Given</v>
      </c>
      <c r="H1444" t="str">
        <f>VLOOKUP($A1444,'[1]all active contracts with propo'!$A:$F,COLUMN()-4,0)</f>
        <v>Prowareness software services</v>
      </c>
      <c r="I1444" t="str">
        <f>VLOOKUP($A1444,'[1]all active contracts with propo'!$A:$F,COLUMN()-4,0)</f>
        <v>Smriti Gautam</v>
      </c>
      <c r="J1444" t="str">
        <f>VLOOKUP($A1444,'[1]all active contracts with propo'!$A:$F,COLUMN()-4,0)</f>
        <v>RMZ EcoWorld</v>
      </c>
    </row>
    <row r="1445" spans="1:11" ht="15" hidden="1" customHeight="1" x14ac:dyDescent="0.25">
      <c r="A1445" t="s">
        <v>1949</v>
      </c>
      <c r="B1445" t="s">
        <v>1953</v>
      </c>
      <c r="C1445" t="s">
        <v>58</v>
      </c>
      <c r="D1445">
        <v>16</v>
      </c>
      <c r="E1445" t="s">
        <v>1315</v>
      </c>
      <c r="F1445">
        <f>VLOOKUP($A1445,'[1]all active contracts with propo'!$A:$F,COLUMN()-4,0)</f>
        <v>877</v>
      </c>
      <c r="G1445" t="str">
        <f>VLOOKUP($A1445,'[1]all active contracts with propo'!$A:$F,COLUMN()-4,0)</f>
        <v>Formal Notice Given</v>
      </c>
      <c r="H1445" t="str">
        <f>VLOOKUP($A1445,'[1]all active contracts with propo'!$A:$F,COLUMN()-4,0)</f>
        <v>Prowareness software services</v>
      </c>
      <c r="I1445" t="str">
        <f>VLOOKUP($A1445,'[1]all active contracts with propo'!$A:$F,COLUMN()-4,0)</f>
        <v>Smriti Gautam</v>
      </c>
      <c r="J1445" t="str">
        <f>VLOOKUP($A1445,'[1]all active contracts with propo'!$A:$F,COLUMN()-4,0)</f>
        <v>RMZ EcoWorld</v>
      </c>
    </row>
    <row r="1446" spans="1:11" ht="15" hidden="1" customHeight="1" x14ac:dyDescent="0.25">
      <c r="A1446" t="s">
        <v>1949</v>
      </c>
      <c r="B1446" t="s">
        <v>1954</v>
      </c>
      <c r="C1446" t="s">
        <v>58</v>
      </c>
      <c r="D1446">
        <v>16</v>
      </c>
      <c r="E1446" t="s">
        <v>1315</v>
      </c>
      <c r="F1446">
        <f>VLOOKUP($A1446,'[1]all active contracts with propo'!$A:$F,COLUMN()-4,0)</f>
        <v>877</v>
      </c>
      <c r="G1446" t="str">
        <f>VLOOKUP($A1446,'[1]all active contracts with propo'!$A:$F,COLUMN()-4,0)</f>
        <v>Formal Notice Given</v>
      </c>
      <c r="H1446" t="str">
        <f>VLOOKUP($A1446,'[1]all active contracts with propo'!$A:$F,COLUMN()-4,0)</f>
        <v>Prowareness software services</v>
      </c>
      <c r="I1446" t="str">
        <f>VLOOKUP($A1446,'[1]all active contracts with propo'!$A:$F,COLUMN()-4,0)</f>
        <v>Smriti Gautam</v>
      </c>
      <c r="J1446" t="str">
        <f>VLOOKUP($A1446,'[1]all active contracts with propo'!$A:$F,COLUMN()-4,0)</f>
        <v>RMZ EcoWorld</v>
      </c>
    </row>
    <row r="1447" spans="1:11" ht="15" hidden="1" customHeight="1" x14ac:dyDescent="0.25">
      <c r="A1447" t="s">
        <v>1955</v>
      </c>
      <c r="B1447" t="s">
        <v>1956</v>
      </c>
      <c r="C1447" t="s">
        <v>58</v>
      </c>
      <c r="D1447">
        <v>16</v>
      </c>
      <c r="E1447" t="s">
        <v>1315</v>
      </c>
      <c r="F1447">
        <f>VLOOKUP($A1447,'[1]all active contracts with propo'!$A:$F,COLUMN()-4,0)</f>
        <v>782</v>
      </c>
      <c r="G1447" t="str">
        <f>VLOOKUP($A1447,'[1]all active contracts with propo'!$A:$F,COLUMN()-4,0)</f>
        <v>Formal Notice Given</v>
      </c>
      <c r="H1447" t="str">
        <f>VLOOKUP($A1447,'[1]all active contracts with propo'!$A:$F,COLUMN()-4,0)</f>
        <v>Agile Cockpit Software services Pvt Ltd</v>
      </c>
      <c r="I1447" t="str">
        <f>VLOOKUP($A1447,'[1]all active contracts with propo'!$A:$F,COLUMN()-4,0)</f>
        <v>Smriti Gautam</v>
      </c>
      <c r="J1447" t="str">
        <f>VLOOKUP($A1447,'[1]all active contracts with propo'!$A:$F,COLUMN()-4,0)</f>
        <v>RMZ EcoWorld</v>
      </c>
    </row>
    <row r="1448" spans="1:11" ht="15" hidden="1" customHeight="1" x14ac:dyDescent="0.25">
      <c r="A1448" t="s">
        <v>1955</v>
      </c>
      <c r="B1448" t="s">
        <v>1957</v>
      </c>
      <c r="C1448" t="s">
        <v>58</v>
      </c>
      <c r="D1448">
        <v>16</v>
      </c>
      <c r="E1448" t="s">
        <v>1315</v>
      </c>
      <c r="F1448">
        <f>VLOOKUP($A1448,'[1]all active contracts with propo'!$A:$F,COLUMN()-4,0)</f>
        <v>782</v>
      </c>
      <c r="G1448" t="str">
        <f>VLOOKUP($A1448,'[1]all active contracts with propo'!$A:$F,COLUMN()-4,0)</f>
        <v>Formal Notice Given</v>
      </c>
      <c r="H1448" t="str">
        <f>VLOOKUP($A1448,'[1]all active contracts with propo'!$A:$F,COLUMN()-4,0)</f>
        <v>Agile Cockpit Software services Pvt Ltd</v>
      </c>
      <c r="I1448" t="str">
        <f>VLOOKUP($A1448,'[1]all active contracts with propo'!$A:$F,COLUMN()-4,0)</f>
        <v>Smriti Gautam</v>
      </c>
      <c r="J1448" t="str">
        <f>VLOOKUP($A1448,'[1]all active contracts with propo'!$A:$F,COLUMN()-4,0)</f>
        <v>RMZ EcoWorld</v>
      </c>
    </row>
    <row r="1449" spans="1:11" ht="15" hidden="1" customHeight="1" x14ac:dyDescent="0.25">
      <c r="A1449" t="s">
        <v>1955</v>
      </c>
      <c r="B1449" t="s">
        <v>1958</v>
      </c>
      <c r="C1449" t="s">
        <v>58</v>
      </c>
      <c r="D1449">
        <v>16</v>
      </c>
      <c r="E1449" t="s">
        <v>1315</v>
      </c>
      <c r="F1449">
        <f>VLOOKUP($A1449,'[1]all active contracts with propo'!$A:$F,COLUMN()-4,0)</f>
        <v>782</v>
      </c>
      <c r="G1449" t="str">
        <f>VLOOKUP($A1449,'[1]all active contracts with propo'!$A:$F,COLUMN()-4,0)</f>
        <v>Formal Notice Given</v>
      </c>
      <c r="H1449" t="str">
        <f>VLOOKUP($A1449,'[1]all active contracts with propo'!$A:$F,COLUMN()-4,0)</f>
        <v>Agile Cockpit Software services Pvt Ltd</v>
      </c>
      <c r="I1449" t="str">
        <f>VLOOKUP($A1449,'[1]all active contracts with propo'!$A:$F,COLUMN()-4,0)</f>
        <v>Smriti Gautam</v>
      </c>
      <c r="J1449" t="str">
        <f>VLOOKUP($A1449,'[1]all active contracts with propo'!$A:$F,COLUMN()-4,0)</f>
        <v>RMZ EcoWorld</v>
      </c>
    </row>
    <row r="1450" spans="1:11" ht="15" hidden="1" customHeight="1" x14ac:dyDescent="0.25">
      <c r="A1450" t="s">
        <v>1955</v>
      </c>
      <c r="B1450" t="s">
        <v>1959</v>
      </c>
      <c r="C1450" t="s">
        <v>58</v>
      </c>
      <c r="D1450">
        <v>16</v>
      </c>
      <c r="E1450" t="s">
        <v>1315</v>
      </c>
      <c r="F1450">
        <f>VLOOKUP($A1450,'[1]all active contracts with propo'!$A:$F,COLUMN()-4,0)</f>
        <v>782</v>
      </c>
      <c r="G1450" t="str">
        <f>VLOOKUP($A1450,'[1]all active contracts with propo'!$A:$F,COLUMN()-4,0)</f>
        <v>Formal Notice Given</v>
      </c>
      <c r="H1450" t="str">
        <f>VLOOKUP($A1450,'[1]all active contracts with propo'!$A:$F,COLUMN()-4,0)</f>
        <v>Agile Cockpit Software services Pvt Ltd</v>
      </c>
      <c r="I1450" t="str">
        <f>VLOOKUP($A1450,'[1]all active contracts with propo'!$A:$F,COLUMN()-4,0)</f>
        <v>Smriti Gautam</v>
      </c>
      <c r="J1450" t="str">
        <f>VLOOKUP($A1450,'[1]all active contracts with propo'!$A:$F,COLUMN()-4,0)</f>
        <v>RMZ EcoWorld</v>
      </c>
    </row>
    <row r="1451" spans="1:11" ht="15" hidden="1" customHeight="1" x14ac:dyDescent="0.25">
      <c r="A1451" t="s">
        <v>1955</v>
      </c>
      <c r="B1451" t="s">
        <v>1960</v>
      </c>
      <c r="C1451" t="s">
        <v>442</v>
      </c>
      <c r="D1451">
        <v>16</v>
      </c>
      <c r="E1451" t="s">
        <v>1315</v>
      </c>
      <c r="F1451">
        <f>VLOOKUP($A1451,'[1]all active contracts with propo'!$A:$F,COLUMN()-4,0)</f>
        <v>782</v>
      </c>
      <c r="G1451" t="str">
        <f>VLOOKUP($A1451,'[1]all active contracts with propo'!$A:$F,COLUMN()-4,0)</f>
        <v>Formal Notice Given</v>
      </c>
      <c r="H1451" t="str">
        <f>VLOOKUP($A1451,'[1]all active contracts with propo'!$A:$F,COLUMN()-4,0)</f>
        <v>Agile Cockpit Software services Pvt Ltd</v>
      </c>
      <c r="I1451" t="str">
        <f>VLOOKUP($A1451,'[1]all active contracts with propo'!$A:$F,COLUMN()-4,0)</f>
        <v>Smriti Gautam</v>
      </c>
      <c r="J1451" t="str">
        <f>VLOOKUP($A1451,'[1]all active contracts with propo'!$A:$F,COLUMN()-4,0)</f>
        <v>RMZ EcoWorld</v>
      </c>
    </row>
    <row r="1452" spans="1:11" ht="15" hidden="1" customHeight="1" x14ac:dyDescent="0.25">
      <c r="A1452" t="s">
        <v>1955</v>
      </c>
      <c r="B1452" t="s">
        <v>1961</v>
      </c>
      <c r="C1452" t="s">
        <v>442</v>
      </c>
      <c r="D1452">
        <v>16</v>
      </c>
      <c r="E1452" t="s">
        <v>1315</v>
      </c>
      <c r="F1452">
        <f>VLOOKUP($A1452,'[1]all active contracts with propo'!$A:$F,COLUMN()-4,0)</f>
        <v>782</v>
      </c>
      <c r="G1452" t="str">
        <f>VLOOKUP($A1452,'[1]all active contracts with propo'!$A:$F,COLUMN()-4,0)</f>
        <v>Formal Notice Given</v>
      </c>
      <c r="H1452" t="str">
        <f>VLOOKUP($A1452,'[1]all active contracts with propo'!$A:$F,COLUMN()-4,0)</f>
        <v>Agile Cockpit Software services Pvt Ltd</v>
      </c>
      <c r="I1452" t="str">
        <f>VLOOKUP($A1452,'[1]all active contracts with propo'!$A:$F,COLUMN()-4,0)</f>
        <v>Smriti Gautam</v>
      </c>
      <c r="J1452" t="str">
        <f>VLOOKUP($A1452,'[1]all active contracts with propo'!$A:$F,COLUMN()-4,0)</f>
        <v>RMZ EcoWorld</v>
      </c>
    </row>
    <row r="1453" spans="1:11" ht="15" hidden="1" customHeight="1" x14ac:dyDescent="0.25">
      <c r="A1453" t="s">
        <v>1955</v>
      </c>
      <c r="B1453" t="s">
        <v>1962</v>
      </c>
      <c r="C1453" t="s">
        <v>442</v>
      </c>
      <c r="D1453">
        <v>16</v>
      </c>
      <c r="E1453" t="s">
        <v>1315</v>
      </c>
      <c r="F1453">
        <f>VLOOKUP($A1453,'[1]all active contracts with propo'!$A:$F,COLUMN()-4,0)</f>
        <v>782</v>
      </c>
      <c r="G1453" t="str">
        <f>VLOOKUP($A1453,'[1]all active contracts with propo'!$A:$F,COLUMN()-4,0)</f>
        <v>Formal Notice Given</v>
      </c>
      <c r="H1453" t="str">
        <f>VLOOKUP($A1453,'[1]all active contracts with propo'!$A:$F,COLUMN()-4,0)</f>
        <v>Agile Cockpit Software services Pvt Ltd</v>
      </c>
      <c r="I1453" t="str">
        <f>VLOOKUP($A1453,'[1]all active contracts with propo'!$A:$F,COLUMN()-4,0)</f>
        <v>Smriti Gautam</v>
      </c>
      <c r="J1453" t="str">
        <f>VLOOKUP($A1453,'[1]all active contracts with propo'!$A:$F,COLUMN()-4,0)</f>
        <v>RMZ EcoWorld</v>
      </c>
    </row>
    <row r="1454" spans="1:11" ht="15" hidden="1" customHeight="1" x14ac:dyDescent="0.25">
      <c r="A1454" t="s">
        <v>1955</v>
      </c>
      <c r="B1454" t="s">
        <v>1963</v>
      </c>
      <c r="C1454" t="s">
        <v>442</v>
      </c>
      <c r="D1454">
        <v>16</v>
      </c>
      <c r="E1454" t="s">
        <v>1315</v>
      </c>
      <c r="F1454">
        <f>VLOOKUP($A1454,'[1]all active contracts with propo'!$A:$F,COLUMN()-4,0)</f>
        <v>782</v>
      </c>
      <c r="G1454" t="str">
        <f>VLOOKUP($A1454,'[1]all active contracts with propo'!$A:$F,COLUMN()-4,0)</f>
        <v>Formal Notice Given</v>
      </c>
      <c r="H1454" t="str">
        <f>VLOOKUP($A1454,'[1]all active contracts with propo'!$A:$F,COLUMN()-4,0)</f>
        <v>Agile Cockpit Software services Pvt Ltd</v>
      </c>
      <c r="I1454" t="str">
        <f>VLOOKUP($A1454,'[1]all active contracts with propo'!$A:$F,COLUMN()-4,0)</f>
        <v>Smriti Gautam</v>
      </c>
      <c r="J1454" t="str">
        <f>VLOOKUP($A1454,'[1]all active contracts with propo'!$A:$F,COLUMN()-4,0)</f>
        <v>RMZ EcoWorld</v>
      </c>
    </row>
    <row r="1455" spans="1:11" ht="15" hidden="1" customHeight="1" x14ac:dyDescent="0.25">
      <c r="A1455" t="s">
        <v>1955</v>
      </c>
      <c r="B1455" t="s">
        <v>1964</v>
      </c>
      <c r="C1455" t="s">
        <v>442</v>
      </c>
      <c r="D1455">
        <v>16</v>
      </c>
      <c r="E1455" t="s">
        <v>1315</v>
      </c>
      <c r="F1455">
        <f>VLOOKUP($A1455,'[1]all active contracts with propo'!$A:$F,COLUMN()-4,0)</f>
        <v>782</v>
      </c>
      <c r="G1455" t="str">
        <f>VLOOKUP($A1455,'[1]all active contracts with propo'!$A:$F,COLUMN()-4,0)</f>
        <v>Formal Notice Given</v>
      </c>
      <c r="H1455" t="str">
        <f>VLOOKUP($A1455,'[1]all active contracts with propo'!$A:$F,COLUMN()-4,0)</f>
        <v>Agile Cockpit Software services Pvt Ltd</v>
      </c>
      <c r="I1455" t="str">
        <f>VLOOKUP($A1455,'[1]all active contracts with propo'!$A:$F,COLUMN()-4,0)</f>
        <v>Smriti Gautam</v>
      </c>
      <c r="J1455" t="str">
        <f>VLOOKUP($A1455,'[1]all active contracts with propo'!$A:$F,COLUMN()-4,0)</f>
        <v>RMZ EcoWorld</v>
      </c>
    </row>
    <row r="1456" spans="1:11" ht="15" hidden="1" customHeight="1" x14ac:dyDescent="0.25">
      <c r="A1456" t="s">
        <v>1955</v>
      </c>
      <c r="B1456" t="s">
        <v>1965</v>
      </c>
      <c r="C1456" t="s">
        <v>442</v>
      </c>
      <c r="D1456">
        <v>16</v>
      </c>
      <c r="E1456" t="s">
        <v>1315</v>
      </c>
      <c r="F1456">
        <f>VLOOKUP($A1456,'[1]all active contracts with propo'!$A:$F,COLUMN()-4,0)</f>
        <v>782</v>
      </c>
      <c r="G1456" t="str">
        <f>VLOOKUP($A1456,'[1]all active contracts with propo'!$A:$F,COLUMN()-4,0)</f>
        <v>Formal Notice Given</v>
      </c>
      <c r="H1456" t="str">
        <f>VLOOKUP($A1456,'[1]all active contracts with propo'!$A:$F,COLUMN()-4,0)</f>
        <v>Agile Cockpit Software services Pvt Ltd</v>
      </c>
      <c r="I1456" t="str">
        <f>VLOOKUP($A1456,'[1]all active contracts with propo'!$A:$F,COLUMN()-4,0)</f>
        <v>Smriti Gautam</v>
      </c>
      <c r="J1456" t="str">
        <f>VLOOKUP($A1456,'[1]all active contracts with propo'!$A:$F,COLUMN()-4,0)</f>
        <v>RMZ EcoWorld</v>
      </c>
    </row>
    <row r="1457" spans="1:11" ht="15" hidden="1" customHeight="1" x14ac:dyDescent="0.25">
      <c r="A1457" t="s">
        <v>1955</v>
      </c>
      <c r="B1457" t="s">
        <v>1966</v>
      </c>
      <c r="C1457" t="s">
        <v>442</v>
      </c>
      <c r="D1457">
        <v>16</v>
      </c>
      <c r="E1457" t="s">
        <v>1315</v>
      </c>
      <c r="F1457">
        <f>VLOOKUP($A1457,'[1]all active contracts with propo'!$A:$F,COLUMN()-4,0)</f>
        <v>782</v>
      </c>
      <c r="G1457" t="str">
        <f>VLOOKUP($A1457,'[1]all active contracts with propo'!$A:$F,COLUMN()-4,0)</f>
        <v>Formal Notice Given</v>
      </c>
      <c r="H1457" t="str">
        <f>VLOOKUP($A1457,'[1]all active contracts with propo'!$A:$F,COLUMN()-4,0)</f>
        <v>Agile Cockpit Software services Pvt Ltd</v>
      </c>
      <c r="I1457" t="str">
        <f>VLOOKUP($A1457,'[1]all active contracts with propo'!$A:$F,COLUMN()-4,0)</f>
        <v>Smriti Gautam</v>
      </c>
      <c r="J1457" t="str">
        <f>VLOOKUP($A1457,'[1]all active contracts with propo'!$A:$F,COLUMN()-4,0)</f>
        <v>RMZ EcoWorld</v>
      </c>
    </row>
    <row r="1458" spans="1:11" ht="15" hidden="1" customHeight="1" x14ac:dyDescent="0.25">
      <c r="A1458" t="s">
        <v>1955</v>
      </c>
      <c r="B1458" t="s">
        <v>1967</v>
      </c>
      <c r="C1458" t="s">
        <v>442</v>
      </c>
      <c r="D1458">
        <v>16</v>
      </c>
      <c r="E1458" t="s">
        <v>1315</v>
      </c>
      <c r="F1458">
        <f>VLOOKUP($A1458,'[1]all active contracts with propo'!$A:$F,COLUMN()-4,0)</f>
        <v>782</v>
      </c>
      <c r="G1458" t="str">
        <f>VLOOKUP($A1458,'[1]all active contracts with propo'!$A:$F,COLUMN()-4,0)</f>
        <v>Formal Notice Given</v>
      </c>
      <c r="H1458" t="str">
        <f>VLOOKUP($A1458,'[1]all active contracts with propo'!$A:$F,COLUMN()-4,0)</f>
        <v>Agile Cockpit Software services Pvt Ltd</v>
      </c>
      <c r="I1458" t="str">
        <f>VLOOKUP($A1458,'[1]all active contracts with propo'!$A:$F,COLUMN()-4,0)</f>
        <v>Smriti Gautam</v>
      </c>
      <c r="J1458" t="str">
        <f>VLOOKUP($A1458,'[1]all active contracts with propo'!$A:$F,COLUMN()-4,0)</f>
        <v>RMZ EcoWorld</v>
      </c>
    </row>
    <row r="1459" spans="1:11" ht="15" hidden="1" customHeight="1" x14ac:dyDescent="0.25">
      <c r="A1459" t="s">
        <v>1968</v>
      </c>
      <c r="B1459" t="s">
        <v>1588</v>
      </c>
      <c r="C1459" t="s">
        <v>67</v>
      </c>
      <c r="D1459">
        <v>1</v>
      </c>
      <c r="E1459" t="s">
        <v>1315</v>
      </c>
      <c r="F1459">
        <f>VLOOKUP($A1459,'[1]all active contracts with propo'!$A:$F,COLUMN()-4,0)</f>
        <v>748</v>
      </c>
      <c r="G1459" t="str">
        <f>VLOOKUP($A1459,'[1]all active contracts with propo'!$A:$F,COLUMN()-4,0)</f>
        <v>Activated</v>
      </c>
      <c r="H1459" t="str">
        <f>VLOOKUP($A1459,'[1]all active contracts with propo'!$A:$F,COLUMN()-4,0)</f>
        <v>Bloom, The Centre For Child Development</v>
      </c>
      <c r="I1459" t="str">
        <f>VLOOKUP($A1459,'[1]all active contracts with propo'!$A:$F,COLUMN()-4,0)</f>
        <v>Rumpa Das</v>
      </c>
      <c r="J1459" t="str">
        <f>VLOOKUP($A1459,'[1]all active contracts with propo'!$A:$F,COLUMN()-4,0)</f>
        <v>RMZ EcoWorld</v>
      </c>
      <c r="K1459" t="str">
        <f>IF(COUNTIFS($B:$B,$B1459,$J:$J,$J1459)&gt;1,COUNTIFS($B:$B,$B1459,$J:$J,$J1459),"")</f>
        <v/>
      </c>
    </row>
    <row r="1460" spans="1:11" ht="15" hidden="1" customHeight="1" x14ac:dyDescent="0.25">
      <c r="A1460" t="s">
        <v>1949</v>
      </c>
      <c r="B1460" t="s">
        <v>1405</v>
      </c>
      <c r="C1460" t="s">
        <v>6</v>
      </c>
      <c r="D1460">
        <v>16</v>
      </c>
      <c r="E1460" t="s">
        <v>1315</v>
      </c>
      <c r="F1460">
        <f>VLOOKUP($A1460,'[1]all active contracts with propo'!$A:$F,COLUMN()-4,0)</f>
        <v>877</v>
      </c>
      <c r="G1460" t="str">
        <f>VLOOKUP($A1460,'[1]all active contracts with propo'!$A:$F,COLUMN()-4,0)</f>
        <v>Formal Notice Given</v>
      </c>
      <c r="H1460" t="str">
        <f>VLOOKUP($A1460,'[1]all active contracts with propo'!$A:$F,COLUMN()-4,0)</f>
        <v>Prowareness software services</v>
      </c>
      <c r="I1460" t="str">
        <f>VLOOKUP($A1460,'[1]all active contracts with propo'!$A:$F,COLUMN()-4,0)</f>
        <v>Smriti Gautam</v>
      </c>
      <c r="J1460" t="str">
        <f>VLOOKUP($A1460,'[1]all active contracts with propo'!$A:$F,COLUMN()-4,0)</f>
        <v>RMZ EcoWorld</v>
      </c>
      <c r="K1460" t="str">
        <f>IF(COUNTIFS($B:$B,$B1460,$J:$J,$J1460)&gt;1,COUNTIFS($B:$B,$B1460,$J:$J,$J1460),"")</f>
        <v/>
      </c>
    </row>
    <row r="1461" spans="1:11" ht="15" hidden="1" customHeight="1" x14ac:dyDescent="0.25">
      <c r="A1461" t="s">
        <v>1949</v>
      </c>
      <c r="B1461" t="s">
        <v>1402</v>
      </c>
      <c r="C1461" t="s">
        <v>6</v>
      </c>
      <c r="D1461">
        <v>16</v>
      </c>
      <c r="E1461" t="s">
        <v>1315</v>
      </c>
      <c r="F1461">
        <f>VLOOKUP($A1461,'[1]all active contracts with propo'!$A:$F,COLUMN()-4,0)</f>
        <v>877</v>
      </c>
      <c r="G1461" t="str">
        <f>VLOOKUP($A1461,'[1]all active contracts with propo'!$A:$F,COLUMN()-4,0)</f>
        <v>Formal Notice Given</v>
      </c>
      <c r="H1461" t="str">
        <f>VLOOKUP($A1461,'[1]all active contracts with propo'!$A:$F,COLUMN()-4,0)</f>
        <v>Prowareness software services</v>
      </c>
      <c r="I1461" t="str">
        <f>VLOOKUP($A1461,'[1]all active contracts with propo'!$A:$F,COLUMN()-4,0)</f>
        <v>Smriti Gautam</v>
      </c>
      <c r="J1461" t="str">
        <f>VLOOKUP($A1461,'[1]all active contracts with propo'!$A:$F,COLUMN()-4,0)</f>
        <v>RMZ EcoWorld</v>
      </c>
      <c r="K1461" t="str">
        <f>IF(COUNTIFS($B:$B,$B1461,$J:$J,$J1461)&gt;1,COUNTIFS($B:$B,$B1461,$J:$J,$J1461),"")</f>
        <v/>
      </c>
    </row>
    <row r="1462" spans="1:11" ht="15" hidden="1" customHeight="1" x14ac:dyDescent="0.25">
      <c r="A1462" t="s">
        <v>1949</v>
      </c>
      <c r="B1462" t="s">
        <v>1440</v>
      </c>
      <c r="C1462" t="s">
        <v>6</v>
      </c>
      <c r="D1462">
        <v>16</v>
      </c>
      <c r="E1462" t="s">
        <v>1315</v>
      </c>
      <c r="F1462">
        <f>VLOOKUP($A1462,'[1]all active contracts with propo'!$A:$F,COLUMN()-4,0)</f>
        <v>877</v>
      </c>
      <c r="G1462" t="str">
        <f>VLOOKUP($A1462,'[1]all active contracts with propo'!$A:$F,COLUMN()-4,0)</f>
        <v>Formal Notice Given</v>
      </c>
      <c r="H1462" t="str">
        <f>VLOOKUP($A1462,'[1]all active contracts with propo'!$A:$F,COLUMN()-4,0)</f>
        <v>Prowareness software services</v>
      </c>
      <c r="I1462" t="str">
        <f>VLOOKUP($A1462,'[1]all active contracts with propo'!$A:$F,COLUMN()-4,0)</f>
        <v>Smriti Gautam</v>
      </c>
      <c r="J1462" t="str">
        <f>VLOOKUP($A1462,'[1]all active contracts with propo'!$A:$F,COLUMN()-4,0)</f>
        <v>RMZ EcoWorld</v>
      </c>
      <c r="K1462" t="str">
        <f>IF(COUNTIFS($B:$B,$B1462,$J:$J,$J1462)&gt;1,COUNTIFS($B:$B,$B1462,$J:$J,$J1462),"")</f>
        <v/>
      </c>
    </row>
    <row r="1463" spans="1:11" ht="15" hidden="1" customHeight="1" x14ac:dyDescent="0.25">
      <c r="A1463" t="s">
        <v>1949</v>
      </c>
      <c r="B1463" t="s">
        <v>1969</v>
      </c>
      <c r="C1463" t="s">
        <v>442</v>
      </c>
      <c r="D1463">
        <v>16</v>
      </c>
      <c r="E1463" t="s">
        <v>1315</v>
      </c>
      <c r="F1463">
        <f>VLOOKUP($A1463,'[1]all active contracts with propo'!$A:$F,COLUMN()-4,0)</f>
        <v>877</v>
      </c>
      <c r="G1463" t="str">
        <f>VLOOKUP($A1463,'[1]all active contracts with propo'!$A:$F,COLUMN()-4,0)</f>
        <v>Formal Notice Given</v>
      </c>
      <c r="H1463" t="str">
        <f>VLOOKUP($A1463,'[1]all active contracts with propo'!$A:$F,COLUMN()-4,0)</f>
        <v>Prowareness software services</v>
      </c>
      <c r="I1463" t="str">
        <f>VLOOKUP($A1463,'[1]all active contracts with propo'!$A:$F,COLUMN()-4,0)</f>
        <v>Smriti Gautam</v>
      </c>
      <c r="J1463" t="str">
        <f>VLOOKUP($A1463,'[1]all active contracts with propo'!$A:$F,COLUMN()-4,0)</f>
        <v>RMZ EcoWorld</v>
      </c>
    </row>
    <row r="1464" spans="1:11" ht="15" hidden="1" customHeight="1" x14ac:dyDescent="0.25">
      <c r="A1464" t="s">
        <v>1949</v>
      </c>
      <c r="B1464" t="s">
        <v>1970</v>
      </c>
      <c r="C1464" t="s">
        <v>442</v>
      </c>
      <c r="D1464">
        <v>16</v>
      </c>
      <c r="E1464" t="s">
        <v>1315</v>
      </c>
      <c r="F1464">
        <f>VLOOKUP($A1464,'[1]all active contracts with propo'!$A:$F,COLUMN()-4,0)</f>
        <v>877</v>
      </c>
      <c r="G1464" t="str">
        <f>VLOOKUP($A1464,'[1]all active contracts with propo'!$A:$F,COLUMN()-4,0)</f>
        <v>Formal Notice Given</v>
      </c>
      <c r="H1464" t="str">
        <f>VLOOKUP($A1464,'[1]all active contracts with propo'!$A:$F,COLUMN()-4,0)</f>
        <v>Prowareness software services</v>
      </c>
      <c r="I1464" t="str">
        <f>VLOOKUP($A1464,'[1]all active contracts with propo'!$A:$F,COLUMN()-4,0)</f>
        <v>Smriti Gautam</v>
      </c>
      <c r="J1464" t="str">
        <f>VLOOKUP($A1464,'[1]all active contracts with propo'!$A:$F,COLUMN()-4,0)</f>
        <v>RMZ EcoWorld</v>
      </c>
    </row>
    <row r="1465" spans="1:11" ht="15" hidden="1" customHeight="1" x14ac:dyDescent="0.25">
      <c r="A1465" t="s">
        <v>1949</v>
      </c>
      <c r="B1465" t="s">
        <v>1971</v>
      </c>
      <c r="C1465" t="s">
        <v>442</v>
      </c>
      <c r="D1465">
        <v>16</v>
      </c>
      <c r="E1465" t="s">
        <v>1315</v>
      </c>
      <c r="F1465">
        <f>VLOOKUP($A1465,'[1]all active contracts with propo'!$A:$F,COLUMN()-4,0)</f>
        <v>877</v>
      </c>
      <c r="G1465" t="str">
        <f>VLOOKUP($A1465,'[1]all active contracts with propo'!$A:$F,COLUMN()-4,0)</f>
        <v>Formal Notice Given</v>
      </c>
      <c r="H1465" t="str">
        <f>VLOOKUP($A1465,'[1]all active contracts with propo'!$A:$F,COLUMN()-4,0)</f>
        <v>Prowareness software services</v>
      </c>
      <c r="I1465" t="str">
        <f>VLOOKUP($A1465,'[1]all active contracts with propo'!$A:$F,COLUMN()-4,0)</f>
        <v>Smriti Gautam</v>
      </c>
      <c r="J1465" t="str">
        <f>VLOOKUP($A1465,'[1]all active contracts with propo'!$A:$F,COLUMN()-4,0)</f>
        <v>RMZ EcoWorld</v>
      </c>
    </row>
    <row r="1466" spans="1:11" ht="15" hidden="1" customHeight="1" x14ac:dyDescent="0.25">
      <c r="A1466" t="s">
        <v>1949</v>
      </c>
      <c r="B1466" t="s">
        <v>1972</v>
      </c>
      <c r="C1466" t="s">
        <v>442</v>
      </c>
      <c r="D1466">
        <v>16</v>
      </c>
      <c r="E1466" t="s">
        <v>1315</v>
      </c>
      <c r="F1466">
        <f>VLOOKUP($A1466,'[1]all active contracts with propo'!$A:$F,COLUMN()-4,0)</f>
        <v>877</v>
      </c>
      <c r="G1466" t="str">
        <f>VLOOKUP($A1466,'[1]all active contracts with propo'!$A:$F,COLUMN()-4,0)</f>
        <v>Formal Notice Given</v>
      </c>
      <c r="H1466" t="str">
        <f>VLOOKUP($A1466,'[1]all active contracts with propo'!$A:$F,COLUMN()-4,0)</f>
        <v>Prowareness software services</v>
      </c>
      <c r="I1466" t="str">
        <f>VLOOKUP($A1466,'[1]all active contracts with propo'!$A:$F,COLUMN()-4,0)</f>
        <v>Smriti Gautam</v>
      </c>
      <c r="J1466" t="str">
        <f>VLOOKUP($A1466,'[1]all active contracts with propo'!$A:$F,COLUMN()-4,0)</f>
        <v>RMZ EcoWorld</v>
      </c>
    </row>
    <row r="1467" spans="1:11" ht="15" hidden="1" customHeight="1" x14ac:dyDescent="0.25">
      <c r="A1467" t="s">
        <v>1949</v>
      </c>
      <c r="B1467" t="s">
        <v>1973</v>
      </c>
      <c r="C1467" t="s">
        <v>442</v>
      </c>
      <c r="D1467">
        <v>16</v>
      </c>
      <c r="E1467" t="s">
        <v>1315</v>
      </c>
      <c r="F1467">
        <f>VLOOKUP($A1467,'[1]all active contracts with propo'!$A:$F,COLUMN()-4,0)</f>
        <v>877</v>
      </c>
      <c r="G1467" t="str">
        <f>VLOOKUP($A1467,'[1]all active contracts with propo'!$A:$F,COLUMN()-4,0)</f>
        <v>Formal Notice Given</v>
      </c>
      <c r="H1467" t="str">
        <f>VLOOKUP($A1467,'[1]all active contracts with propo'!$A:$F,COLUMN()-4,0)</f>
        <v>Prowareness software services</v>
      </c>
      <c r="I1467" t="str">
        <f>VLOOKUP($A1467,'[1]all active contracts with propo'!$A:$F,COLUMN()-4,0)</f>
        <v>Smriti Gautam</v>
      </c>
      <c r="J1467" t="str">
        <f>VLOOKUP($A1467,'[1]all active contracts with propo'!$A:$F,COLUMN()-4,0)</f>
        <v>RMZ EcoWorld</v>
      </c>
    </row>
    <row r="1468" spans="1:11" ht="15" hidden="1" customHeight="1" x14ac:dyDescent="0.25">
      <c r="A1468" t="s">
        <v>1949</v>
      </c>
      <c r="B1468" t="s">
        <v>1974</v>
      </c>
      <c r="C1468" t="s">
        <v>442</v>
      </c>
      <c r="D1468">
        <v>16</v>
      </c>
      <c r="E1468" t="s">
        <v>1315</v>
      </c>
      <c r="F1468">
        <f>VLOOKUP($A1468,'[1]all active contracts with propo'!$A:$F,COLUMN()-4,0)</f>
        <v>877</v>
      </c>
      <c r="G1468" t="str">
        <f>VLOOKUP($A1468,'[1]all active contracts with propo'!$A:$F,COLUMN()-4,0)</f>
        <v>Formal Notice Given</v>
      </c>
      <c r="H1468" t="str">
        <f>VLOOKUP($A1468,'[1]all active contracts with propo'!$A:$F,COLUMN()-4,0)</f>
        <v>Prowareness software services</v>
      </c>
      <c r="I1468" t="str">
        <f>VLOOKUP($A1468,'[1]all active contracts with propo'!$A:$F,COLUMN()-4,0)</f>
        <v>Smriti Gautam</v>
      </c>
      <c r="J1468" t="str">
        <f>VLOOKUP($A1468,'[1]all active contracts with propo'!$A:$F,COLUMN()-4,0)</f>
        <v>RMZ EcoWorld</v>
      </c>
    </row>
    <row r="1469" spans="1:11" ht="15" hidden="1" customHeight="1" x14ac:dyDescent="0.25">
      <c r="A1469" t="s">
        <v>1949</v>
      </c>
      <c r="B1469" t="s">
        <v>1975</v>
      </c>
      <c r="C1469" t="s">
        <v>442</v>
      </c>
      <c r="D1469">
        <v>16</v>
      </c>
      <c r="E1469" t="s">
        <v>1315</v>
      </c>
      <c r="F1469">
        <f>VLOOKUP($A1469,'[1]all active contracts with propo'!$A:$F,COLUMN()-4,0)</f>
        <v>877</v>
      </c>
      <c r="G1469" t="str">
        <f>VLOOKUP($A1469,'[1]all active contracts with propo'!$A:$F,COLUMN()-4,0)</f>
        <v>Formal Notice Given</v>
      </c>
      <c r="H1469" t="str">
        <f>VLOOKUP($A1469,'[1]all active contracts with propo'!$A:$F,COLUMN()-4,0)</f>
        <v>Prowareness software services</v>
      </c>
      <c r="I1469" t="str">
        <f>VLOOKUP($A1469,'[1]all active contracts with propo'!$A:$F,COLUMN()-4,0)</f>
        <v>Smriti Gautam</v>
      </c>
      <c r="J1469" t="str">
        <f>VLOOKUP($A1469,'[1]all active contracts with propo'!$A:$F,COLUMN()-4,0)</f>
        <v>RMZ EcoWorld</v>
      </c>
    </row>
    <row r="1470" spans="1:11" ht="15" hidden="1" customHeight="1" x14ac:dyDescent="0.25">
      <c r="A1470" t="s">
        <v>1949</v>
      </c>
      <c r="B1470" t="s">
        <v>1976</v>
      </c>
      <c r="C1470" t="s">
        <v>442</v>
      </c>
      <c r="D1470">
        <v>16</v>
      </c>
      <c r="E1470" t="s">
        <v>1315</v>
      </c>
      <c r="F1470">
        <f>VLOOKUP($A1470,'[1]all active contracts with propo'!$A:$F,COLUMN()-4,0)</f>
        <v>877</v>
      </c>
      <c r="G1470" t="str">
        <f>VLOOKUP($A1470,'[1]all active contracts with propo'!$A:$F,COLUMN()-4,0)</f>
        <v>Formal Notice Given</v>
      </c>
      <c r="H1470" t="str">
        <f>VLOOKUP($A1470,'[1]all active contracts with propo'!$A:$F,COLUMN()-4,0)</f>
        <v>Prowareness software services</v>
      </c>
      <c r="I1470" t="str">
        <f>VLOOKUP($A1470,'[1]all active contracts with propo'!$A:$F,COLUMN()-4,0)</f>
        <v>Smriti Gautam</v>
      </c>
      <c r="J1470" t="str">
        <f>VLOOKUP($A1470,'[1]all active contracts with propo'!$A:$F,COLUMN()-4,0)</f>
        <v>RMZ EcoWorld</v>
      </c>
    </row>
    <row r="1471" spans="1:11" ht="15" hidden="1" customHeight="1" x14ac:dyDescent="0.25">
      <c r="A1471" t="s">
        <v>1977</v>
      </c>
      <c r="B1471" t="s">
        <v>1494</v>
      </c>
      <c r="C1471" t="s">
        <v>67</v>
      </c>
      <c r="D1471">
        <v>1</v>
      </c>
      <c r="E1471" t="s">
        <v>1315</v>
      </c>
      <c r="F1471">
        <f>VLOOKUP($A1471,'[1]all active contracts with propo'!$A:$F,COLUMN()-4,0)</f>
        <v>721</v>
      </c>
      <c r="G1471" t="str">
        <f>VLOOKUP($A1471,'[1]all active contracts with propo'!$A:$F,COLUMN()-4,0)</f>
        <v>Month on Month</v>
      </c>
      <c r="H1471" t="str">
        <f>VLOOKUP($A1471,'[1]all active contracts with propo'!$A:$F,COLUMN()-4,0)</f>
        <v>Manish Malik</v>
      </c>
      <c r="I1471" t="str">
        <f>VLOOKUP($A1471,'[1]all active contracts with propo'!$A:$F,COLUMN()-4,0)</f>
        <v>Imaad Ahmed</v>
      </c>
      <c r="J1471" t="str">
        <f>VLOOKUP($A1471,'[1]all active contracts with propo'!$A:$F,COLUMN()-4,0)</f>
        <v>RMZ EcoWorld</v>
      </c>
      <c r="K1471" t="str">
        <f>IF(COUNTIFS($B:$B,$B1471,$J:$J,$J1471)&gt;1,COUNTIFS($B:$B,$B1471,$J:$J,$J1471),"")</f>
        <v/>
      </c>
    </row>
    <row r="1472" spans="1:11" ht="15" hidden="1" customHeight="1" x14ac:dyDescent="0.25">
      <c r="A1472" t="s">
        <v>1978</v>
      </c>
      <c r="B1472" t="s">
        <v>1566</v>
      </c>
      <c r="C1472" t="s">
        <v>9</v>
      </c>
      <c r="D1472">
        <v>1</v>
      </c>
      <c r="E1472" t="s">
        <v>1315</v>
      </c>
      <c r="F1472">
        <f>VLOOKUP($A1472,'[1]all active contracts with propo'!$A:$F,COLUMN()-4,0)</f>
        <v>828</v>
      </c>
      <c r="G1472" t="str">
        <f>VLOOKUP($A1472,'[1]all active contracts with propo'!$A:$F,COLUMN()-4,0)</f>
        <v>Activated</v>
      </c>
      <c r="H1472" t="str">
        <f>VLOOKUP($A1472,'[1]all active contracts with propo'!$A:$F,COLUMN()-4,0)</f>
        <v>Newtechways</v>
      </c>
      <c r="I1472" t="str">
        <f>VLOOKUP($A1472,'[1]all active contracts with propo'!$A:$F,COLUMN()-4,0)</f>
        <v>Rumpa Das</v>
      </c>
      <c r="J1472" t="str">
        <f>VLOOKUP($A1472,'[1]all active contracts with propo'!$A:$F,COLUMN()-4,0)</f>
        <v>RMZ EcoWorld</v>
      </c>
    </row>
    <row r="1473" spans="1:11" ht="15" hidden="1" customHeight="1" x14ac:dyDescent="0.25">
      <c r="A1473" t="s">
        <v>1979</v>
      </c>
      <c r="B1473" t="s">
        <v>1522</v>
      </c>
      <c r="C1473" t="s">
        <v>8</v>
      </c>
      <c r="D1473">
        <v>1</v>
      </c>
      <c r="E1473" t="s">
        <v>1315</v>
      </c>
      <c r="F1473">
        <f>VLOOKUP($A1473,'[1]all active contracts with propo'!$A:$F,COLUMN()-4,0)</f>
        <v>952</v>
      </c>
      <c r="G1473" t="str">
        <f>VLOOKUP($A1473,'[1]all active contracts with propo'!$A:$F,COLUMN()-4,0)</f>
        <v>Activated</v>
      </c>
      <c r="H1473" t="str">
        <f>VLOOKUP($A1473,'[1]all active contracts with propo'!$A:$F,COLUMN()-4,0)</f>
        <v>OP Technologies Pvt. Ltd.</v>
      </c>
      <c r="I1473" t="str">
        <f>VLOOKUP($A1473,'[1]all active contracts with propo'!$A:$F,COLUMN()-4,0)</f>
        <v>Rumpa Das</v>
      </c>
      <c r="J1473" t="str">
        <f>VLOOKUP($A1473,'[1]all active contracts with propo'!$A:$F,COLUMN()-4,0)</f>
        <v>RMZ EcoWorld</v>
      </c>
      <c r="K1473" t="str">
        <f>IF(COUNTIFS($B:$B,$B1473,$J:$J,$J1473)&gt;1,COUNTIFS($B:$B,$B1473,$J:$J,$J1473),"")</f>
        <v/>
      </c>
    </row>
    <row r="1474" spans="1:11" ht="15" hidden="1" customHeight="1" x14ac:dyDescent="0.25">
      <c r="A1474" t="s">
        <v>1889</v>
      </c>
      <c r="B1474" t="s">
        <v>1834</v>
      </c>
      <c r="C1474" t="s">
        <v>6</v>
      </c>
      <c r="D1474">
        <v>16</v>
      </c>
      <c r="E1474" t="s">
        <v>1315</v>
      </c>
      <c r="F1474">
        <f>VLOOKUP($A1474,'[1]all active contracts with propo'!$A:$F,COLUMN()-4,0)</f>
        <v>898</v>
      </c>
      <c r="G1474" t="str">
        <f>VLOOKUP($A1474,'[1]all active contracts with propo'!$A:$F,COLUMN()-4,0)</f>
        <v>Activated</v>
      </c>
      <c r="H1474" t="str">
        <f>VLOOKUP($A1474,'[1]all active contracts with propo'!$A:$F,COLUMN()-4,0)</f>
        <v>Enstoa India Pvt. Ltd.</v>
      </c>
      <c r="I1474" t="str">
        <f>VLOOKUP($A1474,'[1]all active contracts with propo'!$A:$F,COLUMN()-4,0)</f>
        <v>Rumpa Das</v>
      </c>
      <c r="J1474" t="str">
        <f>VLOOKUP($A1474,'[1]all active contracts with propo'!$A:$F,COLUMN()-4,0)</f>
        <v>RMZ EcoWorld</v>
      </c>
      <c r="K1474" t="str">
        <f>IF(COUNTIFS($B:$B,$B1474,$J:$J,$J1474)&gt;1,COUNTIFS($B:$B,$B1474,$J:$J,$J1474),"")</f>
        <v/>
      </c>
    </row>
    <row r="1475" spans="1:11" ht="15" hidden="1" customHeight="1" x14ac:dyDescent="0.25">
      <c r="A1475" t="s">
        <v>1980</v>
      </c>
      <c r="B1475" t="s">
        <v>1605</v>
      </c>
      <c r="C1475" t="s">
        <v>67</v>
      </c>
      <c r="D1475">
        <v>1</v>
      </c>
      <c r="E1475" t="s">
        <v>1315</v>
      </c>
      <c r="F1475">
        <f>VLOOKUP($A1475,'[1]all active contracts with propo'!$A:$F,COLUMN()-4,0)</f>
        <v>667</v>
      </c>
      <c r="G1475" t="str">
        <f>VLOOKUP($A1475,'[1]all active contracts with propo'!$A:$F,COLUMN()-4,0)</f>
        <v>Month on Month</v>
      </c>
      <c r="H1475" t="str">
        <f>VLOOKUP($A1475,'[1]all active contracts with propo'!$A:$F,COLUMN()-4,0)</f>
        <v>Santosh Sharan</v>
      </c>
      <c r="I1475" t="str">
        <f>VLOOKUP($A1475,'[1]all active contracts with propo'!$A:$F,COLUMN()-4,0)</f>
        <v>Rumpa Das</v>
      </c>
      <c r="J1475" t="str">
        <f>VLOOKUP($A1475,'[1]all active contracts with propo'!$A:$F,COLUMN()-4,0)</f>
        <v>RMZ EcoWorld</v>
      </c>
      <c r="K1475" t="str">
        <f>IF(COUNTIFS($B:$B,$B1475,$J:$J,$J1475)&gt;1,COUNTIFS($B:$B,$B1475,$J:$J,$J1475),"")</f>
        <v/>
      </c>
    </row>
    <row r="1476" spans="1:11" ht="15" hidden="1" customHeight="1" x14ac:dyDescent="0.25">
      <c r="A1476" t="s">
        <v>1981</v>
      </c>
      <c r="B1476" t="s">
        <v>1718</v>
      </c>
      <c r="C1476" t="s">
        <v>8</v>
      </c>
      <c r="D1476">
        <v>1</v>
      </c>
      <c r="E1476" t="s">
        <v>1315</v>
      </c>
      <c r="F1476">
        <f>VLOOKUP($A1476,'[1]all active contracts with propo'!$A:$F,COLUMN()-4,0)</f>
        <v>2093</v>
      </c>
      <c r="G1476" t="str">
        <f>VLOOKUP($A1476,'[1]all active contracts with propo'!$A:$F,COLUMN()-4,0)</f>
        <v>Activated</v>
      </c>
      <c r="H1476" t="str">
        <f>VLOOKUP($A1476,'[1]all active contracts with propo'!$A:$F,COLUMN()-4,0)</f>
        <v>Sandeep Dhariwal</v>
      </c>
      <c r="I1476" t="str">
        <f>VLOOKUP($A1476,'[1]all active contracts with propo'!$A:$F,COLUMN()-4,0)</f>
        <v>Pradheep Kumar</v>
      </c>
      <c r="J1476" t="str">
        <f>VLOOKUP($A1476,'[1]all active contracts with propo'!$A:$F,COLUMN()-4,0)</f>
        <v>RMZ EcoWorld</v>
      </c>
      <c r="K1476" t="str">
        <f>IF(COUNTIFS($B:$B,$B1476,$J:$J,$J1476)&gt;1,COUNTIFS($B:$B,$B1476,$J:$J,$J1476),"")</f>
        <v/>
      </c>
    </row>
    <row r="1477" spans="1:11" ht="15" hidden="1" customHeight="1" x14ac:dyDescent="0.25">
      <c r="A1477" t="s">
        <v>1982</v>
      </c>
      <c r="B1477" t="s">
        <v>492</v>
      </c>
      <c r="C1477" t="s">
        <v>9</v>
      </c>
      <c r="D1477">
        <v>2</v>
      </c>
      <c r="E1477" t="s">
        <v>1315</v>
      </c>
      <c r="F1477">
        <f>VLOOKUP($A1477,'[1]all active contracts with propo'!$A:$F,COLUMN()-4,0)</f>
        <v>675</v>
      </c>
      <c r="G1477" t="str">
        <f>VLOOKUP($A1477,'[1]all active contracts with propo'!$A:$F,COLUMN()-4,0)</f>
        <v>Activated</v>
      </c>
      <c r="H1477" t="str">
        <f>VLOOKUP($A1477,'[1]all active contracts with propo'!$A:$F,COLUMN()-4,0)</f>
        <v>Aicumen Innovations Private Limited</v>
      </c>
      <c r="I1477" t="str">
        <f>VLOOKUP($A1477,'[1]all active contracts with propo'!$A:$F,COLUMN()-4,0)</f>
        <v>Khursheed Alem Khan</v>
      </c>
      <c r="J1477" t="str">
        <f>VLOOKUP($A1477,'[1]all active contracts with propo'!$A:$F,COLUMN()-4,0)</f>
        <v>RMZ EcoWorld</v>
      </c>
    </row>
    <row r="1478" spans="1:11" ht="15" hidden="1" customHeight="1" x14ac:dyDescent="0.25">
      <c r="A1478" t="s">
        <v>1919</v>
      </c>
      <c r="B1478" t="s">
        <v>1430</v>
      </c>
      <c r="C1478" t="s">
        <v>6</v>
      </c>
      <c r="D1478">
        <v>44</v>
      </c>
      <c r="E1478" t="s">
        <v>1315</v>
      </c>
      <c r="F1478">
        <f>VLOOKUP($A1478,'[1]all active contracts with propo'!$A:$F,COLUMN()-4,0)</f>
        <v>1131</v>
      </c>
      <c r="G1478" t="str">
        <f>VLOOKUP($A1478,'[1]all active contracts with propo'!$A:$F,COLUMN()-4,0)</f>
        <v>Activated</v>
      </c>
      <c r="H1478" t="str">
        <f>VLOOKUP($A1478,'[1]all active contracts with propo'!$A:$F,COLUMN()-4,0)</f>
        <v>The Boston Consulting Group (India) Private Ltd</v>
      </c>
      <c r="I1478" t="str">
        <f>VLOOKUP($A1478,'[1]all active contracts with propo'!$A:$F,COLUMN()-4,0)</f>
        <v>Imaad Ahmed</v>
      </c>
      <c r="J1478" t="str">
        <f>VLOOKUP($A1478,'[1]all active contracts with propo'!$A:$F,COLUMN()-4,0)</f>
        <v>RMZ EcoWorld</v>
      </c>
      <c r="K1478" t="str">
        <f>IF(COUNTIFS($B:$B,$B1478,$J:$J,$J1478)&gt;1,COUNTIFS($B:$B,$B1478,$J:$J,$J1478),"")</f>
        <v/>
      </c>
    </row>
    <row r="1479" spans="1:11" ht="15" hidden="1" customHeight="1" x14ac:dyDescent="0.25">
      <c r="A1479" t="s">
        <v>1919</v>
      </c>
      <c r="B1479" t="s">
        <v>1473</v>
      </c>
      <c r="C1479" t="s">
        <v>6</v>
      </c>
      <c r="D1479">
        <v>44</v>
      </c>
      <c r="E1479" t="s">
        <v>1315</v>
      </c>
      <c r="F1479">
        <f>VLOOKUP($A1479,'[1]all active contracts with propo'!$A:$F,COLUMN()-4,0)</f>
        <v>1131</v>
      </c>
      <c r="G1479" t="str">
        <f>VLOOKUP($A1479,'[1]all active contracts with propo'!$A:$F,COLUMN()-4,0)</f>
        <v>Activated</v>
      </c>
      <c r="H1479" t="str">
        <f>VLOOKUP($A1479,'[1]all active contracts with propo'!$A:$F,COLUMN()-4,0)</f>
        <v>The Boston Consulting Group (India) Private Ltd</v>
      </c>
      <c r="I1479" t="str">
        <f>VLOOKUP($A1479,'[1]all active contracts with propo'!$A:$F,COLUMN()-4,0)</f>
        <v>Imaad Ahmed</v>
      </c>
      <c r="J1479" t="str">
        <f>VLOOKUP($A1479,'[1]all active contracts with propo'!$A:$F,COLUMN()-4,0)</f>
        <v>RMZ EcoWorld</v>
      </c>
      <c r="K1479" t="str">
        <f>IF(COUNTIFS($B:$B,$B1479,$J:$J,$J1479)&gt;1,COUNTIFS($B:$B,$B1479,$J:$J,$J1479),"")</f>
        <v/>
      </c>
    </row>
    <row r="1480" spans="1:11" ht="15" hidden="1" customHeight="1" x14ac:dyDescent="0.25">
      <c r="A1480" t="s">
        <v>1984</v>
      </c>
      <c r="B1480" t="s">
        <v>723</v>
      </c>
      <c r="C1480" t="s">
        <v>723</v>
      </c>
      <c r="D1480">
        <v>0</v>
      </c>
      <c r="E1480" t="s">
        <v>1315</v>
      </c>
      <c r="F1480">
        <f>VLOOKUP($A1480,'[1]all active contracts with propo'!$A:$F,COLUMN()-4,0)</f>
        <v>925</v>
      </c>
      <c r="G1480" t="str">
        <f>VLOOKUP($A1480,'[1]all active contracts with propo'!$A:$F,COLUMN()-4,0)</f>
        <v>Activated</v>
      </c>
      <c r="H1480" t="str">
        <f>VLOOKUP($A1480,'[1]all active contracts with propo'!$A:$F,COLUMN()-4,0)</f>
        <v>ANSTOWIN TEST PRIVATE LIMITED</v>
      </c>
      <c r="I1480" t="str">
        <f>VLOOKUP($A1480,'[1]all active contracts with propo'!$A:$F,COLUMN()-4,0)</f>
        <v>Raksha Hegde</v>
      </c>
      <c r="J1480" t="str">
        <f>VLOOKUP($A1480,'[1]all active contracts with propo'!$A:$F,COLUMN()-4,0)</f>
        <v>RMZ EcoWorld</v>
      </c>
    </row>
    <row r="1481" spans="1:11" ht="15" hidden="1" customHeight="1" x14ac:dyDescent="0.25">
      <c r="A1481" t="s">
        <v>1985</v>
      </c>
      <c r="B1481" t="s">
        <v>1842</v>
      </c>
      <c r="C1481" t="s">
        <v>58</v>
      </c>
      <c r="D1481">
        <v>0</v>
      </c>
      <c r="E1481" t="s">
        <v>1315</v>
      </c>
      <c r="F1481">
        <f>VLOOKUP($A1481,'[1]all active contracts with propo'!$A:$F,COLUMN()-4,0)</f>
        <v>940</v>
      </c>
      <c r="G1481" t="str">
        <f>VLOOKUP($A1481,'[1]all active contracts with propo'!$A:$F,COLUMN()-4,0)</f>
        <v>Activated</v>
      </c>
      <c r="H1481" t="str">
        <f>VLOOKUP($A1481,'[1]all active contracts with propo'!$A:$F,COLUMN()-4,0)</f>
        <v>SASSIST IO INDIA PRIVATE LIMITED</v>
      </c>
      <c r="I1481" t="str">
        <f>VLOOKUP($A1481,'[1]all active contracts with propo'!$A:$F,COLUMN()-4,0)</f>
        <v>Smriti Gautam</v>
      </c>
      <c r="J1481" t="str">
        <f>VLOOKUP($A1481,'[1]all active contracts with propo'!$A:$F,COLUMN()-4,0)</f>
        <v>RMZ EcoWorld</v>
      </c>
    </row>
    <row r="1482" spans="1:11" x14ac:dyDescent="0.25">
      <c r="A1482" t="s">
        <v>1711</v>
      </c>
      <c r="B1482" t="s">
        <v>1597</v>
      </c>
      <c r="C1482" t="s">
        <v>67</v>
      </c>
      <c r="D1482">
        <v>6</v>
      </c>
      <c r="E1482" t="s">
        <v>1315</v>
      </c>
      <c r="F1482">
        <f>VLOOKUP($A1482,'[1]all active contracts with propo'!$A:$F,COLUMN()-4,0)</f>
        <v>600</v>
      </c>
      <c r="G1482" t="str">
        <f>VLOOKUP($A1482,'[1]all active contracts with propo'!$A:$F,COLUMN()-4,0)</f>
        <v>Month on Month</v>
      </c>
      <c r="H1482" t="str">
        <f>VLOOKUP($A1482,'[1]all active contracts with propo'!$A:$F,COLUMN()-4,0)</f>
        <v>Shopinbox Inc.</v>
      </c>
      <c r="I1482" t="str">
        <f>VLOOKUP($A1482,'[1]all active contracts with propo'!$A:$F,COLUMN()-4,0)</f>
        <v>Rumpa Das</v>
      </c>
      <c r="J1482" t="str">
        <f>VLOOKUP($A1482,'[1]all active contracts with propo'!$A:$F,COLUMN()-4,0)</f>
        <v>RMZ EcoWorld</v>
      </c>
      <c r="K1482">
        <f t="shared" ref="K1482:K1513" si="59">IF(COUNTIFS($B:$B,$B1482,$J:$J,$J1482)&gt;1,COUNTIFS($B:$B,$B1482,$J:$J,$J1482),"")</f>
        <v>2</v>
      </c>
    </row>
    <row r="1483" spans="1:11" ht="15" hidden="1" customHeight="1" x14ac:dyDescent="0.25">
      <c r="A1483" t="s">
        <v>1633</v>
      </c>
      <c r="B1483" t="s">
        <v>1417</v>
      </c>
      <c r="C1483" t="s">
        <v>8</v>
      </c>
      <c r="D1483">
        <v>52</v>
      </c>
      <c r="E1483" t="s">
        <v>1315</v>
      </c>
      <c r="F1483">
        <f>VLOOKUP($A1483,'[1]all active contracts with propo'!$A:$F,COLUMN()-4,0)</f>
        <v>1078</v>
      </c>
      <c r="G1483" t="str">
        <f>VLOOKUP($A1483,'[1]all active contracts with propo'!$A:$F,COLUMN()-4,0)</f>
        <v>Activated</v>
      </c>
      <c r="H1483" t="str">
        <f>VLOOKUP($A1483,'[1]all active contracts with propo'!$A:$F,COLUMN()-4,0)</f>
        <v>Bharti Airtel Ltd</v>
      </c>
      <c r="I1483" t="str">
        <f>VLOOKUP($A1483,'[1]all active contracts with propo'!$A:$F,COLUMN()-4,0)</f>
        <v>Rumpa Das</v>
      </c>
      <c r="J1483" t="str">
        <f>VLOOKUP($A1483,'[1]all active contracts with propo'!$A:$F,COLUMN()-4,0)</f>
        <v>RMZ EcoWorld</v>
      </c>
      <c r="K1483" t="str">
        <f t="shared" si="59"/>
        <v/>
      </c>
    </row>
    <row r="1484" spans="1:11" ht="15" hidden="1" customHeight="1" x14ac:dyDescent="0.25">
      <c r="A1484" t="s">
        <v>1633</v>
      </c>
      <c r="B1484" t="s">
        <v>1418</v>
      </c>
      <c r="C1484" t="s">
        <v>8</v>
      </c>
      <c r="D1484">
        <v>52</v>
      </c>
      <c r="E1484" t="s">
        <v>1315</v>
      </c>
      <c r="F1484">
        <f>VLOOKUP($A1484,'[1]all active contracts with propo'!$A:$F,COLUMN()-4,0)</f>
        <v>1078</v>
      </c>
      <c r="G1484" t="str">
        <f>VLOOKUP($A1484,'[1]all active contracts with propo'!$A:$F,COLUMN()-4,0)</f>
        <v>Activated</v>
      </c>
      <c r="H1484" t="str">
        <f>VLOOKUP($A1484,'[1]all active contracts with propo'!$A:$F,COLUMN()-4,0)</f>
        <v>Bharti Airtel Ltd</v>
      </c>
      <c r="I1484" t="str">
        <f>VLOOKUP($A1484,'[1]all active contracts with propo'!$A:$F,COLUMN()-4,0)</f>
        <v>Rumpa Das</v>
      </c>
      <c r="J1484" t="str">
        <f>VLOOKUP($A1484,'[1]all active contracts with propo'!$A:$F,COLUMN()-4,0)</f>
        <v>RMZ EcoWorld</v>
      </c>
      <c r="K1484" t="str">
        <f t="shared" si="59"/>
        <v/>
      </c>
    </row>
    <row r="1485" spans="1:11" ht="15" hidden="1" customHeight="1" x14ac:dyDescent="0.25">
      <c r="A1485" t="s">
        <v>1633</v>
      </c>
      <c r="B1485" t="s">
        <v>1421</v>
      </c>
      <c r="C1485" t="s">
        <v>8</v>
      </c>
      <c r="D1485">
        <v>52</v>
      </c>
      <c r="E1485" t="s">
        <v>1315</v>
      </c>
      <c r="F1485">
        <f>VLOOKUP($A1485,'[1]all active contracts with propo'!$A:$F,COLUMN()-4,0)</f>
        <v>1078</v>
      </c>
      <c r="G1485" t="str">
        <f>VLOOKUP($A1485,'[1]all active contracts with propo'!$A:$F,COLUMN()-4,0)</f>
        <v>Activated</v>
      </c>
      <c r="H1485" t="str">
        <f>VLOOKUP($A1485,'[1]all active contracts with propo'!$A:$F,COLUMN()-4,0)</f>
        <v>Bharti Airtel Ltd</v>
      </c>
      <c r="I1485" t="str">
        <f>VLOOKUP($A1485,'[1]all active contracts with propo'!$A:$F,COLUMN()-4,0)</f>
        <v>Rumpa Das</v>
      </c>
      <c r="J1485" t="str">
        <f>VLOOKUP($A1485,'[1]all active contracts with propo'!$A:$F,COLUMN()-4,0)</f>
        <v>RMZ EcoWorld</v>
      </c>
      <c r="K1485" t="str">
        <f t="shared" si="59"/>
        <v/>
      </c>
    </row>
    <row r="1486" spans="1:11" ht="15" hidden="1" customHeight="1" x14ac:dyDescent="0.25">
      <c r="A1486" t="s">
        <v>1633</v>
      </c>
      <c r="B1486" t="s">
        <v>1419</v>
      </c>
      <c r="C1486" t="s">
        <v>8</v>
      </c>
      <c r="D1486">
        <v>52</v>
      </c>
      <c r="E1486" t="s">
        <v>1315</v>
      </c>
      <c r="F1486">
        <f>VLOOKUP($A1486,'[1]all active contracts with propo'!$A:$F,COLUMN()-4,0)</f>
        <v>1078</v>
      </c>
      <c r="G1486" t="str">
        <f>VLOOKUP($A1486,'[1]all active contracts with propo'!$A:$F,COLUMN()-4,0)</f>
        <v>Activated</v>
      </c>
      <c r="H1486" t="str">
        <f>VLOOKUP($A1486,'[1]all active contracts with propo'!$A:$F,COLUMN()-4,0)</f>
        <v>Bharti Airtel Ltd</v>
      </c>
      <c r="I1486" t="str">
        <f>VLOOKUP($A1486,'[1]all active contracts with propo'!$A:$F,COLUMN()-4,0)</f>
        <v>Rumpa Das</v>
      </c>
      <c r="J1486" t="str">
        <f>VLOOKUP($A1486,'[1]all active contracts with propo'!$A:$F,COLUMN()-4,0)</f>
        <v>RMZ EcoWorld</v>
      </c>
      <c r="K1486" t="str">
        <f t="shared" si="59"/>
        <v/>
      </c>
    </row>
    <row r="1487" spans="1:11" ht="15" hidden="1" customHeight="1" x14ac:dyDescent="0.25">
      <c r="A1487" t="s">
        <v>1633</v>
      </c>
      <c r="B1487" t="s">
        <v>1420</v>
      </c>
      <c r="C1487" t="s">
        <v>8</v>
      </c>
      <c r="D1487">
        <v>52</v>
      </c>
      <c r="E1487" t="s">
        <v>1315</v>
      </c>
      <c r="F1487">
        <f>VLOOKUP($A1487,'[1]all active contracts with propo'!$A:$F,COLUMN()-4,0)</f>
        <v>1078</v>
      </c>
      <c r="G1487" t="str">
        <f>VLOOKUP($A1487,'[1]all active contracts with propo'!$A:$F,COLUMN()-4,0)</f>
        <v>Activated</v>
      </c>
      <c r="H1487" t="str">
        <f>VLOOKUP($A1487,'[1]all active contracts with propo'!$A:$F,COLUMN()-4,0)</f>
        <v>Bharti Airtel Ltd</v>
      </c>
      <c r="I1487" t="str">
        <f>VLOOKUP($A1487,'[1]all active contracts with propo'!$A:$F,COLUMN()-4,0)</f>
        <v>Rumpa Das</v>
      </c>
      <c r="J1487" t="str">
        <f>VLOOKUP($A1487,'[1]all active contracts with propo'!$A:$F,COLUMN()-4,0)</f>
        <v>RMZ EcoWorld</v>
      </c>
      <c r="K1487" t="str">
        <f t="shared" si="59"/>
        <v/>
      </c>
    </row>
    <row r="1488" spans="1:11" ht="15" hidden="1" customHeight="1" x14ac:dyDescent="0.25">
      <c r="A1488" t="s">
        <v>1633</v>
      </c>
      <c r="B1488" t="s">
        <v>1986</v>
      </c>
      <c r="C1488" t="s">
        <v>8</v>
      </c>
      <c r="D1488">
        <v>52</v>
      </c>
      <c r="E1488" t="s">
        <v>1315</v>
      </c>
      <c r="F1488">
        <f>VLOOKUP($A1488,'[1]all active contracts with propo'!$A:$F,COLUMN()-4,0)</f>
        <v>1078</v>
      </c>
      <c r="G1488" t="str">
        <f>VLOOKUP($A1488,'[1]all active contracts with propo'!$A:$F,COLUMN()-4,0)</f>
        <v>Activated</v>
      </c>
      <c r="H1488" t="str">
        <f>VLOOKUP($A1488,'[1]all active contracts with propo'!$A:$F,COLUMN()-4,0)</f>
        <v>Bharti Airtel Ltd</v>
      </c>
      <c r="I1488" t="str">
        <f>VLOOKUP($A1488,'[1]all active contracts with propo'!$A:$F,COLUMN()-4,0)</f>
        <v>Rumpa Das</v>
      </c>
      <c r="J1488" t="str">
        <f>VLOOKUP($A1488,'[1]all active contracts with propo'!$A:$F,COLUMN()-4,0)</f>
        <v>RMZ EcoWorld</v>
      </c>
      <c r="K1488" t="str">
        <f t="shared" si="59"/>
        <v/>
      </c>
    </row>
    <row r="1489" spans="1:11" ht="15" hidden="1" customHeight="1" x14ac:dyDescent="0.25">
      <c r="A1489" t="s">
        <v>1633</v>
      </c>
      <c r="B1489" t="s">
        <v>1809</v>
      </c>
      <c r="C1489" t="s">
        <v>8</v>
      </c>
      <c r="D1489">
        <v>52</v>
      </c>
      <c r="E1489" t="s">
        <v>1315</v>
      </c>
      <c r="F1489">
        <f>VLOOKUP($A1489,'[1]all active contracts with propo'!$A:$F,COLUMN()-4,0)</f>
        <v>1078</v>
      </c>
      <c r="G1489" t="str">
        <f>VLOOKUP($A1489,'[1]all active contracts with propo'!$A:$F,COLUMN()-4,0)</f>
        <v>Activated</v>
      </c>
      <c r="H1489" t="str">
        <f>VLOOKUP($A1489,'[1]all active contracts with propo'!$A:$F,COLUMN()-4,0)</f>
        <v>Bharti Airtel Ltd</v>
      </c>
      <c r="I1489" t="str">
        <f>VLOOKUP($A1489,'[1]all active contracts with propo'!$A:$F,COLUMN()-4,0)</f>
        <v>Rumpa Das</v>
      </c>
      <c r="J1489" t="str">
        <f>VLOOKUP($A1489,'[1]all active contracts with propo'!$A:$F,COLUMN()-4,0)</f>
        <v>RMZ EcoWorld</v>
      </c>
      <c r="K1489" t="str">
        <f t="shared" si="59"/>
        <v/>
      </c>
    </row>
    <row r="1490" spans="1:11" ht="15" hidden="1" customHeight="1" x14ac:dyDescent="0.25">
      <c r="A1490" t="s">
        <v>1633</v>
      </c>
      <c r="B1490" t="s">
        <v>1810</v>
      </c>
      <c r="C1490" t="s">
        <v>8</v>
      </c>
      <c r="D1490">
        <v>52</v>
      </c>
      <c r="E1490" t="s">
        <v>1315</v>
      </c>
      <c r="F1490">
        <f>VLOOKUP($A1490,'[1]all active contracts with propo'!$A:$F,COLUMN()-4,0)</f>
        <v>1078</v>
      </c>
      <c r="G1490" t="str">
        <f>VLOOKUP($A1490,'[1]all active contracts with propo'!$A:$F,COLUMN()-4,0)</f>
        <v>Activated</v>
      </c>
      <c r="H1490" t="str">
        <f>VLOOKUP($A1490,'[1]all active contracts with propo'!$A:$F,COLUMN()-4,0)</f>
        <v>Bharti Airtel Ltd</v>
      </c>
      <c r="I1490" t="str">
        <f>VLOOKUP($A1490,'[1]all active contracts with propo'!$A:$F,COLUMN()-4,0)</f>
        <v>Rumpa Das</v>
      </c>
      <c r="J1490" t="str">
        <f>VLOOKUP($A1490,'[1]all active contracts with propo'!$A:$F,COLUMN()-4,0)</f>
        <v>RMZ EcoWorld</v>
      </c>
      <c r="K1490" t="str">
        <f t="shared" si="59"/>
        <v/>
      </c>
    </row>
    <row r="1491" spans="1:11" ht="15" hidden="1" customHeight="1" x14ac:dyDescent="0.25">
      <c r="A1491" t="s">
        <v>1633</v>
      </c>
      <c r="B1491" t="s">
        <v>1811</v>
      </c>
      <c r="C1491" t="s">
        <v>8</v>
      </c>
      <c r="D1491">
        <v>52</v>
      </c>
      <c r="E1491" t="s">
        <v>1315</v>
      </c>
      <c r="F1491">
        <f>VLOOKUP($A1491,'[1]all active contracts with propo'!$A:$F,COLUMN()-4,0)</f>
        <v>1078</v>
      </c>
      <c r="G1491" t="str">
        <f>VLOOKUP($A1491,'[1]all active contracts with propo'!$A:$F,COLUMN()-4,0)</f>
        <v>Activated</v>
      </c>
      <c r="H1491" t="str">
        <f>VLOOKUP($A1491,'[1]all active contracts with propo'!$A:$F,COLUMN()-4,0)</f>
        <v>Bharti Airtel Ltd</v>
      </c>
      <c r="I1491" t="str">
        <f>VLOOKUP($A1491,'[1]all active contracts with propo'!$A:$F,COLUMN()-4,0)</f>
        <v>Rumpa Das</v>
      </c>
      <c r="J1491" t="str">
        <f>VLOOKUP($A1491,'[1]all active contracts with propo'!$A:$F,COLUMN()-4,0)</f>
        <v>RMZ EcoWorld</v>
      </c>
      <c r="K1491" t="str">
        <f t="shared" si="59"/>
        <v/>
      </c>
    </row>
    <row r="1492" spans="1:11" ht="15" hidden="1" customHeight="1" x14ac:dyDescent="0.25">
      <c r="A1492" t="s">
        <v>1633</v>
      </c>
      <c r="B1492" t="s">
        <v>1812</v>
      </c>
      <c r="C1492" t="s">
        <v>8</v>
      </c>
      <c r="D1492">
        <v>52</v>
      </c>
      <c r="E1492" t="s">
        <v>1315</v>
      </c>
      <c r="F1492">
        <f>VLOOKUP($A1492,'[1]all active contracts with propo'!$A:$F,COLUMN()-4,0)</f>
        <v>1078</v>
      </c>
      <c r="G1492" t="str">
        <f>VLOOKUP($A1492,'[1]all active contracts with propo'!$A:$F,COLUMN()-4,0)</f>
        <v>Activated</v>
      </c>
      <c r="H1492" t="str">
        <f>VLOOKUP($A1492,'[1]all active contracts with propo'!$A:$F,COLUMN()-4,0)</f>
        <v>Bharti Airtel Ltd</v>
      </c>
      <c r="I1492" t="str">
        <f>VLOOKUP($A1492,'[1]all active contracts with propo'!$A:$F,COLUMN()-4,0)</f>
        <v>Rumpa Das</v>
      </c>
      <c r="J1492" t="str">
        <f>VLOOKUP($A1492,'[1]all active contracts with propo'!$A:$F,COLUMN()-4,0)</f>
        <v>RMZ EcoWorld</v>
      </c>
      <c r="K1492" t="str">
        <f t="shared" si="59"/>
        <v/>
      </c>
    </row>
    <row r="1493" spans="1:11" ht="15" hidden="1" customHeight="1" x14ac:dyDescent="0.25">
      <c r="A1493" t="s">
        <v>1633</v>
      </c>
      <c r="B1493" t="s">
        <v>1820</v>
      </c>
      <c r="C1493" t="s">
        <v>8</v>
      </c>
      <c r="D1493">
        <v>52</v>
      </c>
      <c r="E1493" t="s">
        <v>1315</v>
      </c>
      <c r="F1493">
        <f>VLOOKUP($A1493,'[1]all active contracts with propo'!$A:$F,COLUMN()-4,0)</f>
        <v>1078</v>
      </c>
      <c r="G1493" t="str">
        <f>VLOOKUP($A1493,'[1]all active contracts with propo'!$A:$F,COLUMN()-4,0)</f>
        <v>Activated</v>
      </c>
      <c r="H1493" t="str">
        <f>VLOOKUP($A1493,'[1]all active contracts with propo'!$A:$F,COLUMN()-4,0)</f>
        <v>Bharti Airtel Ltd</v>
      </c>
      <c r="I1493" t="str">
        <f>VLOOKUP($A1493,'[1]all active contracts with propo'!$A:$F,COLUMN()-4,0)</f>
        <v>Rumpa Das</v>
      </c>
      <c r="J1493" t="str">
        <f>VLOOKUP($A1493,'[1]all active contracts with propo'!$A:$F,COLUMN()-4,0)</f>
        <v>RMZ EcoWorld</v>
      </c>
      <c r="K1493" t="str">
        <f t="shared" si="59"/>
        <v/>
      </c>
    </row>
    <row r="1494" spans="1:11" ht="15" hidden="1" customHeight="1" x14ac:dyDescent="0.25">
      <c r="A1494" t="s">
        <v>1633</v>
      </c>
      <c r="B1494" t="s">
        <v>1821</v>
      </c>
      <c r="C1494" t="s">
        <v>8</v>
      </c>
      <c r="D1494">
        <v>52</v>
      </c>
      <c r="E1494" t="s">
        <v>1315</v>
      </c>
      <c r="F1494">
        <f>VLOOKUP($A1494,'[1]all active contracts with propo'!$A:$F,COLUMN()-4,0)</f>
        <v>1078</v>
      </c>
      <c r="G1494" t="str">
        <f>VLOOKUP($A1494,'[1]all active contracts with propo'!$A:$F,COLUMN()-4,0)</f>
        <v>Activated</v>
      </c>
      <c r="H1494" t="str">
        <f>VLOOKUP($A1494,'[1]all active contracts with propo'!$A:$F,COLUMN()-4,0)</f>
        <v>Bharti Airtel Ltd</v>
      </c>
      <c r="I1494" t="str">
        <f>VLOOKUP($A1494,'[1]all active contracts with propo'!$A:$F,COLUMN()-4,0)</f>
        <v>Rumpa Das</v>
      </c>
      <c r="J1494" t="str">
        <f>VLOOKUP($A1494,'[1]all active contracts with propo'!$A:$F,COLUMN()-4,0)</f>
        <v>RMZ EcoWorld</v>
      </c>
      <c r="K1494" t="str">
        <f t="shared" si="59"/>
        <v/>
      </c>
    </row>
    <row r="1495" spans="1:11" ht="15" hidden="1" customHeight="1" x14ac:dyDescent="0.25">
      <c r="A1495" t="s">
        <v>1633</v>
      </c>
      <c r="B1495" t="s">
        <v>1822</v>
      </c>
      <c r="C1495" t="s">
        <v>8</v>
      </c>
      <c r="D1495">
        <v>52</v>
      </c>
      <c r="E1495" t="s">
        <v>1315</v>
      </c>
      <c r="F1495">
        <f>VLOOKUP($A1495,'[1]all active contracts with propo'!$A:$F,COLUMN()-4,0)</f>
        <v>1078</v>
      </c>
      <c r="G1495" t="str">
        <f>VLOOKUP($A1495,'[1]all active contracts with propo'!$A:$F,COLUMN()-4,0)</f>
        <v>Activated</v>
      </c>
      <c r="H1495" t="str">
        <f>VLOOKUP($A1495,'[1]all active contracts with propo'!$A:$F,COLUMN()-4,0)</f>
        <v>Bharti Airtel Ltd</v>
      </c>
      <c r="I1495" t="str">
        <f>VLOOKUP($A1495,'[1]all active contracts with propo'!$A:$F,COLUMN()-4,0)</f>
        <v>Rumpa Das</v>
      </c>
      <c r="J1495" t="str">
        <f>VLOOKUP($A1495,'[1]all active contracts with propo'!$A:$F,COLUMN()-4,0)</f>
        <v>RMZ EcoWorld</v>
      </c>
      <c r="K1495" t="str">
        <f t="shared" si="59"/>
        <v/>
      </c>
    </row>
    <row r="1496" spans="1:11" ht="15" hidden="1" customHeight="1" x14ac:dyDescent="0.25">
      <c r="A1496" t="s">
        <v>1633</v>
      </c>
      <c r="B1496" t="s">
        <v>1823</v>
      </c>
      <c r="C1496" t="s">
        <v>8</v>
      </c>
      <c r="D1496">
        <v>52</v>
      </c>
      <c r="E1496" t="s">
        <v>1315</v>
      </c>
      <c r="F1496">
        <f>VLOOKUP($A1496,'[1]all active contracts with propo'!$A:$F,COLUMN()-4,0)</f>
        <v>1078</v>
      </c>
      <c r="G1496" t="str">
        <f>VLOOKUP($A1496,'[1]all active contracts with propo'!$A:$F,COLUMN()-4,0)</f>
        <v>Activated</v>
      </c>
      <c r="H1496" t="str">
        <f>VLOOKUP($A1496,'[1]all active contracts with propo'!$A:$F,COLUMN()-4,0)</f>
        <v>Bharti Airtel Ltd</v>
      </c>
      <c r="I1496" t="str">
        <f>VLOOKUP($A1496,'[1]all active contracts with propo'!$A:$F,COLUMN()-4,0)</f>
        <v>Rumpa Das</v>
      </c>
      <c r="J1496" t="str">
        <f>VLOOKUP($A1496,'[1]all active contracts with propo'!$A:$F,COLUMN()-4,0)</f>
        <v>RMZ EcoWorld</v>
      </c>
      <c r="K1496" t="str">
        <f t="shared" si="59"/>
        <v/>
      </c>
    </row>
    <row r="1497" spans="1:11" ht="15" hidden="1" customHeight="1" x14ac:dyDescent="0.25">
      <c r="A1497" t="s">
        <v>1633</v>
      </c>
      <c r="B1497" t="s">
        <v>1826</v>
      </c>
      <c r="C1497" t="s">
        <v>8</v>
      </c>
      <c r="D1497">
        <v>52</v>
      </c>
      <c r="E1497" t="s">
        <v>1315</v>
      </c>
      <c r="F1497">
        <f>VLOOKUP($A1497,'[1]all active contracts with propo'!$A:$F,COLUMN()-4,0)</f>
        <v>1078</v>
      </c>
      <c r="G1497" t="str">
        <f>VLOOKUP($A1497,'[1]all active contracts with propo'!$A:$F,COLUMN()-4,0)</f>
        <v>Activated</v>
      </c>
      <c r="H1497" t="str">
        <f>VLOOKUP($A1497,'[1]all active contracts with propo'!$A:$F,COLUMN()-4,0)</f>
        <v>Bharti Airtel Ltd</v>
      </c>
      <c r="I1497" t="str">
        <f>VLOOKUP($A1497,'[1]all active contracts with propo'!$A:$F,COLUMN()-4,0)</f>
        <v>Rumpa Das</v>
      </c>
      <c r="J1497" t="str">
        <f>VLOOKUP($A1497,'[1]all active contracts with propo'!$A:$F,COLUMN()-4,0)</f>
        <v>RMZ EcoWorld</v>
      </c>
      <c r="K1497" t="str">
        <f t="shared" si="59"/>
        <v/>
      </c>
    </row>
    <row r="1498" spans="1:11" ht="15" hidden="1" customHeight="1" x14ac:dyDescent="0.25">
      <c r="A1498" t="s">
        <v>1633</v>
      </c>
      <c r="B1498" t="s">
        <v>1827</v>
      </c>
      <c r="C1498" t="s">
        <v>8</v>
      </c>
      <c r="D1498">
        <v>52</v>
      </c>
      <c r="E1498" t="s">
        <v>1315</v>
      </c>
      <c r="F1498">
        <f>VLOOKUP($A1498,'[1]all active contracts with propo'!$A:$F,COLUMN()-4,0)</f>
        <v>1078</v>
      </c>
      <c r="G1498" t="str">
        <f>VLOOKUP($A1498,'[1]all active contracts with propo'!$A:$F,COLUMN()-4,0)</f>
        <v>Activated</v>
      </c>
      <c r="H1498" t="str">
        <f>VLOOKUP($A1498,'[1]all active contracts with propo'!$A:$F,COLUMN()-4,0)</f>
        <v>Bharti Airtel Ltd</v>
      </c>
      <c r="I1498" t="str">
        <f>VLOOKUP($A1498,'[1]all active contracts with propo'!$A:$F,COLUMN()-4,0)</f>
        <v>Rumpa Das</v>
      </c>
      <c r="J1498" t="str">
        <f>VLOOKUP($A1498,'[1]all active contracts with propo'!$A:$F,COLUMN()-4,0)</f>
        <v>RMZ EcoWorld</v>
      </c>
      <c r="K1498" t="str">
        <f t="shared" si="59"/>
        <v/>
      </c>
    </row>
    <row r="1499" spans="1:11" ht="15" hidden="1" customHeight="1" x14ac:dyDescent="0.25">
      <c r="A1499" t="s">
        <v>1633</v>
      </c>
      <c r="B1499" t="s">
        <v>1828</v>
      </c>
      <c r="C1499" t="s">
        <v>8</v>
      </c>
      <c r="D1499">
        <v>52</v>
      </c>
      <c r="E1499" t="s">
        <v>1315</v>
      </c>
      <c r="F1499">
        <f>VLOOKUP($A1499,'[1]all active contracts with propo'!$A:$F,COLUMN()-4,0)</f>
        <v>1078</v>
      </c>
      <c r="G1499" t="str">
        <f>VLOOKUP($A1499,'[1]all active contracts with propo'!$A:$F,COLUMN()-4,0)</f>
        <v>Activated</v>
      </c>
      <c r="H1499" t="str">
        <f>VLOOKUP($A1499,'[1]all active contracts with propo'!$A:$F,COLUMN()-4,0)</f>
        <v>Bharti Airtel Ltd</v>
      </c>
      <c r="I1499" t="str">
        <f>VLOOKUP($A1499,'[1]all active contracts with propo'!$A:$F,COLUMN()-4,0)</f>
        <v>Rumpa Das</v>
      </c>
      <c r="J1499" t="str">
        <f>VLOOKUP($A1499,'[1]all active contracts with propo'!$A:$F,COLUMN()-4,0)</f>
        <v>RMZ EcoWorld</v>
      </c>
      <c r="K1499" t="str">
        <f t="shared" si="59"/>
        <v/>
      </c>
    </row>
    <row r="1500" spans="1:11" ht="15" hidden="1" customHeight="1" x14ac:dyDescent="0.25">
      <c r="A1500" t="s">
        <v>1633</v>
      </c>
      <c r="B1500" t="s">
        <v>1829</v>
      </c>
      <c r="C1500" t="s">
        <v>8</v>
      </c>
      <c r="D1500">
        <v>52</v>
      </c>
      <c r="E1500" t="s">
        <v>1315</v>
      </c>
      <c r="F1500">
        <f>VLOOKUP($A1500,'[1]all active contracts with propo'!$A:$F,COLUMN()-4,0)</f>
        <v>1078</v>
      </c>
      <c r="G1500" t="str">
        <f>VLOOKUP($A1500,'[1]all active contracts with propo'!$A:$F,COLUMN()-4,0)</f>
        <v>Activated</v>
      </c>
      <c r="H1500" t="str">
        <f>VLOOKUP($A1500,'[1]all active contracts with propo'!$A:$F,COLUMN()-4,0)</f>
        <v>Bharti Airtel Ltd</v>
      </c>
      <c r="I1500" t="str">
        <f>VLOOKUP($A1500,'[1]all active contracts with propo'!$A:$F,COLUMN()-4,0)</f>
        <v>Rumpa Das</v>
      </c>
      <c r="J1500" t="str">
        <f>VLOOKUP($A1500,'[1]all active contracts with propo'!$A:$F,COLUMN()-4,0)</f>
        <v>RMZ EcoWorld</v>
      </c>
      <c r="K1500" t="str">
        <f t="shared" si="59"/>
        <v/>
      </c>
    </row>
    <row r="1501" spans="1:11" ht="15" hidden="1" customHeight="1" x14ac:dyDescent="0.25">
      <c r="A1501" t="s">
        <v>1633</v>
      </c>
      <c r="B1501" t="s">
        <v>1831</v>
      </c>
      <c r="C1501" t="s">
        <v>8</v>
      </c>
      <c r="D1501">
        <v>52</v>
      </c>
      <c r="E1501" t="s">
        <v>1315</v>
      </c>
      <c r="F1501">
        <f>VLOOKUP($A1501,'[1]all active contracts with propo'!$A:$F,COLUMN()-4,0)</f>
        <v>1078</v>
      </c>
      <c r="G1501" t="str">
        <f>VLOOKUP($A1501,'[1]all active contracts with propo'!$A:$F,COLUMN()-4,0)</f>
        <v>Activated</v>
      </c>
      <c r="H1501" t="str">
        <f>VLOOKUP($A1501,'[1]all active contracts with propo'!$A:$F,COLUMN()-4,0)</f>
        <v>Bharti Airtel Ltd</v>
      </c>
      <c r="I1501" t="str">
        <f>VLOOKUP($A1501,'[1]all active contracts with propo'!$A:$F,COLUMN()-4,0)</f>
        <v>Rumpa Das</v>
      </c>
      <c r="J1501" t="str">
        <f>VLOOKUP($A1501,'[1]all active contracts with propo'!$A:$F,COLUMN()-4,0)</f>
        <v>RMZ EcoWorld</v>
      </c>
      <c r="K1501" t="str">
        <f t="shared" si="59"/>
        <v/>
      </c>
    </row>
    <row r="1502" spans="1:11" ht="15" hidden="1" customHeight="1" x14ac:dyDescent="0.25">
      <c r="A1502" t="s">
        <v>1633</v>
      </c>
      <c r="B1502" t="s">
        <v>1832</v>
      </c>
      <c r="C1502" t="s">
        <v>8</v>
      </c>
      <c r="D1502">
        <v>52</v>
      </c>
      <c r="E1502" t="s">
        <v>1315</v>
      </c>
      <c r="F1502">
        <f>VLOOKUP($A1502,'[1]all active contracts with propo'!$A:$F,COLUMN()-4,0)</f>
        <v>1078</v>
      </c>
      <c r="G1502" t="str">
        <f>VLOOKUP($A1502,'[1]all active contracts with propo'!$A:$F,COLUMN()-4,0)</f>
        <v>Activated</v>
      </c>
      <c r="H1502" t="str">
        <f>VLOOKUP($A1502,'[1]all active contracts with propo'!$A:$F,COLUMN()-4,0)</f>
        <v>Bharti Airtel Ltd</v>
      </c>
      <c r="I1502" t="str">
        <f>VLOOKUP($A1502,'[1]all active contracts with propo'!$A:$F,COLUMN()-4,0)</f>
        <v>Rumpa Das</v>
      </c>
      <c r="J1502" t="str">
        <f>VLOOKUP($A1502,'[1]all active contracts with propo'!$A:$F,COLUMN()-4,0)</f>
        <v>RMZ EcoWorld</v>
      </c>
      <c r="K1502" t="str">
        <f t="shared" si="59"/>
        <v/>
      </c>
    </row>
    <row r="1503" spans="1:11" ht="15" hidden="1" customHeight="1" x14ac:dyDescent="0.25">
      <c r="A1503" t="s">
        <v>1633</v>
      </c>
      <c r="B1503" t="s">
        <v>1833</v>
      </c>
      <c r="C1503" t="s">
        <v>8</v>
      </c>
      <c r="D1503">
        <v>52</v>
      </c>
      <c r="E1503" t="s">
        <v>1315</v>
      </c>
      <c r="F1503">
        <f>VLOOKUP($A1503,'[1]all active contracts with propo'!$A:$F,COLUMN()-4,0)</f>
        <v>1078</v>
      </c>
      <c r="G1503" t="str">
        <f>VLOOKUP($A1503,'[1]all active contracts with propo'!$A:$F,COLUMN()-4,0)</f>
        <v>Activated</v>
      </c>
      <c r="H1503" t="str">
        <f>VLOOKUP($A1503,'[1]all active contracts with propo'!$A:$F,COLUMN()-4,0)</f>
        <v>Bharti Airtel Ltd</v>
      </c>
      <c r="I1503" t="str">
        <f>VLOOKUP($A1503,'[1]all active contracts with propo'!$A:$F,COLUMN()-4,0)</f>
        <v>Rumpa Das</v>
      </c>
      <c r="J1503" t="str">
        <f>VLOOKUP($A1503,'[1]all active contracts with propo'!$A:$F,COLUMN()-4,0)</f>
        <v>RMZ EcoWorld</v>
      </c>
      <c r="K1503" t="str">
        <f t="shared" si="59"/>
        <v/>
      </c>
    </row>
    <row r="1504" spans="1:11" ht="15" hidden="1" customHeight="1" x14ac:dyDescent="0.25">
      <c r="A1504" t="s">
        <v>1633</v>
      </c>
      <c r="B1504" t="s">
        <v>1814</v>
      </c>
      <c r="C1504" t="s">
        <v>8</v>
      </c>
      <c r="D1504">
        <v>52</v>
      </c>
      <c r="E1504" t="s">
        <v>1315</v>
      </c>
      <c r="F1504">
        <f>VLOOKUP($A1504,'[1]all active contracts with propo'!$A:$F,COLUMN()-4,0)</f>
        <v>1078</v>
      </c>
      <c r="G1504" t="str">
        <f>VLOOKUP($A1504,'[1]all active contracts with propo'!$A:$F,COLUMN()-4,0)</f>
        <v>Activated</v>
      </c>
      <c r="H1504" t="str">
        <f>VLOOKUP($A1504,'[1]all active contracts with propo'!$A:$F,COLUMN()-4,0)</f>
        <v>Bharti Airtel Ltd</v>
      </c>
      <c r="I1504" t="str">
        <f>VLOOKUP($A1504,'[1]all active contracts with propo'!$A:$F,COLUMN()-4,0)</f>
        <v>Rumpa Das</v>
      </c>
      <c r="J1504" t="str">
        <f>VLOOKUP($A1504,'[1]all active contracts with propo'!$A:$F,COLUMN()-4,0)</f>
        <v>RMZ EcoWorld</v>
      </c>
      <c r="K1504" t="str">
        <f t="shared" si="59"/>
        <v/>
      </c>
    </row>
    <row r="1505" spans="1:11" ht="15" hidden="1" customHeight="1" x14ac:dyDescent="0.25">
      <c r="A1505" t="s">
        <v>1633</v>
      </c>
      <c r="B1505" t="s">
        <v>1815</v>
      </c>
      <c r="C1505" t="s">
        <v>8</v>
      </c>
      <c r="D1505">
        <v>52</v>
      </c>
      <c r="E1505" t="s">
        <v>1315</v>
      </c>
      <c r="F1505">
        <f>VLOOKUP($A1505,'[1]all active contracts with propo'!$A:$F,COLUMN()-4,0)</f>
        <v>1078</v>
      </c>
      <c r="G1505" t="str">
        <f>VLOOKUP($A1505,'[1]all active contracts with propo'!$A:$F,COLUMN()-4,0)</f>
        <v>Activated</v>
      </c>
      <c r="H1505" t="str">
        <f>VLOOKUP($A1505,'[1]all active contracts with propo'!$A:$F,COLUMN()-4,0)</f>
        <v>Bharti Airtel Ltd</v>
      </c>
      <c r="I1505" t="str">
        <f>VLOOKUP($A1505,'[1]all active contracts with propo'!$A:$F,COLUMN()-4,0)</f>
        <v>Rumpa Das</v>
      </c>
      <c r="J1505" t="str">
        <f>VLOOKUP($A1505,'[1]all active contracts with propo'!$A:$F,COLUMN()-4,0)</f>
        <v>RMZ EcoWorld</v>
      </c>
      <c r="K1505" t="str">
        <f t="shared" si="59"/>
        <v/>
      </c>
    </row>
    <row r="1506" spans="1:11" ht="15" hidden="1" customHeight="1" x14ac:dyDescent="0.25">
      <c r="A1506" t="s">
        <v>1633</v>
      </c>
      <c r="B1506" t="s">
        <v>1816</v>
      </c>
      <c r="C1506" t="s">
        <v>8</v>
      </c>
      <c r="D1506">
        <v>52</v>
      </c>
      <c r="E1506" t="s">
        <v>1315</v>
      </c>
      <c r="F1506">
        <f>VLOOKUP($A1506,'[1]all active contracts with propo'!$A:$F,COLUMN()-4,0)</f>
        <v>1078</v>
      </c>
      <c r="G1506" t="str">
        <f>VLOOKUP($A1506,'[1]all active contracts with propo'!$A:$F,COLUMN()-4,0)</f>
        <v>Activated</v>
      </c>
      <c r="H1506" t="str">
        <f>VLOOKUP($A1506,'[1]all active contracts with propo'!$A:$F,COLUMN()-4,0)</f>
        <v>Bharti Airtel Ltd</v>
      </c>
      <c r="I1506" t="str">
        <f>VLOOKUP($A1506,'[1]all active contracts with propo'!$A:$F,COLUMN()-4,0)</f>
        <v>Rumpa Das</v>
      </c>
      <c r="J1506" t="str">
        <f>VLOOKUP($A1506,'[1]all active contracts with propo'!$A:$F,COLUMN()-4,0)</f>
        <v>RMZ EcoWorld</v>
      </c>
      <c r="K1506" t="str">
        <f t="shared" si="59"/>
        <v/>
      </c>
    </row>
    <row r="1507" spans="1:11" ht="15" hidden="1" customHeight="1" x14ac:dyDescent="0.25">
      <c r="A1507" t="s">
        <v>1633</v>
      </c>
      <c r="B1507" t="s">
        <v>1817</v>
      </c>
      <c r="C1507" t="s">
        <v>8</v>
      </c>
      <c r="D1507">
        <v>52</v>
      </c>
      <c r="E1507" t="s">
        <v>1315</v>
      </c>
      <c r="F1507">
        <f>VLOOKUP($A1507,'[1]all active contracts with propo'!$A:$F,COLUMN()-4,0)</f>
        <v>1078</v>
      </c>
      <c r="G1507" t="str">
        <f>VLOOKUP($A1507,'[1]all active contracts with propo'!$A:$F,COLUMN()-4,0)</f>
        <v>Activated</v>
      </c>
      <c r="H1507" t="str">
        <f>VLOOKUP($A1507,'[1]all active contracts with propo'!$A:$F,COLUMN()-4,0)</f>
        <v>Bharti Airtel Ltd</v>
      </c>
      <c r="I1507" t="str">
        <f>VLOOKUP($A1507,'[1]all active contracts with propo'!$A:$F,COLUMN()-4,0)</f>
        <v>Rumpa Das</v>
      </c>
      <c r="J1507" t="str">
        <f>VLOOKUP($A1507,'[1]all active contracts with propo'!$A:$F,COLUMN()-4,0)</f>
        <v>RMZ EcoWorld</v>
      </c>
      <c r="K1507" t="str">
        <f t="shared" si="59"/>
        <v/>
      </c>
    </row>
    <row r="1508" spans="1:11" ht="15" hidden="1" customHeight="1" x14ac:dyDescent="0.25">
      <c r="A1508" t="s">
        <v>1633</v>
      </c>
      <c r="B1508" t="s">
        <v>1818</v>
      </c>
      <c r="C1508" t="s">
        <v>8</v>
      </c>
      <c r="D1508">
        <v>52</v>
      </c>
      <c r="E1508" t="s">
        <v>1315</v>
      </c>
      <c r="F1508">
        <f>VLOOKUP($A1508,'[1]all active contracts with propo'!$A:$F,COLUMN()-4,0)</f>
        <v>1078</v>
      </c>
      <c r="G1508" t="str">
        <f>VLOOKUP($A1508,'[1]all active contracts with propo'!$A:$F,COLUMN()-4,0)</f>
        <v>Activated</v>
      </c>
      <c r="H1508" t="str">
        <f>VLOOKUP($A1508,'[1]all active contracts with propo'!$A:$F,COLUMN()-4,0)</f>
        <v>Bharti Airtel Ltd</v>
      </c>
      <c r="I1508" t="str">
        <f>VLOOKUP($A1508,'[1]all active contracts with propo'!$A:$F,COLUMN()-4,0)</f>
        <v>Rumpa Das</v>
      </c>
      <c r="J1508" t="str">
        <f>VLOOKUP($A1508,'[1]all active contracts with propo'!$A:$F,COLUMN()-4,0)</f>
        <v>RMZ EcoWorld</v>
      </c>
      <c r="K1508" t="str">
        <f t="shared" si="59"/>
        <v/>
      </c>
    </row>
    <row r="1509" spans="1:11" ht="15" hidden="1" customHeight="1" x14ac:dyDescent="0.25">
      <c r="A1509" t="s">
        <v>1633</v>
      </c>
      <c r="B1509" t="s">
        <v>1819</v>
      </c>
      <c r="C1509" t="s">
        <v>8</v>
      </c>
      <c r="D1509">
        <v>52</v>
      </c>
      <c r="E1509" t="s">
        <v>1315</v>
      </c>
      <c r="F1509">
        <f>VLOOKUP($A1509,'[1]all active contracts with propo'!$A:$F,COLUMN()-4,0)</f>
        <v>1078</v>
      </c>
      <c r="G1509" t="str">
        <f>VLOOKUP($A1509,'[1]all active contracts with propo'!$A:$F,COLUMN()-4,0)</f>
        <v>Activated</v>
      </c>
      <c r="H1509" t="str">
        <f>VLOOKUP($A1509,'[1]all active contracts with propo'!$A:$F,COLUMN()-4,0)</f>
        <v>Bharti Airtel Ltd</v>
      </c>
      <c r="I1509" t="str">
        <f>VLOOKUP($A1509,'[1]all active contracts with propo'!$A:$F,COLUMN()-4,0)</f>
        <v>Rumpa Das</v>
      </c>
      <c r="J1509" t="str">
        <f>VLOOKUP($A1509,'[1]all active contracts with propo'!$A:$F,COLUMN()-4,0)</f>
        <v>RMZ EcoWorld</v>
      </c>
      <c r="K1509" t="str">
        <f t="shared" si="59"/>
        <v/>
      </c>
    </row>
    <row r="1510" spans="1:11" ht="15" hidden="1" customHeight="1" x14ac:dyDescent="0.25">
      <c r="A1510" t="s">
        <v>1633</v>
      </c>
      <c r="B1510" t="s">
        <v>1788</v>
      </c>
      <c r="C1510" t="s">
        <v>8</v>
      </c>
      <c r="D1510">
        <v>52</v>
      </c>
      <c r="E1510" t="s">
        <v>1315</v>
      </c>
      <c r="F1510">
        <f>VLOOKUP($A1510,'[1]all active contracts with propo'!$A:$F,COLUMN()-4,0)</f>
        <v>1078</v>
      </c>
      <c r="G1510" t="str">
        <f>VLOOKUP($A1510,'[1]all active contracts with propo'!$A:$F,COLUMN()-4,0)</f>
        <v>Activated</v>
      </c>
      <c r="H1510" t="str">
        <f>VLOOKUP($A1510,'[1]all active contracts with propo'!$A:$F,COLUMN()-4,0)</f>
        <v>Bharti Airtel Ltd</v>
      </c>
      <c r="I1510" t="str">
        <f>VLOOKUP($A1510,'[1]all active contracts with propo'!$A:$F,COLUMN()-4,0)</f>
        <v>Rumpa Das</v>
      </c>
      <c r="J1510" t="str">
        <f>VLOOKUP($A1510,'[1]all active contracts with propo'!$A:$F,COLUMN()-4,0)</f>
        <v>RMZ EcoWorld</v>
      </c>
      <c r="K1510" t="str">
        <f t="shared" si="59"/>
        <v/>
      </c>
    </row>
    <row r="1511" spans="1:11" ht="15" hidden="1" customHeight="1" x14ac:dyDescent="0.25">
      <c r="A1511" t="s">
        <v>1633</v>
      </c>
      <c r="B1511" t="s">
        <v>1789</v>
      </c>
      <c r="C1511" t="s">
        <v>8</v>
      </c>
      <c r="D1511">
        <v>52</v>
      </c>
      <c r="E1511" t="s">
        <v>1315</v>
      </c>
      <c r="F1511">
        <f>VLOOKUP($A1511,'[1]all active contracts with propo'!$A:$F,COLUMN()-4,0)</f>
        <v>1078</v>
      </c>
      <c r="G1511" t="str">
        <f>VLOOKUP($A1511,'[1]all active contracts with propo'!$A:$F,COLUMN()-4,0)</f>
        <v>Activated</v>
      </c>
      <c r="H1511" t="str">
        <f>VLOOKUP($A1511,'[1]all active contracts with propo'!$A:$F,COLUMN()-4,0)</f>
        <v>Bharti Airtel Ltd</v>
      </c>
      <c r="I1511" t="str">
        <f>VLOOKUP($A1511,'[1]all active contracts with propo'!$A:$F,COLUMN()-4,0)</f>
        <v>Rumpa Das</v>
      </c>
      <c r="J1511" t="str">
        <f>VLOOKUP($A1511,'[1]all active contracts with propo'!$A:$F,COLUMN()-4,0)</f>
        <v>RMZ EcoWorld</v>
      </c>
      <c r="K1511" t="str">
        <f t="shared" si="59"/>
        <v/>
      </c>
    </row>
    <row r="1512" spans="1:11" ht="15" hidden="1" customHeight="1" x14ac:dyDescent="0.25">
      <c r="A1512" t="s">
        <v>1633</v>
      </c>
      <c r="B1512" t="s">
        <v>1790</v>
      </c>
      <c r="C1512" t="s">
        <v>8</v>
      </c>
      <c r="D1512">
        <v>52</v>
      </c>
      <c r="E1512" t="s">
        <v>1315</v>
      </c>
      <c r="F1512">
        <f>VLOOKUP($A1512,'[1]all active contracts with propo'!$A:$F,COLUMN()-4,0)</f>
        <v>1078</v>
      </c>
      <c r="G1512" t="str">
        <f>VLOOKUP($A1512,'[1]all active contracts with propo'!$A:$F,COLUMN()-4,0)</f>
        <v>Activated</v>
      </c>
      <c r="H1512" t="str">
        <f>VLOOKUP($A1512,'[1]all active contracts with propo'!$A:$F,COLUMN()-4,0)</f>
        <v>Bharti Airtel Ltd</v>
      </c>
      <c r="I1512" t="str">
        <f>VLOOKUP($A1512,'[1]all active contracts with propo'!$A:$F,COLUMN()-4,0)</f>
        <v>Rumpa Das</v>
      </c>
      <c r="J1512" t="str">
        <f>VLOOKUP($A1512,'[1]all active contracts with propo'!$A:$F,COLUMN()-4,0)</f>
        <v>RMZ EcoWorld</v>
      </c>
      <c r="K1512" t="str">
        <f t="shared" si="59"/>
        <v/>
      </c>
    </row>
    <row r="1513" spans="1:11" ht="15" hidden="1" customHeight="1" x14ac:dyDescent="0.25">
      <c r="A1513" t="s">
        <v>1633</v>
      </c>
      <c r="B1513" t="s">
        <v>1791</v>
      </c>
      <c r="C1513" t="s">
        <v>8</v>
      </c>
      <c r="D1513">
        <v>52</v>
      </c>
      <c r="E1513" t="s">
        <v>1315</v>
      </c>
      <c r="F1513">
        <f>VLOOKUP($A1513,'[1]all active contracts with propo'!$A:$F,COLUMN()-4,0)</f>
        <v>1078</v>
      </c>
      <c r="G1513" t="str">
        <f>VLOOKUP($A1513,'[1]all active contracts with propo'!$A:$F,COLUMN()-4,0)</f>
        <v>Activated</v>
      </c>
      <c r="H1513" t="str">
        <f>VLOOKUP($A1513,'[1]all active contracts with propo'!$A:$F,COLUMN()-4,0)</f>
        <v>Bharti Airtel Ltd</v>
      </c>
      <c r="I1513" t="str">
        <f>VLOOKUP($A1513,'[1]all active contracts with propo'!$A:$F,COLUMN()-4,0)</f>
        <v>Rumpa Das</v>
      </c>
      <c r="J1513" t="str">
        <f>VLOOKUP($A1513,'[1]all active contracts with propo'!$A:$F,COLUMN()-4,0)</f>
        <v>RMZ EcoWorld</v>
      </c>
      <c r="K1513" t="str">
        <f t="shared" si="59"/>
        <v/>
      </c>
    </row>
    <row r="1514" spans="1:11" ht="15" hidden="1" customHeight="1" x14ac:dyDescent="0.25">
      <c r="A1514" t="s">
        <v>1633</v>
      </c>
      <c r="B1514" t="s">
        <v>1830</v>
      </c>
      <c r="C1514" t="s">
        <v>8</v>
      </c>
      <c r="D1514">
        <v>52</v>
      </c>
      <c r="E1514" t="s">
        <v>1315</v>
      </c>
      <c r="F1514">
        <f>VLOOKUP($A1514,'[1]all active contracts with propo'!$A:$F,COLUMN()-4,0)</f>
        <v>1078</v>
      </c>
      <c r="G1514" t="str">
        <f>VLOOKUP($A1514,'[1]all active contracts with propo'!$A:$F,COLUMN()-4,0)</f>
        <v>Activated</v>
      </c>
      <c r="H1514" t="str">
        <f>VLOOKUP($A1514,'[1]all active contracts with propo'!$A:$F,COLUMN()-4,0)</f>
        <v>Bharti Airtel Ltd</v>
      </c>
      <c r="I1514" t="str">
        <f>VLOOKUP($A1514,'[1]all active contracts with propo'!$A:$F,COLUMN()-4,0)</f>
        <v>Rumpa Das</v>
      </c>
      <c r="J1514" t="str">
        <f>VLOOKUP($A1514,'[1]all active contracts with propo'!$A:$F,COLUMN()-4,0)</f>
        <v>RMZ EcoWorld</v>
      </c>
      <c r="K1514" t="str">
        <f t="shared" ref="K1514:K1533" si="60">IF(COUNTIFS($B:$B,$B1514,$J:$J,$J1514)&gt;1,COUNTIFS($B:$B,$B1514,$J:$J,$J1514),"")</f>
        <v/>
      </c>
    </row>
    <row r="1515" spans="1:11" ht="15" hidden="1" customHeight="1" x14ac:dyDescent="0.25">
      <c r="A1515" t="s">
        <v>1633</v>
      </c>
      <c r="B1515" t="s">
        <v>1792</v>
      </c>
      <c r="C1515" t="s">
        <v>8</v>
      </c>
      <c r="D1515">
        <v>52</v>
      </c>
      <c r="E1515" t="s">
        <v>1315</v>
      </c>
      <c r="F1515">
        <f>VLOOKUP($A1515,'[1]all active contracts with propo'!$A:$F,COLUMN()-4,0)</f>
        <v>1078</v>
      </c>
      <c r="G1515" t="str">
        <f>VLOOKUP($A1515,'[1]all active contracts with propo'!$A:$F,COLUMN()-4,0)</f>
        <v>Activated</v>
      </c>
      <c r="H1515" t="str">
        <f>VLOOKUP($A1515,'[1]all active contracts with propo'!$A:$F,COLUMN()-4,0)</f>
        <v>Bharti Airtel Ltd</v>
      </c>
      <c r="I1515" t="str">
        <f>VLOOKUP($A1515,'[1]all active contracts with propo'!$A:$F,COLUMN()-4,0)</f>
        <v>Rumpa Das</v>
      </c>
      <c r="J1515" t="str">
        <f>VLOOKUP($A1515,'[1]all active contracts with propo'!$A:$F,COLUMN()-4,0)</f>
        <v>RMZ EcoWorld</v>
      </c>
      <c r="K1515" t="str">
        <f t="shared" si="60"/>
        <v/>
      </c>
    </row>
    <row r="1516" spans="1:11" ht="15" hidden="1" customHeight="1" x14ac:dyDescent="0.25">
      <c r="A1516" t="s">
        <v>1633</v>
      </c>
      <c r="B1516" t="s">
        <v>1793</v>
      </c>
      <c r="C1516" t="s">
        <v>8</v>
      </c>
      <c r="D1516">
        <v>52</v>
      </c>
      <c r="E1516" t="s">
        <v>1315</v>
      </c>
      <c r="F1516">
        <f>VLOOKUP($A1516,'[1]all active contracts with propo'!$A:$F,COLUMN()-4,0)</f>
        <v>1078</v>
      </c>
      <c r="G1516" t="str">
        <f>VLOOKUP($A1516,'[1]all active contracts with propo'!$A:$F,COLUMN()-4,0)</f>
        <v>Activated</v>
      </c>
      <c r="H1516" t="str">
        <f>VLOOKUP($A1516,'[1]all active contracts with propo'!$A:$F,COLUMN()-4,0)</f>
        <v>Bharti Airtel Ltd</v>
      </c>
      <c r="I1516" t="str">
        <f>VLOOKUP($A1516,'[1]all active contracts with propo'!$A:$F,COLUMN()-4,0)</f>
        <v>Rumpa Das</v>
      </c>
      <c r="J1516" t="str">
        <f>VLOOKUP($A1516,'[1]all active contracts with propo'!$A:$F,COLUMN()-4,0)</f>
        <v>RMZ EcoWorld</v>
      </c>
      <c r="K1516" t="str">
        <f t="shared" si="60"/>
        <v/>
      </c>
    </row>
    <row r="1517" spans="1:11" ht="15" hidden="1" customHeight="1" x14ac:dyDescent="0.25">
      <c r="A1517" t="s">
        <v>1633</v>
      </c>
      <c r="B1517" t="s">
        <v>1794</v>
      </c>
      <c r="C1517" t="s">
        <v>8</v>
      </c>
      <c r="D1517">
        <v>52</v>
      </c>
      <c r="E1517" t="s">
        <v>1315</v>
      </c>
      <c r="F1517">
        <f>VLOOKUP($A1517,'[1]all active contracts with propo'!$A:$F,COLUMN()-4,0)</f>
        <v>1078</v>
      </c>
      <c r="G1517" t="str">
        <f>VLOOKUP($A1517,'[1]all active contracts with propo'!$A:$F,COLUMN()-4,0)</f>
        <v>Activated</v>
      </c>
      <c r="H1517" t="str">
        <f>VLOOKUP($A1517,'[1]all active contracts with propo'!$A:$F,COLUMN()-4,0)</f>
        <v>Bharti Airtel Ltd</v>
      </c>
      <c r="I1517" t="str">
        <f>VLOOKUP($A1517,'[1]all active contracts with propo'!$A:$F,COLUMN()-4,0)</f>
        <v>Rumpa Das</v>
      </c>
      <c r="J1517" t="str">
        <f>VLOOKUP($A1517,'[1]all active contracts with propo'!$A:$F,COLUMN()-4,0)</f>
        <v>RMZ EcoWorld</v>
      </c>
      <c r="K1517" t="str">
        <f t="shared" si="60"/>
        <v/>
      </c>
    </row>
    <row r="1518" spans="1:11" ht="15" hidden="1" customHeight="1" x14ac:dyDescent="0.25">
      <c r="A1518" t="s">
        <v>1633</v>
      </c>
      <c r="B1518" t="s">
        <v>1795</v>
      </c>
      <c r="C1518" t="s">
        <v>8</v>
      </c>
      <c r="D1518">
        <v>52</v>
      </c>
      <c r="E1518" t="s">
        <v>1315</v>
      </c>
      <c r="F1518">
        <f>VLOOKUP($A1518,'[1]all active contracts with propo'!$A:$F,COLUMN()-4,0)</f>
        <v>1078</v>
      </c>
      <c r="G1518" t="str">
        <f>VLOOKUP($A1518,'[1]all active contracts with propo'!$A:$F,COLUMN()-4,0)</f>
        <v>Activated</v>
      </c>
      <c r="H1518" t="str">
        <f>VLOOKUP($A1518,'[1]all active contracts with propo'!$A:$F,COLUMN()-4,0)</f>
        <v>Bharti Airtel Ltd</v>
      </c>
      <c r="I1518" t="str">
        <f>VLOOKUP($A1518,'[1]all active contracts with propo'!$A:$F,COLUMN()-4,0)</f>
        <v>Rumpa Das</v>
      </c>
      <c r="J1518" t="str">
        <f>VLOOKUP($A1518,'[1]all active contracts with propo'!$A:$F,COLUMN()-4,0)</f>
        <v>RMZ EcoWorld</v>
      </c>
      <c r="K1518" t="str">
        <f t="shared" si="60"/>
        <v/>
      </c>
    </row>
    <row r="1519" spans="1:11" ht="15" hidden="1" customHeight="1" x14ac:dyDescent="0.25">
      <c r="A1519" t="s">
        <v>1633</v>
      </c>
      <c r="B1519" t="s">
        <v>1796</v>
      </c>
      <c r="C1519" t="s">
        <v>8</v>
      </c>
      <c r="D1519">
        <v>52</v>
      </c>
      <c r="E1519" t="s">
        <v>1315</v>
      </c>
      <c r="F1519">
        <f>VLOOKUP($A1519,'[1]all active contracts with propo'!$A:$F,COLUMN()-4,0)</f>
        <v>1078</v>
      </c>
      <c r="G1519" t="str">
        <f>VLOOKUP($A1519,'[1]all active contracts with propo'!$A:$F,COLUMN()-4,0)</f>
        <v>Activated</v>
      </c>
      <c r="H1519" t="str">
        <f>VLOOKUP($A1519,'[1]all active contracts with propo'!$A:$F,COLUMN()-4,0)</f>
        <v>Bharti Airtel Ltd</v>
      </c>
      <c r="I1519" t="str">
        <f>VLOOKUP($A1519,'[1]all active contracts with propo'!$A:$F,COLUMN()-4,0)</f>
        <v>Rumpa Das</v>
      </c>
      <c r="J1519" t="str">
        <f>VLOOKUP($A1519,'[1]all active contracts with propo'!$A:$F,COLUMN()-4,0)</f>
        <v>RMZ EcoWorld</v>
      </c>
      <c r="K1519" t="str">
        <f t="shared" si="60"/>
        <v/>
      </c>
    </row>
    <row r="1520" spans="1:11" ht="15" hidden="1" customHeight="1" x14ac:dyDescent="0.25">
      <c r="A1520" t="s">
        <v>1633</v>
      </c>
      <c r="B1520" t="s">
        <v>1797</v>
      </c>
      <c r="C1520" t="s">
        <v>8</v>
      </c>
      <c r="D1520">
        <v>52</v>
      </c>
      <c r="E1520" t="s">
        <v>1315</v>
      </c>
      <c r="F1520">
        <f>VLOOKUP($A1520,'[1]all active contracts with propo'!$A:$F,COLUMN()-4,0)</f>
        <v>1078</v>
      </c>
      <c r="G1520" t="str">
        <f>VLOOKUP($A1520,'[1]all active contracts with propo'!$A:$F,COLUMN()-4,0)</f>
        <v>Activated</v>
      </c>
      <c r="H1520" t="str">
        <f>VLOOKUP($A1520,'[1]all active contracts with propo'!$A:$F,COLUMN()-4,0)</f>
        <v>Bharti Airtel Ltd</v>
      </c>
      <c r="I1520" t="str">
        <f>VLOOKUP($A1520,'[1]all active contracts with propo'!$A:$F,COLUMN()-4,0)</f>
        <v>Rumpa Das</v>
      </c>
      <c r="J1520" t="str">
        <f>VLOOKUP($A1520,'[1]all active contracts with propo'!$A:$F,COLUMN()-4,0)</f>
        <v>RMZ EcoWorld</v>
      </c>
      <c r="K1520" t="str">
        <f t="shared" si="60"/>
        <v/>
      </c>
    </row>
    <row r="1521" spans="1:11" ht="15" hidden="1" customHeight="1" x14ac:dyDescent="0.25">
      <c r="A1521" t="s">
        <v>1633</v>
      </c>
      <c r="B1521" t="s">
        <v>1798</v>
      </c>
      <c r="C1521" t="s">
        <v>8</v>
      </c>
      <c r="D1521">
        <v>52</v>
      </c>
      <c r="E1521" t="s">
        <v>1315</v>
      </c>
      <c r="F1521">
        <f>VLOOKUP($A1521,'[1]all active contracts with propo'!$A:$F,COLUMN()-4,0)</f>
        <v>1078</v>
      </c>
      <c r="G1521" t="str">
        <f>VLOOKUP($A1521,'[1]all active contracts with propo'!$A:$F,COLUMN()-4,0)</f>
        <v>Activated</v>
      </c>
      <c r="H1521" t="str">
        <f>VLOOKUP($A1521,'[1]all active contracts with propo'!$A:$F,COLUMN()-4,0)</f>
        <v>Bharti Airtel Ltd</v>
      </c>
      <c r="I1521" t="str">
        <f>VLOOKUP($A1521,'[1]all active contracts with propo'!$A:$F,COLUMN()-4,0)</f>
        <v>Rumpa Das</v>
      </c>
      <c r="J1521" t="str">
        <f>VLOOKUP($A1521,'[1]all active contracts with propo'!$A:$F,COLUMN()-4,0)</f>
        <v>RMZ EcoWorld</v>
      </c>
      <c r="K1521" t="str">
        <f t="shared" si="60"/>
        <v/>
      </c>
    </row>
    <row r="1522" spans="1:11" ht="15" hidden="1" customHeight="1" x14ac:dyDescent="0.25">
      <c r="A1522" t="s">
        <v>1633</v>
      </c>
      <c r="B1522" t="s">
        <v>1799</v>
      </c>
      <c r="C1522" t="s">
        <v>8</v>
      </c>
      <c r="D1522">
        <v>52</v>
      </c>
      <c r="E1522" t="s">
        <v>1315</v>
      </c>
      <c r="F1522">
        <f>VLOOKUP($A1522,'[1]all active contracts with propo'!$A:$F,COLUMN()-4,0)</f>
        <v>1078</v>
      </c>
      <c r="G1522" t="str">
        <f>VLOOKUP($A1522,'[1]all active contracts with propo'!$A:$F,COLUMN()-4,0)</f>
        <v>Activated</v>
      </c>
      <c r="H1522" t="str">
        <f>VLOOKUP($A1522,'[1]all active contracts with propo'!$A:$F,COLUMN()-4,0)</f>
        <v>Bharti Airtel Ltd</v>
      </c>
      <c r="I1522" t="str">
        <f>VLOOKUP($A1522,'[1]all active contracts with propo'!$A:$F,COLUMN()-4,0)</f>
        <v>Rumpa Das</v>
      </c>
      <c r="J1522" t="str">
        <f>VLOOKUP($A1522,'[1]all active contracts with propo'!$A:$F,COLUMN()-4,0)</f>
        <v>RMZ EcoWorld</v>
      </c>
      <c r="K1522" t="str">
        <f t="shared" si="60"/>
        <v/>
      </c>
    </row>
    <row r="1523" spans="1:11" ht="15" hidden="1" customHeight="1" x14ac:dyDescent="0.25">
      <c r="A1523" t="s">
        <v>1633</v>
      </c>
      <c r="B1523" t="s">
        <v>1802</v>
      </c>
      <c r="C1523" t="s">
        <v>8</v>
      </c>
      <c r="D1523">
        <v>52</v>
      </c>
      <c r="E1523" t="s">
        <v>1315</v>
      </c>
      <c r="F1523">
        <f>VLOOKUP($A1523,'[1]all active contracts with propo'!$A:$F,COLUMN()-4,0)</f>
        <v>1078</v>
      </c>
      <c r="G1523" t="str">
        <f>VLOOKUP($A1523,'[1]all active contracts with propo'!$A:$F,COLUMN()-4,0)</f>
        <v>Activated</v>
      </c>
      <c r="H1523" t="str">
        <f>VLOOKUP($A1523,'[1]all active contracts with propo'!$A:$F,COLUMN()-4,0)</f>
        <v>Bharti Airtel Ltd</v>
      </c>
      <c r="I1523" t="str">
        <f>VLOOKUP($A1523,'[1]all active contracts with propo'!$A:$F,COLUMN()-4,0)</f>
        <v>Rumpa Das</v>
      </c>
      <c r="J1523" t="str">
        <f>VLOOKUP($A1523,'[1]all active contracts with propo'!$A:$F,COLUMN()-4,0)</f>
        <v>RMZ EcoWorld</v>
      </c>
      <c r="K1523" t="str">
        <f t="shared" si="60"/>
        <v/>
      </c>
    </row>
    <row r="1524" spans="1:11" ht="15" hidden="1" customHeight="1" x14ac:dyDescent="0.25">
      <c r="A1524" t="s">
        <v>1633</v>
      </c>
      <c r="B1524" t="s">
        <v>1803</v>
      </c>
      <c r="C1524" t="s">
        <v>8</v>
      </c>
      <c r="D1524">
        <v>52</v>
      </c>
      <c r="E1524" t="s">
        <v>1315</v>
      </c>
      <c r="F1524">
        <f>VLOOKUP($A1524,'[1]all active contracts with propo'!$A:$F,COLUMN()-4,0)</f>
        <v>1078</v>
      </c>
      <c r="G1524" t="str">
        <f>VLOOKUP($A1524,'[1]all active contracts with propo'!$A:$F,COLUMN()-4,0)</f>
        <v>Activated</v>
      </c>
      <c r="H1524" t="str">
        <f>VLOOKUP($A1524,'[1]all active contracts with propo'!$A:$F,COLUMN()-4,0)</f>
        <v>Bharti Airtel Ltd</v>
      </c>
      <c r="I1524" t="str">
        <f>VLOOKUP($A1524,'[1]all active contracts with propo'!$A:$F,COLUMN()-4,0)</f>
        <v>Rumpa Das</v>
      </c>
      <c r="J1524" t="str">
        <f>VLOOKUP($A1524,'[1]all active contracts with propo'!$A:$F,COLUMN()-4,0)</f>
        <v>RMZ EcoWorld</v>
      </c>
      <c r="K1524" t="str">
        <f t="shared" si="60"/>
        <v/>
      </c>
    </row>
    <row r="1525" spans="1:11" ht="15" hidden="1" customHeight="1" x14ac:dyDescent="0.25">
      <c r="A1525" t="s">
        <v>1633</v>
      </c>
      <c r="B1525" t="s">
        <v>1804</v>
      </c>
      <c r="C1525" t="s">
        <v>8</v>
      </c>
      <c r="D1525">
        <v>52</v>
      </c>
      <c r="E1525" t="s">
        <v>1315</v>
      </c>
      <c r="F1525">
        <f>VLOOKUP($A1525,'[1]all active contracts with propo'!$A:$F,COLUMN()-4,0)</f>
        <v>1078</v>
      </c>
      <c r="G1525" t="str">
        <f>VLOOKUP($A1525,'[1]all active contracts with propo'!$A:$F,COLUMN()-4,0)</f>
        <v>Activated</v>
      </c>
      <c r="H1525" t="str">
        <f>VLOOKUP($A1525,'[1]all active contracts with propo'!$A:$F,COLUMN()-4,0)</f>
        <v>Bharti Airtel Ltd</v>
      </c>
      <c r="I1525" t="str">
        <f>VLOOKUP($A1525,'[1]all active contracts with propo'!$A:$F,COLUMN()-4,0)</f>
        <v>Rumpa Das</v>
      </c>
      <c r="J1525" t="str">
        <f>VLOOKUP($A1525,'[1]all active contracts with propo'!$A:$F,COLUMN()-4,0)</f>
        <v>RMZ EcoWorld</v>
      </c>
      <c r="K1525" t="str">
        <f t="shared" si="60"/>
        <v/>
      </c>
    </row>
    <row r="1526" spans="1:11" ht="15" hidden="1" customHeight="1" x14ac:dyDescent="0.25">
      <c r="A1526" t="s">
        <v>1633</v>
      </c>
      <c r="B1526" t="s">
        <v>1805</v>
      </c>
      <c r="C1526" t="s">
        <v>8</v>
      </c>
      <c r="D1526">
        <v>52</v>
      </c>
      <c r="E1526" t="s">
        <v>1315</v>
      </c>
      <c r="F1526">
        <f>VLOOKUP($A1526,'[1]all active contracts with propo'!$A:$F,COLUMN()-4,0)</f>
        <v>1078</v>
      </c>
      <c r="G1526" t="str">
        <f>VLOOKUP($A1526,'[1]all active contracts with propo'!$A:$F,COLUMN()-4,0)</f>
        <v>Activated</v>
      </c>
      <c r="H1526" t="str">
        <f>VLOOKUP($A1526,'[1]all active contracts with propo'!$A:$F,COLUMN()-4,0)</f>
        <v>Bharti Airtel Ltd</v>
      </c>
      <c r="I1526" t="str">
        <f>VLOOKUP($A1526,'[1]all active contracts with propo'!$A:$F,COLUMN()-4,0)</f>
        <v>Rumpa Das</v>
      </c>
      <c r="J1526" t="str">
        <f>VLOOKUP($A1526,'[1]all active contracts with propo'!$A:$F,COLUMN()-4,0)</f>
        <v>RMZ EcoWorld</v>
      </c>
      <c r="K1526" t="str">
        <f t="shared" si="60"/>
        <v/>
      </c>
    </row>
    <row r="1527" spans="1:11" ht="15" hidden="1" customHeight="1" x14ac:dyDescent="0.25">
      <c r="A1527" t="s">
        <v>1633</v>
      </c>
      <c r="B1527" t="s">
        <v>1806</v>
      </c>
      <c r="C1527" t="s">
        <v>8</v>
      </c>
      <c r="D1527">
        <v>52</v>
      </c>
      <c r="E1527" t="s">
        <v>1315</v>
      </c>
      <c r="F1527">
        <f>VLOOKUP($A1527,'[1]all active contracts with propo'!$A:$F,COLUMN()-4,0)</f>
        <v>1078</v>
      </c>
      <c r="G1527" t="str">
        <f>VLOOKUP($A1527,'[1]all active contracts with propo'!$A:$F,COLUMN()-4,0)</f>
        <v>Activated</v>
      </c>
      <c r="H1527" t="str">
        <f>VLOOKUP($A1527,'[1]all active contracts with propo'!$A:$F,COLUMN()-4,0)</f>
        <v>Bharti Airtel Ltd</v>
      </c>
      <c r="I1527" t="str">
        <f>VLOOKUP($A1527,'[1]all active contracts with propo'!$A:$F,COLUMN()-4,0)</f>
        <v>Rumpa Das</v>
      </c>
      <c r="J1527" t="str">
        <f>VLOOKUP($A1527,'[1]all active contracts with propo'!$A:$F,COLUMN()-4,0)</f>
        <v>RMZ EcoWorld</v>
      </c>
      <c r="K1527" t="str">
        <f t="shared" si="60"/>
        <v/>
      </c>
    </row>
    <row r="1528" spans="1:11" ht="15" hidden="1" customHeight="1" x14ac:dyDescent="0.25">
      <c r="A1528" t="s">
        <v>1633</v>
      </c>
      <c r="B1528" t="s">
        <v>1807</v>
      </c>
      <c r="C1528" t="s">
        <v>8</v>
      </c>
      <c r="D1528">
        <v>52</v>
      </c>
      <c r="E1528" t="s">
        <v>1315</v>
      </c>
      <c r="F1528">
        <f>VLOOKUP($A1528,'[1]all active contracts with propo'!$A:$F,COLUMN()-4,0)</f>
        <v>1078</v>
      </c>
      <c r="G1528" t="str">
        <f>VLOOKUP($A1528,'[1]all active contracts with propo'!$A:$F,COLUMN()-4,0)</f>
        <v>Activated</v>
      </c>
      <c r="H1528" t="str">
        <f>VLOOKUP($A1528,'[1]all active contracts with propo'!$A:$F,COLUMN()-4,0)</f>
        <v>Bharti Airtel Ltd</v>
      </c>
      <c r="I1528" t="str">
        <f>VLOOKUP($A1528,'[1]all active contracts with propo'!$A:$F,COLUMN()-4,0)</f>
        <v>Rumpa Das</v>
      </c>
      <c r="J1528" t="str">
        <f>VLOOKUP($A1528,'[1]all active contracts with propo'!$A:$F,COLUMN()-4,0)</f>
        <v>RMZ EcoWorld</v>
      </c>
      <c r="K1528" t="str">
        <f t="shared" si="60"/>
        <v/>
      </c>
    </row>
    <row r="1529" spans="1:11" ht="15" hidden="1" customHeight="1" x14ac:dyDescent="0.25">
      <c r="A1529" t="s">
        <v>1633</v>
      </c>
      <c r="B1529" t="s">
        <v>1808</v>
      </c>
      <c r="C1529" t="s">
        <v>8</v>
      </c>
      <c r="D1529">
        <v>52</v>
      </c>
      <c r="E1529" t="s">
        <v>1315</v>
      </c>
      <c r="F1529">
        <f>VLOOKUP($A1529,'[1]all active contracts with propo'!$A:$F,COLUMN()-4,0)</f>
        <v>1078</v>
      </c>
      <c r="G1529" t="str">
        <f>VLOOKUP($A1529,'[1]all active contracts with propo'!$A:$F,COLUMN()-4,0)</f>
        <v>Activated</v>
      </c>
      <c r="H1529" t="str">
        <f>VLOOKUP($A1529,'[1]all active contracts with propo'!$A:$F,COLUMN()-4,0)</f>
        <v>Bharti Airtel Ltd</v>
      </c>
      <c r="I1529" t="str">
        <f>VLOOKUP($A1529,'[1]all active contracts with propo'!$A:$F,COLUMN()-4,0)</f>
        <v>Rumpa Das</v>
      </c>
      <c r="J1529" t="str">
        <f>VLOOKUP($A1529,'[1]all active contracts with propo'!$A:$F,COLUMN()-4,0)</f>
        <v>RMZ EcoWorld</v>
      </c>
      <c r="K1529" t="str">
        <f t="shared" si="60"/>
        <v/>
      </c>
    </row>
    <row r="1530" spans="1:11" ht="15" hidden="1" customHeight="1" x14ac:dyDescent="0.25">
      <c r="A1530" t="s">
        <v>1633</v>
      </c>
      <c r="B1530" t="s">
        <v>1813</v>
      </c>
      <c r="C1530" t="s">
        <v>8</v>
      </c>
      <c r="D1530">
        <v>52</v>
      </c>
      <c r="E1530" t="s">
        <v>1315</v>
      </c>
      <c r="F1530">
        <f>VLOOKUP($A1530,'[1]all active contracts with propo'!$A:$F,COLUMN()-4,0)</f>
        <v>1078</v>
      </c>
      <c r="G1530" t="str">
        <f>VLOOKUP($A1530,'[1]all active contracts with propo'!$A:$F,COLUMN()-4,0)</f>
        <v>Activated</v>
      </c>
      <c r="H1530" t="str">
        <f>VLOOKUP($A1530,'[1]all active contracts with propo'!$A:$F,COLUMN()-4,0)</f>
        <v>Bharti Airtel Ltd</v>
      </c>
      <c r="I1530" t="str">
        <f>VLOOKUP($A1530,'[1]all active contracts with propo'!$A:$F,COLUMN()-4,0)</f>
        <v>Rumpa Das</v>
      </c>
      <c r="J1530" t="str">
        <f>VLOOKUP($A1530,'[1]all active contracts with propo'!$A:$F,COLUMN()-4,0)</f>
        <v>RMZ EcoWorld</v>
      </c>
      <c r="K1530" t="str">
        <f t="shared" si="60"/>
        <v/>
      </c>
    </row>
    <row r="1531" spans="1:11" ht="15" hidden="1" customHeight="1" x14ac:dyDescent="0.25">
      <c r="A1531" t="s">
        <v>1633</v>
      </c>
      <c r="B1531" t="s">
        <v>1800</v>
      </c>
      <c r="C1531" t="s">
        <v>8</v>
      </c>
      <c r="D1531">
        <v>52</v>
      </c>
      <c r="E1531" t="s">
        <v>1315</v>
      </c>
      <c r="F1531">
        <f>VLOOKUP($A1531,'[1]all active contracts with propo'!$A:$F,COLUMN()-4,0)</f>
        <v>1078</v>
      </c>
      <c r="G1531" t="str">
        <f>VLOOKUP($A1531,'[1]all active contracts with propo'!$A:$F,COLUMN()-4,0)</f>
        <v>Activated</v>
      </c>
      <c r="H1531" t="str">
        <f>VLOOKUP($A1531,'[1]all active contracts with propo'!$A:$F,COLUMN()-4,0)</f>
        <v>Bharti Airtel Ltd</v>
      </c>
      <c r="I1531" t="str">
        <f>VLOOKUP($A1531,'[1]all active contracts with propo'!$A:$F,COLUMN()-4,0)</f>
        <v>Rumpa Das</v>
      </c>
      <c r="J1531" t="str">
        <f>VLOOKUP($A1531,'[1]all active contracts with propo'!$A:$F,COLUMN()-4,0)</f>
        <v>RMZ EcoWorld</v>
      </c>
      <c r="K1531" t="str">
        <f t="shared" si="60"/>
        <v/>
      </c>
    </row>
    <row r="1532" spans="1:11" ht="15" hidden="1" customHeight="1" x14ac:dyDescent="0.25">
      <c r="A1532" t="s">
        <v>1633</v>
      </c>
      <c r="B1532" t="s">
        <v>1801</v>
      </c>
      <c r="C1532" t="s">
        <v>8</v>
      </c>
      <c r="D1532">
        <v>52</v>
      </c>
      <c r="E1532" t="s">
        <v>1315</v>
      </c>
      <c r="F1532">
        <f>VLOOKUP($A1532,'[1]all active contracts with propo'!$A:$F,COLUMN()-4,0)</f>
        <v>1078</v>
      </c>
      <c r="G1532" t="str">
        <f>VLOOKUP($A1532,'[1]all active contracts with propo'!$A:$F,COLUMN()-4,0)</f>
        <v>Activated</v>
      </c>
      <c r="H1532" t="str">
        <f>VLOOKUP($A1532,'[1]all active contracts with propo'!$A:$F,COLUMN()-4,0)</f>
        <v>Bharti Airtel Ltd</v>
      </c>
      <c r="I1532" t="str">
        <f>VLOOKUP($A1532,'[1]all active contracts with propo'!$A:$F,COLUMN()-4,0)</f>
        <v>Rumpa Das</v>
      </c>
      <c r="J1532" t="str">
        <f>VLOOKUP($A1532,'[1]all active contracts with propo'!$A:$F,COLUMN()-4,0)</f>
        <v>RMZ EcoWorld</v>
      </c>
      <c r="K1532" t="str">
        <f t="shared" si="60"/>
        <v/>
      </c>
    </row>
    <row r="1533" spans="1:11" x14ac:dyDescent="0.25">
      <c r="A1533" t="s">
        <v>2023</v>
      </c>
      <c r="B1533" t="s">
        <v>1597</v>
      </c>
      <c r="C1533" t="s">
        <v>67</v>
      </c>
      <c r="D1533">
        <v>10</v>
      </c>
      <c r="E1533" t="s">
        <v>1315</v>
      </c>
      <c r="F1533">
        <f>VLOOKUP($A1533,'[1]all active contracts with propo'!$A:$F,COLUMN()-4,0)</f>
        <v>1345</v>
      </c>
      <c r="G1533" t="str">
        <f>VLOOKUP($A1533,'[1]all active contracts with propo'!$A:$F,COLUMN()-4,0)</f>
        <v>Activated</v>
      </c>
      <c r="H1533" t="str">
        <f>VLOOKUP($A1533,'[1]all active contracts with propo'!$A:$F,COLUMN()-4,0)</f>
        <v>Stockal</v>
      </c>
      <c r="I1533" t="str">
        <f>VLOOKUP($A1533,'[1]all active contracts with propo'!$A:$F,COLUMN()-4,0)</f>
        <v>Raghu Ram</v>
      </c>
      <c r="J1533" t="str">
        <f>VLOOKUP($A1533,'[1]all active contracts with propo'!$A:$F,COLUMN()-4,0)</f>
        <v>RMZ EcoWorld</v>
      </c>
      <c r="K1533">
        <f t="shared" si="60"/>
        <v>2</v>
      </c>
    </row>
    <row r="1534" spans="1:11" ht="15" hidden="1" customHeight="1" x14ac:dyDescent="0.25">
      <c r="A1534" t="s">
        <v>1989</v>
      </c>
      <c r="B1534" t="s">
        <v>492</v>
      </c>
      <c r="C1534" t="s">
        <v>9</v>
      </c>
      <c r="D1534">
        <v>1</v>
      </c>
      <c r="E1534" t="s">
        <v>1315</v>
      </c>
      <c r="F1534">
        <f>VLOOKUP($A1534,'[1]all active contracts with propo'!$A:$F,COLUMN()-4,0)</f>
        <v>551</v>
      </c>
      <c r="G1534" t="str">
        <f>VLOOKUP($A1534,'[1]all active contracts with propo'!$A:$F,COLUMN()-4,0)</f>
        <v>Activated</v>
      </c>
      <c r="H1534" t="str">
        <f>VLOOKUP($A1534,'[1]all active contracts with propo'!$A:$F,COLUMN()-4,0)</f>
        <v>Lavelle Networks</v>
      </c>
      <c r="I1534" t="str">
        <f>VLOOKUP($A1534,'[1]all active contracts with propo'!$A:$F,COLUMN()-4,0)</f>
        <v>Auguste Pocuinaite</v>
      </c>
      <c r="J1534" t="str">
        <f>VLOOKUP($A1534,'[1]all active contracts with propo'!$A:$F,COLUMN()-4,0)</f>
        <v>RMZ EcoWorld</v>
      </c>
    </row>
    <row r="1535" spans="1:11" x14ac:dyDescent="0.25">
      <c r="A1535" t="s">
        <v>1711</v>
      </c>
      <c r="B1535" t="s">
        <v>1598</v>
      </c>
      <c r="C1535" t="s">
        <v>67</v>
      </c>
      <c r="D1535">
        <v>6</v>
      </c>
      <c r="E1535" t="s">
        <v>1315</v>
      </c>
      <c r="F1535">
        <f>VLOOKUP($A1535,'[1]all active contracts with propo'!$A:$F,COLUMN()-4,0)</f>
        <v>600</v>
      </c>
      <c r="G1535" t="str">
        <f>VLOOKUP($A1535,'[1]all active contracts with propo'!$A:$F,COLUMN()-4,0)</f>
        <v>Month on Month</v>
      </c>
      <c r="H1535" t="str">
        <f>VLOOKUP($A1535,'[1]all active contracts with propo'!$A:$F,COLUMN()-4,0)</f>
        <v>Shopinbox Inc.</v>
      </c>
      <c r="I1535" t="str">
        <f>VLOOKUP($A1535,'[1]all active contracts with propo'!$A:$F,COLUMN()-4,0)</f>
        <v>Rumpa Das</v>
      </c>
      <c r="J1535" t="str">
        <f>VLOOKUP($A1535,'[1]all active contracts with propo'!$A:$F,COLUMN()-4,0)</f>
        <v>RMZ EcoWorld</v>
      </c>
      <c r="K1535">
        <f>IF(COUNTIFS($B:$B,$B1535,$J:$J,$J1535)&gt;1,COUNTIFS($B:$B,$B1535,$J:$J,$J1535),"")</f>
        <v>2</v>
      </c>
    </row>
    <row r="1536" spans="1:11" ht="15" hidden="1" customHeight="1" x14ac:dyDescent="0.25">
      <c r="A1536" t="s">
        <v>1991</v>
      </c>
      <c r="B1536" t="s">
        <v>1558</v>
      </c>
      <c r="C1536" t="s">
        <v>58</v>
      </c>
      <c r="D1536">
        <v>6</v>
      </c>
      <c r="E1536" t="s">
        <v>1315</v>
      </c>
      <c r="F1536">
        <f>VLOOKUP($A1536,'[1]all active contracts with propo'!$A:$F,COLUMN()-4,0)</f>
        <v>741</v>
      </c>
      <c r="G1536" t="str">
        <f>VLOOKUP($A1536,'[1]all active contracts with propo'!$A:$F,COLUMN()-4,0)</f>
        <v>Activated</v>
      </c>
      <c r="H1536" t="str">
        <f>VLOOKUP($A1536,'[1]all active contracts with propo'!$A:$F,COLUMN()-4,0)</f>
        <v>Keystride</v>
      </c>
      <c r="I1536" t="str">
        <f>VLOOKUP($A1536,'[1]all active contracts with propo'!$A:$F,COLUMN()-4,0)</f>
        <v>Rumpa Das</v>
      </c>
      <c r="J1536" t="str">
        <f>VLOOKUP($A1536,'[1]all active contracts with propo'!$A:$F,COLUMN()-4,0)</f>
        <v>RMZ EcoWorld</v>
      </c>
    </row>
    <row r="1537" spans="1:11" ht="15" hidden="1" customHeight="1" x14ac:dyDescent="0.25">
      <c r="A1537" t="s">
        <v>1991</v>
      </c>
      <c r="B1537" t="s">
        <v>1404</v>
      </c>
      <c r="C1537" t="s">
        <v>6</v>
      </c>
      <c r="D1537">
        <v>6</v>
      </c>
      <c r="E1537" t="s">
        <v>1315</v>
      </c>
      <c r="F1537">
        <f>VLOOKUP($A1537,'[1]all active contracts with propo'!$A:$F,COLUMN()-4,0)</f>
        <v>741</v>
      </c>
      <c r="G1537" t="str">
        <f>VLOOKUP($A1537,'[1]all active contracts with propo'!$A:$F,COLUMN()-4,0)</f>
        <v>Activated</v>
      </c>
      <c r="H1537" t="str">
        <f>VLOOKUP($A1537,'[1]all active contracts with propo'!$A:$F,COLUMN()-4,0)</f>
        <v>Keystride</v>
      </c>
      <c r="I1537" t="str">
        <f>VLOOKUP($A1537,'[1]all active contracts with propo'!$A:$F,COLUMN()-4,0)</f>
        <v>Rumpa Das</v>
      </c>
      <c r="J1537" t="str">
        <f>VLOOKUP($A1537,'[1]all active contracts with propo'!$A:$F,COLUMN()-4,0)</f>
        <v>RMZ EcoWorld</v>
      </c>
      <c r="K1537" t="str">
        <f>IF(COUNTIFS($B:$B,$B1537,$J:$J,$J1537)&gt;1,COUNTIFS($B:$B,$B1537,$J:$J,$J1537),"")</f>
        <v/>
      </c>
    </row>
    <row r="1538" spans="1:11" ht="15" hidden="1" customHeight="1" x14ac:dyDescent="0.25">
      <c r="A1538" t="s">
        <v>1991</v>
      </c>
      <c r="B1538" t="s">
        <v>1507</v>
      </c>
      <c r="C1538" t="s">
        <v>67</v>
      </c>
      <c r="D1538">
        <v>6</v>
      </c>
      <c r="E1538" t="s">
        <v>1315</v>
      </c>
      <c r="F1538">
        <f>VLOOKUP($A1538,'[1]all active contracts with propo'!$A:$F,COLUMN()-4,0)</f>
        <v>741</v>
      </c>
      <c r="G1538" t="str">
        <f>VLOOKUP($A1538,'[1]all active contracts with propo'!$A:$F,COLUMN()-4,0)</f>
        <v>Activated</v>
      </c>
      <c r="H1538" t="str">
        <f>VLOOKUP($A1538,'[1]all active contracts with propo'!$A:$F,COLUMN()-4,0)</f>
        <v>Keystride</v>
      </c>
      <c r="I1538" t="str">
        <f>VLOOKUP($A1538,'[1]all active contracts with propo'!$A:$F,COLUMN()-4,0)</f>
        <v>Rumpa Das</v>
      </c>
      <c r="J1538" t="str">
        <f>VLOOKUP($A1538,'[1]all active contracts with propo'!$A:$F,COLUMN()-4,0)</f>
        <v>RMZ EcoWorld</v>
      </c>
      <c r="K1538" t="str">
        <f>IF(COUNTIFS($B:$B,$B1538,$J:$J,$J1538)&gt;1,COUNTIFS($B:$B,$B1538,$J:$J,$J1538),"")</f>
        <v/>
      </c>
    </row>
    <row r="1539" spans="1:11" ht="15" hidden="1" customHeight="1" x14ac:dyDescent="0.25">
      <c r="A1539" t="s">
        <v>1991</v>
      </c>
      <c r="B1539" t="s">
        <v>1740</v>
      </c>
      <c r="C1539" t="s">
        <v>67</v>
      </c>
      <c r="D1539">
        <v>6</v>
      </c>
      <c r="E1539" t="s">
        <v>1315</v>
      </c>
      <c r="F1539">
        <f>VLOOKUP($A1539,'[1]all active contracts with propo'!$A:$F,COLUMN()-4,0)</f>
        <v>741</v>
      </c>
      <c r="G1539" t="str">
        <f>VLOOKUP($A1539,'[1]all active contracts with propo'!$A:$F,COLUMN()-4,0)</f>
        <v>Activated</v>
      </c>
      <c r="H1539" t="str">
        <f>VLOOKUP($A1539,'[1]all active contracts with propo'!$A:$F,COLUMN()-4,0)</f>
        <v>Keystride</v>
      </c>
      <c r="I1539" t="str">
        <f>VLOOKUP($A1539,'[1]all active contracts with propo'!$A:$F,COLUMN()-4,0)</f>
        <v>Rumpa Das</v>
      </c>
      <c r="J1539" t="str">
        <f>VLOOKUP($A1539,'[1]all active contracts with propo'!$A:$F,COLUMN()-4,0)</f>
        <v>RMZ EcoWorld</v>
      </c>
      <c r="K1539" t="str">
        <f>IF(COUNTIFS($B:$B,$B1539,$J:$J,$J1539)&gt;1,COUNTIFS($B:$B,$B1539,$J:$J,$J1539),"")</f>
        <v/>
      </c>
    </row>
    <row r="1540" spans="1:11" x14ac:dyDescent="0.25">
      <c r="A1540" t="s">
        <v>2023</v>
      </c>
      <c r="B1540" t="s">
        <v>1598</v>
      </c>
      <c r="C1540" t="s">
        <v>67</v>
      </c>
      <c r="D1540">
        <v>10</v>
      </c>
      <c r="E1540" t="s">
        <v>1315</v>
      </c>
      <c r="F1540">
        <f>VLOOKUP($A1540,'[1]all active contracts with propo'!$A:$F,COLUMN()-4,0)</f>
        <v>1345</v>
      </c>
      <c r="G1540" t="str">
        <f>VLOOKUP($A1540,'[1]all active contracts with propo'!$A:$F,COLUMN()-4,0)</f>
        <v>Activated</v>
      </c>
      <c r="H1540" t="str">
        <f>VLOOKUP($A1540,'[1]all active contracts with propo'!$A:$F,COLUMN()-4,0)</f>
        <v>Stockal</v>
      </c>
      <c r="I1540" t="str">
        <f>VLOOKUP($A1540,'[1]all active contracts with propo'!$A:$F,COLUMN()-4,0)</f>
        <v>Raghu Ram</v>
      </c>
      <c r="J1540" t="str">
        <f>VLOOKUP($A1540,'[1]all active contracts with propo'!$A:$F,COLUMN()-4,0)</f>
        <v>RMZ EcoWorld</v>
      </c>
      <c r="K1540">
        <f>IF(COUNTIFS($B:$B,$B1540,$J:$J,$J1540)&gt;1,COUNTIFS($B:$B,$B1540,$J:$J,$J1540),"")</f>
        <v>2</v>
      </c>
    </row>
    <row r="1541" spans="1:11" x14ac:dyDescent="0.25">
      <c r="A1541" t="s">
        <v>1711</v>
      </c>
      <c r="B1541" t="s">
        <v>1600</v>
      </c>
      <c r="C1541" t="s">
        <v>67</v>
      </c>
      <c r="D1541">
        <v>6</v>
      </c>
      <c r="E1541" t="s">
        <v>1315</v>
      </c>
      <c r="F1541">
        <f>VLOOKUP($A1541,'[1]all active contracts with propo'!$A:$F,COLUMN()-4,0)</f>
        <v>600</v>
      </c>
      <c r="G1541" t="str">
        <f>VLOOKUP($A1541,'[1]all active contracts with propo'!$A:$F,COLUMN()-4,0)</f>
        <v>Month on Month</v>
      </c>
      <c r="H1541" t="str">
        <f>VLOOKUP($A1541,'[1]all active contracts with propo'!$A:$F,COLUMN()-4,0)</f>
        <v>Shopinbox Inc.</v>
      </c>
      <c r="I1541" t="str">
        <f>VLOOKUP($A1541,'[1]all active contracts with propo'!$A:$F,COLUMN()-4,0)</f>
        <v>Rumpa Das</v>
      </c>
      <c r="J1541" t="str">
        <f>VLOOKUP($A1541,'[1]all active contracts with propo'!$A:$F,COLUMN()-4,0)</f>
        <v>RMZ EcoWorld</v>
      </c>
      <c r="K1541">
        <f>IF(COUNTIFS($B:$B,$B1541,$J:$J,$J1541)&gt;1,COUNTIFS($B:$B,$B1541,$J:$J,$J1541),"")</f>
        <v>2</v>
      </c>
    </row>
    <row r="1542" spans="1:11" ht="15" hidden="1" customHeight="1" x14ac:dyDescent="0.25">
      <c r="A1542" t="s">
        <v>1994</v>
      </c>
      <c r="B1542" t="s">
        <v>1785</v>
      </c>
      <c r="C1542" t="s">
        <v>719</v>
      </c>
      <c r="D1542">
        <v>1</v>
      </c>
      <c r="E1542" t="s">
        <v>1315</v>
      </c>
      <c r="F1542">
        <f>VLOOKUP($A1542,'[1]all active contracts with propo'!$A:$F,COLUMN()-4,0)</f>
        <v>791</v>
      </c>
      <c r="G1542" t="str">
        <f>VLOOKUP($A1542,'[1]all active contracts with propo'!$A:$F,COLUMN()-4,0)</f>
        <v>Activated</v>
      </c>
      <c r="H1542" t="str">
        <f>VLOOKUP($A1542,'[1]all active contracts with propo'!$A:$F,COLUMN()-4,0)</f>
        <v>Lithium Technologies India R&amp;D Pvt. Ltd</v>
      </c>
      <c r="I1542" t="str">
        <f>VLOOKUP($A1542,'[1]all active contracts with propo'!$A:$F,COLUMN()-4,0)</f>
        <v>Rumpa Das</v>
      </c>
      <c r="J1542" t="str">
        <f>VLOOKUP($A1542,'[1]all active contracts with propo'!$A:$F,COLUMN()-4,0)</f>
        <v>RMZ EcoWorld</v>
      </c>
    </row>
    <row r="1543" spans="1:11" ht="15" hidden="1" customHeight="1" x14ac:dyDescent="0.25">
      <c r="A1543" t="s">
        <v>1920</v>
      </c>
      <c r="B1543" t="s">
        <v>1432</v>
      </c>
      <c r="C1543" t="s">
        <v>6</v>
      </c>
      <c r="D1543">
        <v>53</v>
      </c>
      <c r="E1543" t="s">
        <v>1315</v>
      </c>
      <c r="F1543">
        <f>VLOOKUP($A1543,'[1]all active contracts with propo'!$A:$F,COLUMN()-4,0)</f>
        <v>1230</v>
      </c>
      <c r="G1543" t="str">
        <f>VLOOKUP($A1543,'[1]all active contracts with propo'!$A:$F,COLUMN()-4,0)</f>
        <v>Activated</v>
      </c>
      <c r="H1543" t="str">
        <f>VLOOKUP($A1543,'[1]all active contracts with propo'!$A:$F,COLUMN()-4,0)</f>
        <v>The Boston Consulting Group (India) Private Ltd</v>
      </c>
      <c r="I1543" t="str">
        <f>VLOOKUP($A1543,'[1]all active contracts with propo'!$A:$F,COLUMN()-4,0)</f>
        <v>Imaad Ahmed</v>
      </c>
      <c r="J1543" t="str">
        <f>VLOOKUP($A1543,'[1]all active contracts with propo'!$A:$F,COLUMN()-4,0)</f>
        <v>RMZ EcoWorld</v>
      </c>
      <c r="K1543" t="str">
        <f>IF(COUNTIFS($B:$B,$B1543,$J:$J,$J1543)&gt;1,COUNTIFS($B:$B,$B1543,$J:$J,$J1543),"")</f>
        <v/>
      </c>
    </row>
    <row r="1544" spans="1:11" ht="15" hidden="1" customHeight="1" x14ac:dyDescent="0.25">
      <c r="A1544" t="s">
        <v>1920</v>
      </c>
      <c r="B1544" t="s">
        <v>1434</v>
      </c>
      <c r="C1544" t="s">
        <v>6</v>
      </c>
      <c r="D1544">
        <v>53</v>
      </c>
      <c r="E1544" t="s">
        <v>1315</v>
      </c>
      <c r="F1544">
        <f>VLOOKUP($A1544,'[1]all active contracts with propo'!$A:$F,COLUMN()-4,0)</f>
        <v>1230</v>
      </c>
      <c r="G1544" t="str">
        <f>VLOOKUP($A1544,'[1]all active contracts with propo'!$A:$F,COLUMN()-4,0)</f>
        <v>Activated</v>
      </c>
      <c r="H1544" t="str">
        <f>VLOOKUP($A1544,'[1]all active contracts with propo'!$A:$F,COLUMN()-4,0)</f>
        <v>The Boston Consulting Group (India) Private Ltd</v>
      </c>
      <c r="I1544" t="str">
        <f>VLOOKUP($A1544,'[1]all active contracts with propo'!$A:$F,COLUMN()-4,0)</f>
        <v>Imaad Ahmed</v>
      </c>
      <c r="J1544" t="str">
        <f>VLOOKUP($A1544,'[1]all active contracts with propo'!$A:$F,COLUMN()-4,0)</f>
        <v>RMZ EcoWorld</v>
      </c>
      <c r="K1544" t="str">
        <f>IF(COUNTIFS($B:$B,$B1544,$J:$J,$J1544)&gt;1,COUNTIFS($B:$B,$B1544,$J:$J,$J1544),"")</f>
        <v/>
      </c>
    </row>
    <row r="1545" spans="1:11" ht="15" hidden="1" customHeight="1" x14ac:dyDescent="0.25">
      <c r="A1545" t="s">
        <v>1920</v>
      </c>
      <c r="B1545" t="s">
        <v>1435</v>
      </c>
      <c r="C1545" t="s">
        <v>6</v>
      </c>
      <c r="D1545">
        <v>53</v>
      </c>
      <c r="E1545" t="s">
        <v>1315</v>
      </c>
      <c r="F1545">
        <f>VLOOKUP($A1545,'[1]all active contracts with propo'!$A:$F,COLUMN()-4,0)</f>
        <v>1230</v>
      </c>
      <c r="G1545" t="str">
        <f>VLOOKUP($A1545,'[1]all active contracts with propo'!$A:$F,COLUMN()-4,0)</f>
        <v>Activated</v>
      </c>
      <c r="H1545" t="str">
        <f>VLOOKUP($A1545,'[1]all active contracts with propo'!$A:$F,COLUMN()-4,0)</f>
        <v>The Boston Consulting Group (India) Private Ltd</v>
      </c>
      <c r="I1545" t="str">
        <f>VLOOKUP($A1545,'[1]all active contracts with propo'!$A:$F,COLUMN()-4,0)</f>
        <v>Imaad Ahmed</v>
      </c>
      <c r="J1545" t="str">
        <f>VLOOKUP($A1545,'[1]all active contracts with propo'!$A:$F,COLUMN()-4,0)</f>
        <v>RMZ EcoWorld</v>
      </c>
      <c r="K1545" t="str">
        <f>IF(COUNTIFS($B:$B,$B1545,$J:$J,$J1545)&gt;1,COUNTIFS($B:$B,$B1545,$J:$J,$J1545),"")</f>
        <v/>
      </c>
    </row>
    <row r="1546" spans="1:11" ht="15" hidden="1" customHeight="1" x14ac:dyDescent="0.25">
      <c r="A1546" t="s">
        <v>1995</v>
      </c>
      <c r="B1546" t="s">
        <v>656</v>
      </c>
      <c r="C1546" t="s">
        <v>656</v>
      </c>
      <c r="D1546">
        <v>0</v>
      </c>
      <c r="E1546" t="s">
        <v>1315</v>
      </c>
      <c r="F1546">
        <f>VLOOKUP($A1546,'[1]all active contracts with propo'!$A:$F,COLUMN()-4,0)</f>
        <v>528</v>
      </c>
      <c r="G1546" t="str">
        <f>VLOOKUP($A1546,'[1]all active contracts with propo'!$A:$F,COLUMN()-4,0)</f>
        <v>Activated</v>
      </c>
      <c r="H1546" t="str">
        <f>VLOOKUP($A1546,'[1]all active contracts with propo'!$A:$F,COLUMN()-4,0)</f>
        <v>Parexel</v>
      </c>
      <c r="I1546" t="str">
        <f>VLOOKUP($A1546,'[1]all active contracts with propo'!$A:$F,COLUMN()-4,0)</f>
        <v>Rumpa Das</v>
      </c>
      <c r="J1546" t="str">
        <f>VLOOKUP($A1546,'[1]all active contracts with propo'!$A:$F,COLUMN()-4,0)</f>
        <v>RMZ EcoWorld</v>
      </c>
    </row>
    <row r="1547" spans="1:11" ht="15" hidden="1" customHeight="1" x14ac:dyDescent="0.25">
      <c r="A1547" t="s">
        <v>1757</v>
      </c>
      <c r="B1547" t="s">
        <v>1336</v>
      </c>
      <c r="C1547" t="s">
        <v>6</v>
      </c>
      <c r="D1547">
        <v>30</v>
      </c>
      <c r="E1547" t="s">
        <v>1315</v>
      </c>
      <c r="F1547">
        <f>VLOOKUP($A1547,'[1]all active contracts with propo'!$A:$F,COLUMN()-4,0)</f>
        <v>1881</v>
      </c>
      <c r="G1547" t="str">
        <f>VLOOKUP($A1547,'[1]all active contracts with propo'!$A:$F,COLUMN()-4,0)</f>
        <v>Activated</v>
      </c>
      <c r="H1547" t="str">
        <f>VLOOKUP($A1547,'[1]all active contracts with propo'!$A:$F,COLUMN()-4,0)</f>
        <v>Sixt R&amp;D Pvt Ltd</v>
      </c>
      <c r="I1547" t="str">
        <f>VLOOKUP($A1547,'[1]all active contracts with propo'!$A:$F,COLUMN()-4,0)</f>
        <v>Smriti Gautam</v>
      </c>
      <c r="J1547" t="str">
        <f>VLOOKUP($A1547,'[1]all active contracts with propo'!$A:$F,COLUMN()-4,0)</f>
        <v>RMZ EcoWorld</v>
      </c>
      <c r="K1547" t="str">
        <f t="shared" ref="K1547:K1553" si="61">IF(COUNTIFS($B:$B,$B1547,$J:$J,$J1547)&gt;1,COUNTIFS($B:$B,$B1547,$J:$J,$J1547),"")</f>
        <v/>
      </c>
    </row>
    <row r="1548" spans="1:11" ht="15" hidden="1" customHeight="1" x14ac:dyDescent="0.25">
      <c r="A1548" t="s">
        <v>1757</v>
      </c>
      <c r="B1548" t="s">
        <v>1325</v>
      </c>
      <c r="C1548" t="s">
        <v>6</v>
      </c>
      <c r="D1548">
        <v>30</v>
      </c>
      <c r="E1548" t="s">
        <v>1315</v>
      </c>
      <c r="F1548">
        <f>VLOOKUP($A1548,'[1]all active contracts with propo'!$A:$F,COLUMN()-4,0)</f>
        <v>1881</v>
      </c>
      <c r="G1548" t="str">
        <f>VLOOKUP($A1548,'[1]all active contracts with propo'!$A:$F,COLUMN()-4,0)</f>
        <v>Activated</v>
      </c>
      <c r="H1548" t="str">
        <f>VLOOKUP($A1548,'[1]all active contracts with propo'!$A:$F,COLUMN()-4,0)</f>
        <v>Sixt R&amp;D Pvt Ltd</v>
      </c>
      <c r="I1548" t="str">
        <f>VLOOKUP($A1548,'[1]all active contracts with propo'!$A:$F,COLUMN()-4,0)</f>
        <v>Smriti Gautam</v>
      </c>
      <c r="J1548" t="str">
        <f>VLOOKUP($A1548,'[1]all active contracts with propo'!$A:$F,COLUMN()-4,0)</f>
        <v>RMZ EcoWorld</v>
      </c>
      <c r="K1548" t="str">
        <f t="shared" si="61"/>
        <v/>
      </c>
    </row>
    <row r="1549" spans="1:11" ht="15" hidden="1" customHeight="1" x14ac:dyDescent="0.25">
      <c r="A1549" t="s">
        <v>1757</v>
      </c>
      <c r="B1549" t="s">
        <v>1326</v>
      </c>
      <c r="C1549" t="s">
        <v>6</v>
      </c>
      <c r="D1549">
        <v>30</v>
      </c>
      <c r="E1549" t="s">
        <v>1315</v>
      </c>
      <c r="F1549">
        <f>VLOOKUP($A1549,'[1]all active contracts with propo'!$A:$F,COLUMN()-4,0)</f>
        <v>1881</v>
      </c>
      <c r="G1549" t="str">
        <f>VLOOKUP($A1549,'[1]all active contracts with propo'!$A:$F,COLUMN()-4,0)</f>
        <v>Activated</v>
      </c>
      <c r="H1549" t="str">
        <f>VLOOKUP($A1549,'[1]all active contracts with propo'!$A:$F,COLUMN()-4,0)</f>
        <v>Sixt R&amp;D Pvt Ltd</v>
      </c>
      <c r="I1549" t="str">
        <f>VLOOKUP($A1549,'[1]all active contracts with propo'!$A:$F,COLUMN()-4,0)</f>
        <v>Smriti Gautam</v>
      </c>
      <c r="J1549" t="str">
        <f>VLOOKUP($A1549,'[1]all active contracts with propo'!$A:$F,COLUMN()-4,0)</f>
        <v>RMZ EcoWorld</v>
      </c>
      <c r="K1549" t="str">
        <f t="shared" si="61"/>
        <v/>
      </c>
    </row>
    <row r="1550" spans="1:11" x14ac:dyDescent="0.25">
      <c r="A1550" t="s">
        <v>2023</v>
      </c>
      <c r="B1550" t="s">
        <v>1600</v>
      </c>
      <c r="C1550" t="s">
        <v>67</v>
      </c>
      <c r="D1550">
        <v>10</v>
      </c>
      <c r="E1550" t="s">
        <v>1315</v>
      </c>
      <c r="F1550">
        <f>VLOOKUP($A1550,'[1]all active contracts with propo'!$A:$F,COLUMN()-4,0)</f>
        <v>1345</v>
      </c>
      <c r="G1550" t="str">
        <f>VLOOKUP($A1550,'[1]all active contracts with propo'!$A:$F,COLUMN()-4,0)</f>
        <v>Activated</v>
      </c>
      <c r="H1550" t="str">
        <f>VLOOKUP($A1550,'[1]all active contracts with propo'!$A:$F,COLUMN()-4,0)</f>
        <v>Stockal</v>
      </c>
      <c r="I1550" t="str">
        <f>VLOOKUP($A1550,'[1]all active contracts with propo'!$A:$F,COLUMN()-4,0)</f>
        <v>Raghu Ram</v>
      </c>
      <c r="J1550" t="str">
        <f>VLOOKUP($A1550,'[1]all active contracts with propo'!$A:$F,COLUMN()-4,0)</f>
        <v>RMZ EcoWorld</v>
      </c>
      <c r="K1550">
        <f t="shared" si="61"/>
        <v>2</v>
      </c>
    </row>
    <row r="1551" spans="1:11" x14ac:dyDescent="0.25">
      <c r="A1551" t="s">
        <v>1711</v>
      </c>
      <c r="B1551" t="s">
        <v>1603</v>
      </c>
      <c r="C1551" t="s">
        <v>67</v>
      </c>
      <c r="D1551">
        <v>6</v>
      </c>
      <c r="E1551" t="s">
        <v>1315</v>
      </c>
      <c r="F1551">
        <f>VLOOKUP($A1551,'[1]all active contracts with propo'!$A:$F,COLUMN()-4,0)</f>
        <v>600</v>
      </c>
      <c r="G1551" t="str">
        <f>VLOOKUP($A1551,'[1]all active contracts with propo'!$A:$F,COLUMN()-4,0)</f>
        <v>Month on Month</v>
      </c>
      <c r="H1551" t="str">
        <f>VLOOKUP($A1551,'[1]all active contracts with propo'!$A:$F,COLUMN()-4,0)</f>
        <v>Shopinbox Inc.</v>
      </c>
      <c r="I1551" t="str">
        <f>VLOOKUP($A1551,'[1]all active contracts with propo'!$A:$F,COLUMN()-4,0)</f>
        <v>Rumpa Das</v>
      </c>
      <c r="J1551" t="str">
        <f>VLOOKUP($A1551,'[1]all active contracts with propo'!$A:$F,COLUMN()-4,0)</f>
        <v>RMZ EcoWorld</v>
      </c>
      <c r="K1551">
        <f t="shared" si="61"/>
        <v>2</v>
      </c>
    </row>
    <row r="1552" spans="1:11" ht="15" hidden="1" customHeight="1" x14ac:dyDescent="0.25">
      <c r="A1552" t="s">
        <v>1996</v>
      </c>
      <c r="B1552" t="s">
        <v>1542</v>
      </c>
      <c r="C1552" t="s">
        <v>8</v>
      </c>
      <c r="D1552">
        <v>4</v>
      </c>
      <c r="E1552" t="s">
        <v>1315</v>
      </c>
      <c r="F1552">
        <f>VLOOKUP($A1552,'[1]all active contracts with propo'!$A:$F,COLUMN()-4,0)</f>
        <v>737</v>
      </c>
      <c r="G1552" t="str">
        <f>VLOOKUP($A1552,'[1]all active contracts with propo'!$A:$F,COLUMN()-4,0)</f>
        <v>Month on Month</v>
      </c>
      <c r="H1552" t="str">
        <f>VLOOKUP($A1552,'[1]all active contracts with propo'!$A:$F,COLUMN()-4,0)</f>
        <v>Wissen</v>
      </c>
      <c r="I1552" t="str">
        <f>VLOOKUP($A1552,'[1]all active contracts with propo'!$A:$F,COLUMN()-4,0)</f>
        <v>Rumpa Das</v>
      </c>
      <c r="J1552" t="str">
        <f>VLOOKUP($A1552,'[1]all active contracts with propo'!$A:$F,COLUMN()-4,0)</f>
        <v>RMZ EcoWorld</v>
      </c>
      <c r="K1552" t="str">
        <f t="shared" si="61"/>
        <v/>
      </c>
    </row>
    <row r="1553" spans="1:11" ht="15" hidden="1" customHeight="1" x14ac:dyDescent="0.25">
      <c r="A1553" t="s">
        <v>1996</v>
      </c>
      <c r="B1553" t="s">
        <v>1543</v>
      </c>
      <c r="C1553" t="s">
        <v>8</v>
      </c>
      <c r="D1553">
        <v>4</v>
      </c>
      <c r="E1553" t="s">
        <v>1315</v>
      </c>
      <c r="F1553">
        <f>VLOOKUP($A1553,'[1]all active contracts with propo'!$A:$F,COLUMN()-4,0)</f>
        <v>737</v>
      </c>
      <c r="G1553" t="str">
        <f>VLOOKUP($A1553,'[1]all active contracts with propo'!$A:$F,COLUMN()-4,0)</f>
        <v>Month on Month</v>
      </c>
      <c r="H1553" t="str">
        <f>VLOOKUP($A1553,'[1]all active contracts with propo'!$A:$F,COLUMN()-4,0)</f>
        <v>Wissen</v>
      </c>
      <c r="I1553" t="str">
        <f>VLOOKUP($A1553,'[1]all active contracts with propo'!$A:$F,COLUMN()-4,0)</f>
        <v>Rumpa Das</v>
      </c>
      <c r="J1553" t="str">
        <f>VLOOKUP($A1553,'[1]all active contracts with propo'!$A:$F,COLUMN()-4,0)</f>
        <v>RMZ EcoWorld</v>
      </c>
      <c r="K1553" t="str">
        <f t="shared" si="61"/>
        <v/>
      </c>
    </row>
    <row r="1554" spans="1:11" ht="15" hidden="1" customHeight="1" x14ac:dyDescent="0.25">
      <c r="A1554" t="s">
        <v>1997</v>
      </c>
      <c r="B1554" t="s">
        <v>1481</v>
      </c>
      <c r="C1554" t="s">
        <v>60</v>
      </c>
      <c r="D1554">
        <v>0</v>
      </c>
      <c r="E1554" t="s">
        <v>1315</v>
      </c>
      <c r="F1554">
        <f>VLOOKUP($A1554,'[1]all active contracts with propo'!$A:$F,COLUMN()-4,0)</f>
        <v>526</v>
      </c>
      <c r="G1554" t="str">
        <f>VLOOKUP($A1554,'[1]all active contracts with propo'!$A:$F,COLUMN()-4,0)</f>
        <v>Activated</v>
      </c>
      <c r="H1554" t="str">
        <f>VLOOKUP($A1554,'[1]all active contracts with propo'!$A:$F,COLUMN()-4,0)</f>
        <v>JEBPO SERVICES LLP</v>
      </c>
      <c r="I1554" t="str">
        <f>VLOOKUP($A1554,'[1]all active contracts with propo'!$A:$F,COLUMN()-4,0)</f>
        <v>Rumpa Das</v>
      </c>
      <c r="J1554" t="str">
        <f>VLOOKUP($A1554,'[1]all active contracts with propo'!$A:$F,COLUMN()-4,0)</f>
        <v>RMZ EcoWorld</v>
      </c>
    </row>
    <row r="1555" spans="1:11" ht="15" hidden="1" customHeight="1" x14ac:dyDescent="0.25">
      <c r="A1555" t="s">
        <v>1998</v>
      </c>
      <c r="B1555" t="s">
        <v>1552</v>
      </c>
      <c r="C1555" t="s">
        <v>8</v>
      </c>
      <c r="D1555">
        <v>4</v>
      </c>
      <c r="E1555" t="s">
        <v>1315</v>
      </c>
      <c r="F1555">
        <f>VLOOKUP($A1555,'[1]all active contracts with propo'!$A:$F,COLUMN()-4,0)</f>
        <v>2085</v>
      </c>
      <c r="G1555" t="str">
        <f>VLOOKUP($A1555,'[1]all active contracts with propo'!$A:$F,COLUMN()-4,0)</f>
        <v>Activated</v>
      </c>
      <c r="H1555" t="str">
        <f>VLOOKUP($A1555,'[1]all active contracts with propo'!$A:$F,COLUMN()-4,0)</f>
        <v>Sandeep Kumar Nadanalige</v>
      </c>
      <c r="I1555" t="str">
        <f>VLOOKUP($A1555,'[1]all active contracts with propo'!$A:$F,COLUMN()-4,0)</f>
        <v>Antoinette Monisha</v>
      </c>
      <c r="J1555" t="str">
        <f>VLOOKUP($A1555,'[1]all active contracts with propo'!$A:$F,COLUMN()-4,0)</f>
        <v>RMZ EcoWorld</v>
      </c>
      <c r="K1555" t="str">
        <f>IF(COUNTIFS($B:$B,$B1555,$J:$J,$J1555)&gt;1,COUNTIFS($B:$B,$B1555,$J:$J,$J1555),"")</f>
        <v/>
      </c>
    </row>
    <row r="1556" spans="1:11" ht="15" hidden="1" customHeight="1" x14ac:dyDescent="0.25">
      <c r="A1556" t="s">
        <v>1999</v>
      </c>
      <c r="B1556" t="s">
        <v>1535</v>
      </c>
      <c r="C1556" t="s">
        <v>8</v>
      </c>
      <c r="D1556">
        <v>1</v>
      </c>
      <c r="E1556" t="s">
        <v>1315</v>
      </c>
      <c r="F1556">
        <f>VLOOKUP($A1556,'[1]all active contracts with propo'!$A:$F,COLUMN()-4,0)</f>
        <v>2185</v>
      </c>
      <c r="G1556" t="str">
        <f>VLOOKUP($A1556,'[1]all active contracts with propo'!$A:$F,COLUMN()-4,0)</f>
        <v>Activated</v>
      </c>
      <c r="H1556" t="str">
        <f>VLOOKUP($A1556,'[1]all active contracts with propo'!$A:$F,COLUMN()-4,0)</f>
        <v>RR DONNELLEY INDIA OUTSOURCED PRIVATE LIMITED</v>
      </c>
      <c r="I1556" t="str">
        <f>VLOOKUP($A1556,'[1]all active contracts with propo'!$A:$F,COLUMN()-4,0)</f>
        <v>Rumpa Das</v>
      </c>
      <c r="J1556" t="str">
        <f>VLOOKUP($A1556,'[1]all active contracts with propo'!$A:$F,COLUMN()-4,0)</f>
        <v>RMZ EcoWorld</v>
      </c>
      <c r="K1556" t="str">
        <f>IF(COUNTIFS($B:$B,$B1556,$J:$J,$J1556)&gt;1,COUNTIFS($B:$B,$B1556,$J:$J,$J1556),"")</f>
        <v/>
      </c>
    </row>
    <row r="1557" spans="1:11" ht="15" hidden="1" customHeight="1" x14ac:dyDescent="0.25">
      <c r="A1557" t="s">
        <v>2000</v>
      </c>
      <c r="B1557" t="s">
        <v>1408</v>
      </c>
      <c r="C1557" t="s">
        <v>67</v>
      </c>
      <c r="D1557">
        <v>1</v>
      </c>
      <c r="E1557" t="s">
        <v>1315</v>
      </c>
      <c r="F1557">
        <f>VLOOKUP($A1557,'[1]all active contracts with propo'!$A:$F,COLUMN()-4,0)</f>
        <v>2271</v>
      </c>
      <c r="G1557" t="str">
        <f>VLOOKUP($A1557,'[1]all active contracts with propo'!$A:$F,COLUMN()-4,0)</f>
        <v>Formal Notice Given</v>
      </c>
      <c r="H1557" t="str">
        <f>VLOOKUP($A1557,'[1]all active contracts with propo'!$A:$F,COLUMN()-4,0)</f>
        <v>Pooja Maggu</v>
      </c>
      <c r="I1557" t="str">
        <f>VLOOKUP($A1557,'[1]all active contracts with propo'!$A:$F,COLUMN()-4,0)</f>
        <v>Rumpa Das</v>
      </c>
      <c r="J1557" t="str">
        <f>VLOOKUP($A1557,'[1]all active contracts with propo'!$A:$F,COLUMN()-4,0)</f>
        <v>RMZ EcoWorld</v>
      </c>
      <c r="K1557" t="str">
        <f>IF(COUNTIFS($B:$B,$B1557,$J:$J,$J1557)&gt;1,COUNTIFS($B:$B,$B1557,$J:$J,$J1557),"")</f>
        <v/>
      </c>
    </row>
    <row r="1558" spans="1:11" ht="15" hidden="1" customHeight="1" x14ac:dyDescent="0.25">
      <c r="A1558" t="s">
        <v>1995</v>
      </c>
      <c r="B1558" t="s">
        <v>723</v>
      </c>
      <c r="C1558" t="s">
        <v>723</v>
      </c>
      <c r="D1558">
        <v>0</v>
      </c>
      <c r="E1558" t="s">
        <v>1315</v>
      </c>
      <c r="F1558">
        <f>VLOOKUP($A1558,'[1]all active contracts with propo'!$A:$F,COLUMN()-4,0)</f>
        <v>528</v>
      </c>
      <c r="G1558" t="str">
        <f>VLOOKUP($A1558,'[1]all active contracts with propo'!$A:$F,COLUMN()-4,0)</f>
        <v>Activated</v>
      </c>
      <c r="H1558" t="str">
        <f>VLOOKUP($A1558,'[1]all active contracts with propo'!$A:$F,COLUMN()-4,0)</f>
        <v>Parexel</v>
      </c>
      <c r="I1558" t="str">
        <f>VLOOKUP($A1558,'[1]all active contracts with propo'!$A:$F,COLUMN()-4,0)</f>
        <v>Rumpa Das</v>
      </c>
      <c r="J1558" t="str">
        <f>VLOOKUP($A1558,'[1]all active contracts with propo'!$A:$F,COLUMN()-4,0)</f>
        <v>RMZ EcoWorld</v>
      </c>
    </row>
    <row r="1559" spans="1:11" ht="15" hidden="1" customHeight="1" x14ac:dyDescent="0.25">
      <c r="A1559" t="s">
        <v>2001</v>
      </c>
      <c r="B1559" t="s">
        <v>1480</v>
      </c>
      <c r="C1559" t="s">
        <v>6</v>
      </c>
      <c r="D1559">
        <v>12</v>
      </c>
      <c r="E1559" t="s">
        <v>1315</v>
      </c>
      <c r="F1559">
        <f>VLOOKUP($A1559,'[1]all active contracts with propo'!$A:$F,COLUMN()-4,0)</f>
        <v>848</v>
      </c>
      <c r="G1559" t="str">
        <f>VLOOKUP($A1559,'[1]all active contracts with propo'!$A:$F,COLUMN()-4,0)</f>
        <v>Activated</v>
      </c>
      <c r="H1559" t="str">
        <f>VLOOKUP($A1559,'[1]all active contracts with propo'!$A:$F,COLUMN()-4,0)</f>
        <v>Wissen</v>
      </c>
      <c r="I1559" t="str">
        <f>VLOOKUP($A1559,'[1]all active contracts with propo'!$A:$F,COLUMN()-4,0)</f>
        <v>Rumpa Das</v>
      </c>
      <c r="J1559" t="str">
        <f>VLOOKUP($A1559,'[1]all active contracts with propo'!$A:$F,COLUMN()-4,0)</f>
        <v>RMZ EcoWorld</v>
      </c>
      <c r="K1559" t="str">
        <f>IF(COUNTIFS($B:$B,$B1559,$J:$J,$J1559)&gt;1,COUNTIFS($B:$B,$B1559,$J:$J,$J1559),"")</f>
        <v/>
      </c>
    </row>
    <row r="1560" spans="1:11" ht="15" hidden="1" customHeight="1" x14ac:dyDescent="0.25">
      <c r="A1560" t="s">
        <v>2002</v>
      </c>
      <c r="B1560" t="s">
        <v>492</v>
      </c>
      <c r="C1560" t="s">
        <v>9</v>
      </c>
      <c r="D1560">
        <v>1</v>
      </c>
      <c r="E1560" t="s">
        <v>1315</v>
      </c>
      <c r="F1560">
        <f>VLOOKUP($A1560,'[1]all active contracts with propo'!$A:$F,COLUMN()-4,0)</f>
        <v>469</v>
      </c>
      <c r="G1560" t="str">
        <f>VLOOKUP($A1560,'[1]all active contracts with propo'!$A:$F,COLUMN()-4,0)</f>
        <v>Month on Month</v>
      </c>
      <c r="H1560" t="str">
        <f>VLOOKUP($A1560,'[1]all active contracts with propo'!$A:$F,COLUMN()-4,0)</f>
        <v>Elcinco Inc</v>
      </c>
      <c r="I1560" t="str">
        <f>VLOOKUP($A1560,'[1]all active contracts with propo'!$A:$F,COLUMN()-4,0)</f>
        <v>Khursheed Alem Khan</v>
      </c>
      <c r="J1560" t="str">
        <f>VLOOKUP($A1560,'[1]all active contracts with propo'!$A:$F,COLUMN()-4,0)</f>
        <v>RMZ EcoWorld</v>
      </c>
    </row>
    <row r="1561" spans="1:11" ht="15" hidden="1" customHeight="1" x14ac:dyDescent="0.25">
      <c r="A1561" t="s">
        <v>1955</v>
      </c>
      <c r="B1561" t="s">
        <v>1439</v>
      </c>
      <c r="C1561" t="s">
        <v>6</v>
      </c>
      <c r="D1561">
        <v>16</v>
      </c>
      <c r="E1561" t="s">
        <v>1315</v>
      </c>
      <c r="F1561">
        <f>VLOOKUP($A1561,'[1]all active contracts with propo'!$A:$F,COLUMN()-4,0)</f>
        <v>782</v>
      </c>
      <c r="G1561" t="str">
        <f>VLOOKUP($A1561,'[1]all active contracts with propo'!$A:$F,COLUMN()-4,0)</f>
        <v>Formal Notice Given</v>
      </c>
      <c r="H1561" t="str">
        <f>VLOOKUP($A1561,'[1]all active contracts with propo'!$A:$F,COLUMN()-4,0)</f>
        <v>Agile Cockpit Software services Pvt Ltd</v>
      </c>
      <c r="I1561" t="str">
        <f>VLOOKUP($A1561,'[1]all active contracts with propo'!$A:$F,COLUMN()-4,0)</f>
        <v>Smriti Gautam</v>
      </c>
      <c r="J1561" t="str">
        <f>VLOOKUP($A1561,'[1]all active contracts with propo'!$A:$F,COLUMN()-4,0)</f>
        <v>RMZ EcoWorld</v>
      </c>
      <c r="K1561" t="str">
        <f>IF(COUNTIFS($B:$B,$B1561,$J:$J,$J1561)&gt;1,COUNTIFS($B:$B,$B1561,$J:$J,$J1561),"")</f>
        <v/>
      </c>
    </row>
    <row r="1562" spans="1:11" ht="15" hidden="1" customHeight="1" x14ac:dyDescent="0.25">
      <c r="A1562" t="s">
        <v>1955</v>
      </c>
      <c r="B1562" t="s">
        <v>1415</v>
      </c>
      <c r="C1562" t="s">
        <v>6</v>
      </c>
      <c r="D1562">
        <v>16</v>
      </c>
      <c r="E1562" t="s">
        <v>1315</v>
      </c>
      <c r="F1562">
        <f>VLOOKUP($A1562,'[1]all active contracts with propo'!$A:$F,COLUMN()-4,0)</f>
        <v>782</v>
      </c>
      <c r="G1562" t="str">
        <f>VLOOKUP($A1562,'[1]all active contracts with propo'!$A:$F,COLUMN()-4,0)</f>
        <v>Formal Notice Given</v>
      </c>
      <c r="H1562" t="str">
        <f>VLOOKUP($A1562,'[1]all active contracts with propo'!$A:$F,COLUMN()-4,0)</f>
        <v>Agile Cockpit Software services Pvt Ltd</v>
      </c>
      <c r="I1562" t="str">
        <f>VLOOKUP($A1562,'[1]all active contracts with propo'!$A:$F,COLUMN()-4,0)</f>
        <v>Smriti Gautam</v>
      </c>
      <c r="J1562" t="str">
        <f>VLOOKUP($A1562,'[1]all active contracts with propo'!$A:$F,COLUMN()-4,0)</f>
        <v>RMZ EcoWorld</v>
      </c>
      <c r="K1562" t="str">
        <f>IF(COUNTIFS($B:$B,$B1562,$J:$J,$J1562)&gt;1,COUNTIFS($B:$B,$B1562,$J:$J,$J1562),"")</f>
        <v/>
      </c>
    </row>
    <row r="1563" spans="1:11" ht="15" hidden="1" customHeight="1" x14ac:dyDescent="0.25">
      <c r="A1563" t="s">
        <v>2003</v>
      </c>
      <c r="B1563" t="s">
        <v>1865</v>
      </c>
      <c r="C1563" t="s">
        <v>442</v>
      </c>
      <c r="D1563">
        <v>0</v>
      </c>
      <c r="E1563" t="s">
        <v>1315</v>
      </c>
      <c r="F1563">
        <f>VLOOKUP($A1563,'[1]all active contracts with propo'!$A:$F,COLUMN()-4,0)</f>
        <v>2456</v>
      </c>
      <c r="G1563" t="str">
        <f>VLOOKUP($A1563,'[1]all active contracts with propo'!$A:$F,COLUMN()-4,0)</f>
        <v>Activated</v>
      </c>
      <c r="H1563" t="str">
        <f>VLOOKUP($A1563,'[1]all active contracts with propo'!$A:$F,COLUMN()-4,0)</f>
        <v>Sixt R&amp;D Pvt Ltd</v>
      </c>
      <c r="I1563" t="str">
        <f>VLOOKUP($A1563,'[1]all active contracts with propo'!$A:$F,COLUMN()-4,0)</f>
        <v>Smriti Gautam</v>
      </c>
      <c r="J1563" t="str">
        <f>VLOOKUP($A1563,'[1]all active contracts with propo'!$A:$F,COLUMN()-4,0)</f>
        <v>RMZ EcoWorld</v>
      </c>
    </row>
    <row r="1564" spans="1:11" ht="15" hidden="1" customHeight="1" x14ac:dyDescent="0.25">
      <c r="A1564" t="s">
        <v>2003</v>
      </c>
      <c r="B1564" t="s">
        <v>1357</v>
      </c>
      <c r="C1564" t="s">
        <v>58</v>
      </c>
      <c r="D1564">
        <v>0</v>
      </c>
      <c r="E1564" t="s">
        <v>1315</v>
      </c>
      <c r="F1564">
        <f>VLOOKUP($A1564,'[1]all active contracts with propo'!$A:$F,COLUMN()-4,0)</f>
        <v>2456</v>
      </c>
      <c r="G1564" t="str">
        <f>VLOOKUP($A1564,'[1]all active contracts with propo'!$A:$F,COLUMN()-4,0)</f>
        <v>Activated</v>
      </c>
      <c r="H1564" t="str">
        <f>VLOOKUP($A1564,'[1]all active contracts with propo'!$A:$F,COLUMN()-4,0)</f>
        <v>Sixt R&amp;D Pvt Ltd</v>
      </c>
      <c r="I1564" t="str">
        <f>VLOOKUP($A1564,'[1]all active contracts with propo'!$A:$F,COLUMN()-4,0)</f>
        <v>Smriti Gautam</v>
      </c>
      <c r="J1564" t="str">
        <f>VLOOKUP($A1564,'[1]all active contracts with propo'!$A:$F,COLUMN()-4,0)</f>
        <v>RMZ EcoWorld</v>
      </c>
    </row>
    <row r="1565" spans="1:11" ht="15" hidden="1" customHeight="1" x14ac:dyDescent="0.25">
      <c r="A1565" t="s">
        <v>2003</v>
      </c>
      <c r="B1565" t="s">
        <v>1358</v>
      </c>
      <c r="C1565" t="s">
        <v>58</v>
      </c>
      <c r="D1565">
        <v>0</v>
      </c>
      <c r="E1565" t="s">
        <v>1315</v>
      </c>
      <c r="F1565">
        <f>VLOOKUP($A1565,'[1]all active contracts with propo'!$A:$F,COLUMN()-4,0)</f>
        <v>2456</v>
      </c>
      <c r="G1565" t="str">
        <f>VLOOKUP($A1565,'[1]all active contracts with propo'!$A:$F,COLUMN()-4,0)</f>
        <v>Activated</v>
      </c>
      <c r="H1565" t="str">
        <f>VLOOKUP($A1565,'[1]all active contracts with propo'!$A:$F,COLUMN()-4,0)</f>
        <v>Sixt R&amp;D Pvt Ltd</v>
      </c>
      <c r="I1565" t="str">
        <f>VLOOKUP($A1565,'[1]all active contracts with propo'!$A:$F,COLUMN()-4,0)</f>
        <v>Smriti Gautam</v>
      </c>
      <c r="J1565" t="str">
        <f>VLOOKUP($A1565,'[1]all active contracts with propo'!$A:$F,COLUMN()-4,0)</f>
        <v>RMZ EcoWorld</v>
      </c>
    </row>
    <row r="1566" spans="1:11" x14ac:dyDescent="0.25">
      <c r="A1566" t="s">
        <v>2023</v>
      </c>
      <c r="B1566" t="s">
        <v>1603</v>
      </c>
      <c r="C1566" t="s">
        <v>67</v>
      </c>
      <c r="D1566">
        <v>10</v>
      </c>
      <c r="E1566" t="s">
        <v>1315</v>
      </c>
      <c r="F1566">
        <f>VLOOKUP($A1566,'[1]all active contracts with propo'!$A:$F,COLUMN()-4,0)</f>
        <v>1345</v>
      </c>
      <c r="G1566" t="str">
        <f>VLOOKUP($A1566,'[1]all active contracts with propo'!$A:$F,COLUMN()-4,0)</f>
        <v>Activated</v>
      </c>
      <c r="H1566" t="str">
        <f>VLOOKUP($A1566,'[1]all active contracts with propo'!$A:$F,COLUMN()-4,0)</f>
        <v>Stockal</v>
      </c>
      <c r="I1566" t="str">
        <f>VLOOKUP($A1566,'[1]all active contracts with propo'!$A:$F,COLUMN()-4,0)</f>
        <v>Raghu Ram</v>
      </c>
      <c r="J1566" t="str">
        <f>VLOOKUP($A1566,'[1]all active contracts with propo'!$A:$F,COLUMN()-4,0)</f>
        <v>RMZ EcoWorld</v>
      </c>
      <c r="K1566">
        <f>IF(COUNTIFS($B:$B,$B1566,$J:$J,$J1566)&gt;1,COUNTIFS($B:$B,$B1566,$J:$J,$J1566),"")</f>
        <v>2</v>
      </c>
    </row>
    <row r="1567" spans="1:11" x14ac:dyDescent="0.25">
      <c r="A1567" t="s">
        <v>1764</v>
      </c>
      <c r="B1567" t="s">
        <v>1604</v>
      </c>
      <c r="C1567" t="s">
        <v>67</v>
      </c>
      <c r="D1567">
        <v>40</v>
      </c>
      <c r="E1567" t="s">
        <v>1315</v>
      </c>
      <c r="F1567">
        <f>VLOOKUP($A1567,'[1]all active contracts with propo'!$A:$F,COLUMN()-4,0)</f>
        <v>1855</v>
      </c>
      <c r="G1567" t="str">
        <f>VLOOKUP($A1567,'[1]all active contracts with propo'!$A:$F,COLUMN()-4,0)</f>
        <v>Activated</v>
      </c>
      <c r="H1567" t="str">
        <f>VLOOKUP($A1567,'[1]all active contracts with propo'!$A:$F,COLUMN()-4,0)</f>
        <v>Unbox Technologies Pvt Ltd</v>
      </c>
      <c r="I1567" t="str">
        <f>VLOOKUP($A1567,'[1]all active contracts with propo'!$A:$F,COLUMN()-4,0)</f>
        <v>Raghu Ram</v>
      </c>
      <c r="J1567" t="str">
        <f>VLOOKUP($A1567,'[1]all active contracts with propo'!$A:$F,COLUMN()-4,0)</f>
        <v>RMZ EcoWorld</v>
      </c>
      <c r="K1567">
        <f>IF(COUNTIFS($B:$B,$B1567,$J:$J,$J1567)&gt;1,COUNTIFS($B:$B,$B1567,$J:$J,$J1567),"")</f>
        <v>2</v>
      </c>
    </row>
    <row r="1568" spans="1:11" ht="15" hidden="1" customHeight="1" x14ac:dyDescent="0.25">
      <c r="A1568" t="s">
        <v>2006</v>
      </c>
      <c r="B1568" t="s">
        <v>1371</v>
      </c>
      <c r="C1568" t="s">
        <v>442</v>
      </c>
      <c r="D1568">
        <v>0</v>
      </c>
      <c r="E1568" t="s">
        <v>1315</v>
      </c>
      <c r="F1568">
        <f>VLOOKUP($A1568,'[1]all active contracts with propo'!$A:$F,COLUMN()-4,0)</f>
        <v>2081</v>
      </c>
      <c r="G1568" t="str">
        <f>VLOOKUP($A1568,'[1]all active contracts with propo'!$A:$F,COLUMN()-4,0)</f>
        <v>Activated</v>
      </c>
      <c r="H1568" t="str">
        <f>VLOOKUP($A1568,'[1]all active contracts with propo'!$A:$F,COLUMN()-4,0)</f>
        <v>Viacom 18 Media Pvt. Ltd.</v>
      </c>
      <c r="I1568" t="str">
        <f>VLOOKUP($A1568,'[1]all active contracts with propo'!$A:$F,COLUMN()-4,0)</f>
        <v>Rumpa Das</v>
      </c>
      <c r="J1568" t="str">
        <f>VLOOKUP($A1568,'[1]all active contracts with propo'!$A:$F,COLUMN()-4,0)</f>
        <v>RMZ EcoWorld</v>
      </c>
    </row>
    <row r="1569" spans="1:11" ht="15" hidden="1" customHeight="1" x14ac:dyDescent="0.25">
      <c r="A1569" t="s">
        <v>2006</v>
      </c>
      <c r="B1569" t="s">
        <v>1372</v>
      </c>
      <c r="C1569" t="s">
        <v>442</v>
      </c>
      <c r="D1569">
        <v>0</v>
      </c>
      <c r="E1569" t="s">
        <v>1315</v>
      </c>
      <c r="F1569">
        <f>VLOOKUP($A1569,'[1]all active contracts with propo'!$A:$F,COLUMN()-4,0)</f>
        <v>2081</v>
      </c>
      <c r="G1569" t="str">
        <f>VLOOKUP($A1569,'[1]all active contracts with propo'!$A:$F,COLUMN()-4,0)</f>
        <v>Activated</v>
      </c>
      <c r="H1569" t="str">
        <f>VLOOKUP($A1569,'[1]all active contracts with propo'!$A:$F,COLUMN()-4,0)</f>
        <v>Viacom 18 Media Pvt. Ltd.</v>
      </c>
      <c r="I1569" t="str">
        <f>VLOOKUP($A1569,'[1]all active contracts with propo'!$A:$F,COLUMN()-4,0)</f>
        <v>Rumpa Das</v>
      </c>
      <c r="J1569" t="str">
        <f>VLOOKUP($A1569,'[1]all active contracts with propo'!$A:$F,COLUMN()-4,0)</f>
        <v>RMZ EcoWorld</v>
      </c>
    </row>
    <row r="1570" spans="1:11" ht="15" hidden="1" customHeight="1" x14ac:dyDescent="0.25">
      <c r="A1570" t="s">
        <v>2006</v>
      </c>
      <c r="B1570" t="s">
        <v>1387</v>
      </c>
      <c r="C1570" t="s">
        <v>442</v>
      </c>
      <c r="D1570">
        <v>0</v>
      </c>
      <c r="E1570" t="s">
        <v>1315</v>
      </c>
      <c r="F1570">
        <f>VLOOKUP($A1570,'[1]all active contracts with propo'!$A:$F,COLUMN()-4,0)</f>
        <v>2081</v>
      </c>
      <c r="G1570" t="str">
        <f>VLOOKUP($A1570,'[1]all active contracts with propo'!$A:$F,COLUMN()-4,0)</f>
        <v>Activated</v>
      </c>
      <c r="H1570" t="str">
        <f>VLOOKUP($A1570,'[1]all active contracts with propo'!$A:$F,COLUMN()-4,0)</f>
        <v>Viacom 18 Media Pvt. Ltd.</v>
      </c>
      <c r="I1570" t="str">
        <f>VLOOKUP($A1570,'[1]all active contracts with propo'!$A:$F,COLUMN()-4,0)</f>
        <v>Rumpa Das</v>
      </c>
      <c r="J1570" t="str">
        <f>VLOOKUP($A1570,'[1]all active contracts with propo'!$A:$F,COLUMN()-4,0)</f>
        <v>RMZ EcoWorld</v>
      </c>
    </row>
    <row r="1571" spans="1:11" x14ac:dyDescent="0.25">
      <c r="A1571" t="s">
        <v>2023</v>
      </c>
      <c r="B1571" t="s">
        <v>1604</v>
      </c>
      <c r="C1571" t="s">
        <v>67</v>
      </c>
      <c r="D1571">
        <v>10</v>
      </c>
      <c r="E1571" t="s">
        <v>1315</v>
      </c>
      <c r="F1571">
        <f>VLOOKUP($A1571,'[1]all active contracts with propo'!$A:$F,COLUMN()-4,0)</f>
        <v>1345</v>
      </c>
      <c r="G1571" t="str">
        <f>VLOOKUP($A1571,'[1]all active contracts with propo'!$A:$F,COLUMN()-4,0)</f>
        <v>Activated</v>
      </c>
      <c r="H1571" t="str">
        <f>VLOOKUP($A1571,'[1]all active contracts with propo'!$A:$F,COLUMN()-4,0)</f>
        <v>Stockal</v>
      </c>
      <c r="I1571" t="str">
        <f>VLOOKUP($A1571,'[1]all active contracts with propo'!$A:$F,COLUMN()-4,0)</f>
        <v>Raghu Ram</v>
      </c>
      <c r="J1571" t="str">
        <f>VLOOKUP($A1571,'[1]all active contracts with propo'!$A:$F,COLUMN()-4,0)</f>
        <v>RMZ EcoWorld</v>
      </c>
      <c r="K1571">
        <f>IF(COUNTIFS($B:$B,$B1571,$J:$J,$J1571)&gt;1,COUNTIFS($B:$B,$B1571,$J:$J,$J1571),"")</f>
        <v>2</v>
      </c>
    </row>
    <row r="1572" spans="1:11" ht="15" hidden="1" customHeight="1" x14ac:dyDescent="0.25">
      <c r="A1572" t="s">
        <v>1921</v>
      </c>
      <c r="B1572" t="s">
        <v>1988</v>
      </c>
      <c r="C1572" t="s">
        <v>58</v>
      </c>
      <c r="D1572">
        <v>10</v>
      </c>
      <c r="E1572" t="s">
        <v>1315</v>
      </c>
      <c r="F1572">
        <f>VLOOKUP($A1572,'[1]all active contracts with propo'!$A:$F,COLUMN()-4,0)</f>
        <v>1222</v>
      </c>
      <c r="G1572" t="str">
        <f>VLOOKUP($A1572,'[1]all active contracts with propo'!$A:$F,COLUMN()-4,0)</f>
        <v>Activated</v>
      </c>
      <c r="H1572" t="str">
        <f>VLOOKUP($A1572,'[1]all active contracts with propo'!$A:$F,COLUMN()-4,0)</f>
        <v>DIGITALDOT CONSULTANCY INDIA PVT. LTD.</v>
      </c>
      <c r="I1572" t="str">
        <f>VLOOKUP($A1572,'[1]all active contracts with propo'!$A:$F,COLUMN()-4,0)</f>
        <v>Rumpa Das</v>
      </c>
      <c r="J1572" t="str">
        <f>VLOOKUP($A1572,'[1]all active contracts with propo'!$A:$F,COLUMN()-4,0)</f>
        <v>RMZ EcoWorld</v>
      </c>
    </row>
    <row r="1573" spans="1:11" ht="15" hidden="1" customHeight="1" x14ac:dyDescent="0.25">
      <c r="A1573" t="s">
        <v>2008</v>
      </c>
      <c r="B1573" t="s">
        <v>1589</v>
      </c>
      <c r="C1573" t="s">
        <v>67</v>
      </c>
      <c r="D1573">
        <v>1</v>
      </c>
      <c r="E1573" t="s">
        <v>1315</v>
      </c>
      <c r="F1573">
        <f>VLOOKUP($A1573,'[1]all active contracts with propo'!$A:$F,COLUMN()-4,0)</f>
        <v>1270</v>
      </c>
      <c r="G1573" t="str">
        <f>VLOOKUP($A1573,'[1]all active contracts with propo'!$A:$F,COLUMN()-4,0)</f>
        <v>Activated</v>
      </c>
      <c r="H1573" t="str">
        <f>VLOOKUP($A1573,'[1]all active contracts with propo'!$A:$F,COLUMN()-4,0)</f>
        <v>CaterNinja Internet Food LLP</v>
      </c>
      <c r="I1573" t="str">
        <f>VLOOKUP($A1573,'[1]all active contracts with propo'!$A:$F,COLUMN()-4,0)</f>
        <v>Rumpa Das</v>
      </c>
      <c r="J1573" t="str">
        <f>VLOOKUP($A1573,'[1]all active contracts with propo'!$A:$F,COLUMN()-4,0)</f>
        <v>RMZ EcoWorld</v>
      </c>
      <c r="K1573" t="str">
        <f t="shared" ref="K1573:K1588" si="62">IF(COUNTIFS($B:$B,$B1573,$J:$J,$J1573)&gt;1,COUNTIFS($B:$B,$B1573,$J:$J,$J1573),"")</f>
        <v/>
      </c>
    </row>
    <row r="1574" spans="1:11" ht="15" hidden="1" customHeight="1" x14ac:dyDescent="0.25">
      <c r="A1574" t="s">
        <v>2009</v>
      </c>
      <c r="B1574" t="s">
        <v>2010</v>
      </c>
      <c r="C1574" t="s">
        <v>6</v>
      </c>
      <c r="D1574">
        <v>81</v>
      </c>
      <c r="E1574" t="s">
        <v>1315</v>
      </c>
      <c r="F1574">
        <f>VLOOKUP($A1574,'[1]all active contracts with propo'!$A:$F,COLUMN()-4,0)</f>
        <v>1267</v>
      </c>
      <c r="G1574" t="str">
        <f>VLOOKUP($A1574,'[1]all active contracts with propo'!$A:$F,COLUMN()-4,0)</f>
        <v>Activated</v>
      </c>
      <c r="H1574" t="str">
        <f>VLOOKUP($A1574,'[1]all active contracts with propo'!$A:$F,COLUMN()-4,0)</f>
        <v>InfraHedge Services India Pvt Ltd</v>
      </c>
      <c r="I1574" t="str">
        <f>VLOOKUP($A1574,'[1]all active contracts with propo'!$A:$F,COLUMN()-4,0)</f>
        <v>Smriti Gautam</v>
      </c>
      <c r="J1574" t="str">
        <f>VLOOKUP($A1574,'[1]all active contracts with propo'!$A:$F,COLUMN()-4,0)</f>
        <v>RMZ EcoWorld</v>
      </c>
      <c r="K1574" t="str">
        <f t="shared" si="62"/>
        <v/>
      </c>
    </row>
    <row r="1575" spans="1:11" ht="15" hidden="1" customHeight="1" x14ac:dyDescent="0.25">
      <c r="A1575" t="s">
        <v>2011</v>
      </c>
      <c r="B1575" t="s">
        <v>2012</v>
      </c>
      <c r="C1575" t="s">
        <v>6</v>
      </c>
      <c r="D1575">
        <v>426</v>
      </c>
      <c r="E1575" t="s">
        <v>1315</v>
      </c>
      <c r="F1575">
        <f>VLOOKUP($A1575,'[1]all active contracts with propo'!$A:$F,COLUMN()-4,0)</f>
        <v>1266</v>
      </c>
      <c r="G1575" t="str">
        <f>VLOOKUP($A1575,'[1]all active contracts with propo'!$A:$F,COLUMN()-4,0)</f>
        <v>Activated</v>
      </c>
      <c r="H1575" t="str">
        <f>VLOOKUP($A1575,'[1]all active contracts with propo'!$A:$F,COLUMN()-4,0)</f>
        <v>State Street Corporate Services Mumbai Private Limited</v>
      </c>
      <c r="I1575" t="str">
        <f>VLOOKUP($A1575,'[1]all active contracts with propo'!$A:$F,COLUMN()-4,0)</f>
        <v>Imaad Ahmed</v>
      </c>
      <c r="J1575" t="str">
        <f>VLOOKUP($A1575,'[1]all active contracts with propo'!$A:$F,COLUMN()-4,0)</f>
        <v>RMZ EcoWorld</v>
      </c>
      <c r="K1575" t="str">
        <f t="shared" si="62"/>
        <v/>
      </c>
    </row>
    <row r="1576" spans="1:11" ht="15" hidden="1" customHeight="1" x14ac:dyDescent="0.25">
      <c r="A1576" t="s">
        <v>2013</v>
      </c>
      <c r="B1576" t="s">
        <v>5</v>
      </c>
      <c r="C1576" t="s">
        <v>6</v>
      </c>
      <c r="D1576">
        <v>81</v>
      </c>
      <c r="E1576" t="s">
        <v>1315</v>
      </c>
      <c r="F1576">
        <f>VLOOKUP($A1576,'[1]all active contracts with propo'!$A:$F,COLUMN()-4,0)</f>
        <v>1391</v>
      </c>
      <c r="G1576" t="str">
        <f>VLOOKUP($A1576,'[1]all active contracts with propo'!$A:$F,COLUMN()-4,0)</f>
        <v>Activated</v>
      </c>
      <c r="H1576" t="str">
        <f>VLOOKUP($A1576,'[1]all active contracts with propo'!$A:$F,COLUMN()-4,0)</f>
        <v>JEBPO SERVICES LLP</v>
      </c>
      <c r="I1576" t="str">
        <f>VLOOKUP($A1576,'[1]all active contracts with propo'!$A:$F,COLUMN()-4,0)</f>
        <v>Rumpa Das</v>
      </c>
      <c r="J1576" t="str">
        <f>VLOOKUP($A1576,'[1]all active contracts with propo'!$A:$F,COLUMN()-4,0)</f>
        <v>RMZ EcoWorld</v>
      </c>
      <c r="K1576" t="str">
        <f t="shared" si="62"/>
        <v/>
      </c>
    </row>
    <row r="1577" spans="1:11" ht="15" hidden="1" customHeight="1" x14ac:dyDescent="0.25">
      <c r="A1577" t="s">
        <v>2013</v>
      </c>
      <c r="B1577" t="s">
        <v>1413</v>
      </c>
      <c r="C1577" t="s">
        <v>6</v>
      </c>
      <c r="D1577">
        <v>81</v>
      </c>
      <c r="E1577" t="s">
        <v>1315</v>
      </c>
      <c r="F1577">
        <f>VLOOKUP($A1577,'[1]all active contracts with propo'!$A:$F,COLUMN()-4,0)</f>
        <v>1391</v>
      </c>
      <c r="G1577" t="str">
        <f>VLOOKUP($A1577,'[1]all active contracts with propo'!$A:$F,COLUMN()-4,0)</f>
        <v>Activated</v>
      </c>
      <c r="H1577" t="str">
        <f>VLOOKUP($A1577,'[1]all active contracts with propo'!$A:$F,COLUMN()-4,0)</f>
        <v>JEBPO SERVICES LLP</v>
      </c>
      <c r="I1577" t="str">
        <f>VLOOKUP($A1577,'[1]all active contracts with propo'!$A:$F,COLUMN()-4,0)</f>
        <v>Rumpa Das</v>
      </c>
      <c r="J1577" t="str">
        <f>VLOOKUP($A1577,'[1]all active contracts with propo'!$A:$F,COLUMN()-4,0)</f>
        <v>RMZ EcoWorld</v>
      </c>
      <c r="K1577" t="str">
        <f t="shared" si="62"/>
        <v/>
      </c>
    </row>
    <row r="1578" spans="1:11" ht="15" hidden="1" customHeight="1" x14ac:dyDescent="0.25">
      <c r="A1578" t="s">
        <v>2013</v>
      </c>
      <c r="B1578" t="s">
        <v>1446</v>
      </c>
      <c r="C1578" t="s">
        <v>6</v>
      </c>
      <c r="D1578">
        <v>81</v>
      </c>
      <c r="E1578" t="s">
        <v>1315</v>
      </c>
      <c r="F1578">
        <f>VLOOKUP($A1578,'[1]all active contracts with propo'!$A:$F,COLUMN()-4,0)</f>
        <v>1391</v>
      </c>
      <c r="G1578" t="str">
        <f>VLOOKUP($A1578,'[1]all active contracts with propo'!$A:$F,COLUMN()-4,0)</f>
        <v>Activated</v>
      </c>
      <c r="H1578" t="str">
        <f>VLOOKUP($A1578,'[1]all active contracts with propo'!$A:$F,COLUMN()-4,0)</f>
        <v>JEBPO SERVICES LLP</v>
      </c>
      <c r="I1578" t="str">
        <f>VLOOKUP($A1578,'[1]all active contracts with propo'!$A:$F,COLUMN()-4,0)</f>
        <v>Rumpa Das</v>
      </c>
      <c r="J1578" t="str">
        <f>VLOOKUP($A1578,'[1]all active contracts with propo'!$A:$F,COLUMN()-4,0)</f>
        <v>RMZ EcoWorld</v>
      </c>
      <c r="K1578" t="str">
        <f t="shared" si="62"/>
        <v/>
      </c>
    </row>
    <row r="1579" spans="1:11" ht="15" hidden="1" customHeight="1" x14ac:dyDescent="0.25">
      <c r="A1579" t="s">
        <v>2013</v>
      </c>
      <c r="B1579" t="s">
        <v>1447</v>
      </c>
      <c r="C1579" t="s">
        <v>6</v>
      </c>
      <c r="D1579">
        <v>81</v>
      </c>
      <c r="E1579" t="s">
        <v>1315</v>
      </c>
      <c r="F1579">
        <f>VLOOKUP($A1579,'[1]all active contracts with propo'!$A:$F,COLUMN()-4,0)</f>
        <v>1391</v>
      </c>
      <c r="G1579" t="str">
        <f>VLOOKUP($A1579,'[1]all active contracts with propo'!$A:$F,COLUMN()-4,0)</f>
        <v>Activated</v>
      </c>
      <c r="H1579" t="str">
        <f>VLOOKUP($A1579,'[1]all active contracts with propo'!$A:$F,COLUMN()-4,0)</f>
        <v>JEBPO SERVICES LLP</v>
      </c>
      <c r="I1579" t="str">
        <f>VLOOKUP($A1579,'[1]all active contracts with propo'!$A:$F,COLUMN()-4,0)</f>
        <v>Rumpa Das</v>
      </c>
      <c r="J1579" t="str">
        <f>VLOOKUP($A1579,'[1]all active contracts with propo'!$A:$F,COLUMN()-4,0)</f>
        <v>RMZ EcoWorld</v>
      </c>
      <c r="K1579" t="str">
        <f t="shared" si="62"/>
        <v/>
      </c>
    </row>
    <row r="1580" spans="1:11" ht="15" hidden="1" customHeight="1" x14ac:dyDescent="0.25">
      <c r="A1580" t="s">
        <v>2013</v>
      </c>
      <c r="B1580" t="s">
        <v>1414</v>
      </c>
      <c r="C1580" t="s">
        <v>6</v>
      </c>
      <c r="D1580">
        <v>81</v>
      </c>
      <c r="E1580" t="s">
        <v>1315</v>
      </c>
      <c r="F1580">
        <f>VLOOKUP($A1580,'[1]all active contracts with propo'!$A:$F,COLUMN()-4,0)</f>
        <v>1391</v>
      </c>
      <c r="G1580" t="str">
        <f>VLOOKUP($A1580,'[1]all active contracts with propo'!$A:$F,COLUMN()-4,0)</f>
        <v>Activated</v>
      </c>
      <c r="H1580" t="str">
        <f>VLOOKUP($A1580,'[1]all active contracts with propo'!$A:$F,COLUMN()-4,0)</f>
        <v>JEBPO SERVICES LLP</v>
      </c>
      <c r="I1580" t="str">
        <f>VLOOKUP($A1580,'[1]all active contracts with propo'!$A:$F,COLUMN()-4,0)</f>
        <v>Rumpa Das</v>
      </c>
      <c r="J1580" t="str">
        <f>VLOOKUP($A1580,'[1]all active contracts with propo'!$A:$F,COLUMN()-4,0)</f>
        <v>RMZ EcoWorld</v>
      </c>
      <c r="K1580" t="str">
        <f t="shared" si="62"/>
        <v/>
      </c>
    </row>
    <row r="1581" spans="1:11" ht="15" hidden="1" customHeight="1" x14ac:dyDescent="0.25">
      <c r="A1581" t="s">
        <v>2016</v>
      </c>
      <c r="B1581" t="s">
        <v>1835</v>
      </c>
      <c r="C1581" t="s">
        <v>6</v>
      </c>
      <c r="D1581">
        <v>28</v>
      </c>
      <c r="E1581" t="s">
        <v>1315</v>
      </c>
      <c r="F1581">
        <f>VLOOKUP($A1581,'[1]all active contracts with propo'!$A:$F,COLUMN()-4,0)</f>
        <v>1178</v>
      </c>
      <c r="G1581" t="str">
        <f>VLOOKUP($A1581,'[1]all active contracts with propo'!$A:$F,COLUMN()-4,0)</f>
        <v>Activated</v>
      </c>
      <c r="H1581" t="str">
        <f>VLOOKUP($A1581,'[1]all active contracts with propo'!$A:$F,COLUMN()-4,0)</f>
        <v>Halliburton Technology Center</v>
      </c>
      <c r="I1581" t="str">
        <f>VLOOKUP($A1581,'[1]all active contracts with propo'!$A:$F,COLUMN()-4,0)</f>
        <v>Imaad Ahmed</v>
      </c>
      <c r="J1581" t="str">
        <f>VLOOKUP($A1581,'[1]all active contracts with propo'!$A:$F,COLUMN()-4,0)</f>
        <v>RMZ EcoWorld</v>
      </c>
      <c r="K1581" t="str">
        <f t="shared" si="62"/>
        <v/>
      </c>
    </row>
    <row r="1582" spans="1:11" ht="15" hidden="1" customHeight="1" x14ac:dyDescent="0.25">
      <c r="A1582" t="s">
        <v>2016</v>
      </c>
      <c r="B1582" t="s">
        <v>1836</v>
      </c>
      <c r="C1582" t="s">
        <v>6</v>
      </c>
      <c r="D1582">
        <v>28</v>
      </c>
      <c r="E1582" t="s">
        <v>1315</v>
      </c>
      <c r="F1582">
        <f>VLOOKUP($A1582,'[1]all active contracts with propo'!$A:$F,COLUMN()-4,0)</f>
        <v>1178</v>
      </c>
      <c r="G1582" t="str">
        <f>VLOOKUP($A1582,'[1]all active contracts with propo'!$A:$F,COLUMN()-4,0)</f>
        <v>Activated</v>
      </c>
      <c r="H1582" t="str">
        <f>VLOOKUP($A1582,'[1]all active contracts with propo'!$A:$F,COLUMN()-4,0)</f>
        <v>Halliburton Technology Center</v>
      </c>
      <c r="I1582" t="str">
        <f>VLOOKUP($A1582,'[1]all active contracts with propo'!$A:$F,COLUMN()-4,0)</f>
        <v>Imaad Ahmed</v>
      </c>
      <c r="J1582" t="str">
        <f>VLOOKUP($A1582,'[1]all active contracts with propo'!$A:$F,COLUMN()-4,0)</f>
        <v>RMZ EcoWorld</v>
      </c>
      <c r="K1582" t="str">
        <f t="shared" si="62"/>
        <v/>
      </c>
    </row>
    <row r="1583" spans="1:11" ht="15" hidden="1" customHeight="1" x14ac:dyDescent="0.25">
      <c r="A1583" t="s">
        <v>2016</v>
      </c>
      <c r="B1583" t="s">
        <v>1837</v>
      </c>
      <c r="C1583" t="s">
        <v>6</v>
      </c>
      <c r="D1583">
        <v>28</v>
      </c>
      <c r="E1583" t="s">
        <v>1315</v>
      </c>
      <c r="F1583">
        <f>VLOOKUP($A1583,'[1]all active contracts with propo'!$A:$F,COLUMN()-4,0)</f>
        <v>1178</v>
      </c>
      <c r="G1583" t="str">
        <f>VLOOKUP($A1583,'[1]all active contracts with propo'!$A:$F,COLUMN()-4,0)</f>
        <v>Activated</v>
      </c>
      <c r="H1583" t="str">
        <f>VLOOKUP($A1583,'[1]all active contracts with propo'!$A:$F,COLUMN()-4,0)</f>
        <v>Halliburton Technology Center</v>
      </c>
      <c r="I1583" t="str">
        <f>VLOOKUP($A1583,'[1]all active contracts with propo'!$A:$F,COLUMN()-4,0)</f>
        <v>Imaad Ahmed</v>
      </c>
      <c r="J1583" t="str">
        <f>VLOOKUP($A1583,'[1]all active contracts with propo'!$A:$F,COLUMN()-4,0)</f>
        <v>RMZ EcoWorld</v>
      </c>
      <c r="K1583" t="str">
        <f t="shared" si="62"/>
        <v/>
      </c>
    </row>
    <row r="1584" spans="1:11" ht="15" hidden="1" customHeight="1" x14ac:dyDescent="0.25">
      <c r="A1584" t="s">
        <v>2018</v>
      </c>
      <c r="B1584" t="s">
        <v>1456</v>
      </c>
      <c r="C1584" t="s">
        <v>8</v>
      </c>
      <c r="D1584">
        <v>2</v>
      </c>
      <c r="E1584" t="s">
        <v>1315</v>
      </c>
      <c r="F1584">
        <f>VLOOKUP($A1584,'[1]all active contracts with propo'!$A:$F,COLUMN()-4,0)</f>
        <v>1326</v>
      </c>
      <c r="G1584" t="str">
        <f>VLOOKUP($A1584,'[1]all active contracts with propo'!$A:$F,COLUMN()-4,0)</f>
        <v>Activated</v>
      </c>
      <c r="H1584" t="str">
        <f>VLOOKUP($A1584,'[1]all active contracts with propo'!$A:$F,COLUMN()-4,0)</f>
        <v>Basant Sahoo</v>
      </c>
      <c r="I1584" t="str">
        <f>VLOOKUP($A1584,'[1]all active contracts with propo'!$A:$F,COLUMN()-4,0)</f>
        <v>Rumpa Das</v>
      </c>
      <c r="J1584" t="str">
        <f>VLOOKUP($A1584,'[1]all active contracts with propo'!$A:$F,COLUMN()-4,0)</f>
        <v>RMZ EcoWorld</v>
      </c>
      <c r="K1584" t="str">
        <f t="shared" si="62"/>
        <v/>
      </c>
    </row>
    <row r="1585" spans="1:11" x14ac:dyDescent="0.25">
      <c r="A1585" t="s">
        <v>1764</v>
      </c>
      <c r="B1585" t="s">
        <v>1606</v>
      </c>
      <c r="C1585" t="s">
        <v>67</v>
      </c>
      <c r="D1585">
        <v>40</v>
      </c>
      <c r="E1585" t="s">
        <v>1315</v>
      </c>
      <c r="F1585">
        <f>VLOOKUP($A1585,'[1]all active contracts with propo'!$A:$F,COLUMN()-4,0)</f>
        <v>1855</v>
      </c>
      <c r="G1585" t="str">
        <f>VLOOKUP($A1585,'[1]all active contracts with propo'!$A:$F,COLUMN()-4,0)</f>
        <v>Activated</v>
      </c>
      <c r="H1585" t="str">
        <f>VLOOKUP($A1585,'[1]all active contracts with propo'!$A:$F,COLUMN()-4,0)</f>
        <v>Unbox Technologies Pvt Ltd</v>
      </c>
      <c r="I1585" t="str">
        <f>VLOOKUP($A1585,'[1]all active contracts with propo'!$A:$F,COLUMN()-4,0)</f>
        <v>Raghu Ram</v>
      </c>
      <c r="J1585" t="str">
        <f>VLOOKUP($A1585,'[1]all active contracts with propo'!$A:$F,COLUMN()-4,0)</f>
        <v>RMZ EcoWorld</v>
      </c>
      <c r="K1585">
        <f t="shared" si="62"/>
        <v>2</v>
      </c>
    </row>
    <row r="1586" spans="1:11" ht="15" hidden="1" customHeight="1" x14ac:dyDescent="0.25">
      <c r="A1586" t="s">
        <v>2019</v>
      </c>
      <c r="B1586" t="s">
        <v>1427</v>
      </c>
      <c r="C1586" t="s">
        <v>6</v>
      </c>
      <c r="D1586">
        <v>6</v>
      </c>
      <c r="E1586" t="s">
        <v>1315</v>
      </c>
      <c r="F1586">
        <f>VLOOKUP($A1586,'[1]all active contracts with propo'!$A:$F,COLUMN()-4,0)</f>
        <v>1327</v>
      </c>
      <c r="G1586" t="str">
        <f>VLOOKUP($A1586,'[1]all active contracts with propo'!$A:$F,COLUMN()-4,0)</f>
        <v>Activated</v>
      </c>
      <c r="H1586" t="str">
        <f>VLOOKUP($A1586,'[1]all active contracts with propo'!$A:$F,COLUMN()-4,0)</f>
        <v>Softomotive</v>
      </c>
      <c r="I1586" t="str">
        <f>VLOOKUP($A1586,'[1]all active contracts with propo'!$A:$F,COLUMN()-4,0)</f>
        <v>Rumpa Das</v>
      </c>
      <c r="J1586" t="str">
        <f>VLOOKUP($A1586,'[1]all active contracts with propo'!$A:$F,COLUMN()-4,0)</f>
        <v>RMZ EcoWorld</v>
      </c>
      <c r="K1586" t="str">
        <f t="shared" si="62"/>
        <v/>
      </c>
    </row>
    <row r="1587" spans="1:11" ht="15" hidden="1" customHeight="1" x14ac:dyDescent="0.25">
      <c r="A1587" t="s">
        <v>2020</v>
      </c>
      <c r="B1587" t="s">
        <v>1448</v>
      </c>
      <c r="C1587" t="s">
        <v>6</v>
      </c>
      <c r="D1587">
        <v>36</v>
      </c>
      <c r="E1587" t="s">
        <v>1315</v>
      </c>
      <c r="F1587">
        <f>VLOOKUP($A1587,'[1]all active contracts with propo'!$A:$F,COLUMN()-4,0)</f>
        <v>1705</v>
      </c>
      <c r="G1587" t="str">
        <f>VLOOKUP($A1587,'[1]all active contracts with propo'!$A:$F,COLUMN()-4,0)</f>
        <v>Activated</v>
      </c>
      <c r="H1587" t="str">
        <f>VLOOKUP($A1587,'[1]all active contracts with propo'!$A:$F,COLUMN()-4,0)</f>
        <v>JEBPO SERVICES LLP</v>
      </c>
      <c r="I1587" t="str">
        <f>VLOOKUP($A1587,'[1]all active contracts with propo'!$A:$F,COLUMN()-4,0)</f>
        <v>Rumpa Das</v>
      </c>
      <c r="J1587" t="str">
        <f>VLOOKUP($A1587,'[1]all active contracts with propo'!$A:$F,COLUMN()-4,0)</f>
        <v>RMZ EcoWorld</v>
      </c>
      <c r="K1587" t="str">
        <f t="shared" si="62"/>
        <v/>
      </c>
    </row>
    <row r="1588" spans="1:11" ht="15" hidden="1" customHeight="1" x14ac:dyDescent="0.25">
      <c r="A1588" t="s">
        <v>2021</v>
      </c>
      <c r="B1588" t="s">
        <v>1611</v>
      </c>
      <c r="C1588" t="s">
        <v>6</v>
      </c>
      <c r="D1588">
        <v>4</v>
      </c>
      <c r="E1588" t="s">
        <v>1315</v>
      </c>
      <c r="F1588">
        <f>VLOOKUP($A1588,'[1]all active contracts with propo'!$A:$F,COLUMN()-4,0)</f>
        <v>1343</v>
      </c>
      <c r="G1588" t="str">
        <f>VLOOKUP($A1588,'[1]all active contracts with propo'!$A:$F,COLUMN()-4,0)</f>
        <v>Activated</v>
      </c>
      <c r="H1588" t="str">
        <f>VLOOKUP($A1588,'[1]all active contracts with propo'!$A:$F,COLUMN()-4,0)</f>
        <v>ALTSHIFTCAP TECHNOLOGY AND DIGITAL SERVICES PRIVATE LIMITED</v>
      </c>
      <c r="I1588" t="str">
        <f>VLOOKUP($A1588,'[1]all active contracts with propo'!$A:$F,COLUMN()-4,0)</f>
        <v>Smriti Gautam</v>
      </c>
      <c r="J1588" t="str">
        <f>VLOOKUP($A1588,'[1]all active contracts with propo'!$A:$F,COLUMN()-4,0)</f>
        <v>RMZ EcoWorld</v>
      </c>
      <c r="K1588" t="str">
        <f t="shared" si="62"/>
        <v/>
      </c>
    </row>
    <row r="1589" spans="1:11" ht="15" hidden="1" customHeight="1" x14ac:dyDescent="0.25">
      <c r="A1589" t="s">
        <v>2021</v>
      </c>
      <c r="B1589" t="s">
        <v>2022</v>
      </c>
      <c r="C1589" t="s">
        <v>442</v>
      </c>
      <c r="D1589">
        <v>4</v>
      </c>
      <c r="E1589" t="s">
        <v>1315</v>
      </c>
      <c r="F1589">
        <f>VLOOKUP($A1589,'[1]all active contracts with propo'!$A:$F,COLUMN()-4,0)</f>
        <v>1343</v>
      </c>
      <c r="G1589" t="str">
        <f>VLOOKUP($A1589,'[1]all active contracts with propo'!$A:$F,COLUMN()-4,0)</f>
        <v>Activated</v>
      </c>
      <c r="H1589" t="str">
        <f>VLOOKUP($A1589,'[1]all active contracts with propo'!$A:$F,COLUMN()-4,0)</f>
        <v>ALTSHIFTCAP TECHNOLOGY AND DIGITAL SERVICES PRIVATE LIMITED</v>
      </c>
      <c r="I1589" t="str">
        <f>VLOOKUP($A1589,'[1]all active contracts with propo'!$A:$F,COLUMN()-4,0)</f>
        <v>Smriti Gautam</v>
      </c>
      <c r="J1589" t="str">
        <f>VLOOKUP($A1589,'[1]all active contracts with propo'!$A:$F,COLUMN()-4,0)</f>
        <v>RMZ EcoWorld</v>
      </c>
    </row>
    <row r="1590" spans="1:11" ht="15" hidden="1" customHeight="1" x14ac:dyDescent="0.25">
      <c r="A1590" t="s">
        <v>2021</v>
      </c>
      <c r="B1590" t="s">
        <v>1481</v>
      </c>
      <c r="C1590" t="s">
        <v>60</v>
      </c>
      <c r="D1590">
        <v>4</v>
      </c>
      <c r="E1590" t="s">
        <v>1315</v>
      </c>
      <c r="F1590">
        <f>VLOOKUP($A1590,'[1]all active contracts with propo'!$A:$F,COLUMN()-4,0)</f>
        <v>1343</v>
      </c>
      <c r="G1590" t="str">
        <f>VLOOKUP($A1590,'[1]all active contracts with propo'!$A:$F,COLUMN()-4,0)</f>
        <v>Activated</v>
      </c>
      <c r="H1590" t="str">
        <f>VLOOKUP($A1590,'[1]all active contracts with propo'!$A:$F,COLUMN()-4,0)</f>
        <v>ALTSHIFTCAP TECHNOLOGY AND DIGITAL SERVICES PRIVATE LIMITED</v>
      </c>
      <c r="I1590" t="str">
        <f>VLOOKUP($A1590,'[1]all active contracts with propo'!$A:$F,COLUMN()-4,0)</f>
        <v>Smriti Gautam</v>
      </c>
      <c r="J1590" t="str">
        <f>VLOOKUP($A1590,'[1]all active contracts with propo'!$A:$F,COLUMN()-4,0)</f>
        <v>RMZ EcoWorld</v>
      </c>
    </row>
    <row r="1591" spans="1:11" x14ac:dyDescent="0.25">
      <c r="A1591" t="s">
        <v>1847</v>
      </c>
      <c r="B1591" t="s">
        <v>1606</v>
      </c>
      <c r="C1591" t="s">
        <v>67</v>
      </c>
      <c r="D1591">
        <v>2</v>
      </c>
      <c r="E1591" t="s">
        <v>1315</v>
      </c>
      <c r="F1591">
        <f>VLOOKUP($A1591,'[1]all active contracts with propo'!$A:$F,COLUMN()-4,0)</f>
        <v>1891</v>
      </c>
      <c r="G1591" t="str">
        <f>VLOOKUP($A1591,'[1]all active contracts with propo'!$A:$F,COLUMN()-4,0)</f>
        <v>Activated</v>
      </c>
      <c r="H1591" t="str">
        <f>VLOOKUP($A1591,'[1]all active contracts with propo'!$A:$F,COLUMN()-4,0)</f>
        <v>dDriven Data Sciences &amp; Analytics Pvt. Ltd.</v>
      </c>
      <c r="I1591" t="str">
        <f>VLOOKUP($A1591,'[1]all active contracts with propo'!$A:$F,COLUMN()-4,0)</f>
        <v>Rumpa Das</v>
      </c>
      <c r="J1591" t="str">
        <f>VLOOKUP($A1591,'[1]all active contracts with propo'!$A:$F,COLUMN()-4,0)</f>
        <v>RMZ EcoWorld</v>
      </c>
      <c r="K1591">
        <f t="shared" ref="K1591:K1606" si="63">IF(COUNTIFS($B:$B,$B1591,$J:$J,$J1591)&gt;1,COUNTIFS($B:$B,$B1591,$J:$J,$J1591),"")</f>
        <v>2</v>
      </c>
    </row>
    <row r="1592" spans="1:11" x14ac:dyDescent="0.25">
      <c r="A1592" t="s">
        <v>1764</v>
      </c>
      <c r="B1592" t="s">
        <v>1607</v>
      </c>
      <c r="C1592" t="s">
        <v>67</v>
      </c>
      <c r="D1592">
        <v>40</v>
      </c>
      <c r="E1592" t="s">
        <v>1315</v>
      </c>
      <c r="F1592">
        <f>VLOOKUP($A1592,'[1]all active contracts with propo'!$A:$F,COLUMN()-4,0)</f>
        <v>1855</v>
      </c>
      <c r="G1592" t="str">
        <f>VLOOKUP($A1592,'[1]all active contracts with propo'!$A:$F,COLUMN()-4,0)</f>
        <v>Activated</v>
      </c>
      <c r="H1592" t="str">
        <f>VLOOKUP($A1592,'[1]all active contracts with propo'!$A:$F,COLUMN()-4,0)</f>
        <v>Unbox Technologies Pvt Ltd</v>
      </c>
      <c r="I1592" t="str">
        <f>VLOOKUP($A1592,'[1]all active contracts with propo'!$A:$F,COLUMN()-4,0)</f>
        <v>Raghu Ram</v>
      </c>
      <c r="J1592" t="str">
        <f>VLOOKUP($A1592,'[1]all active contracts with propo'!$A:$F,COLUMN()-4,0)</f>
        <v>RMZ EcoWorld</v>
      </c>
      <c r="K1592">
        <f t="shared" si="63"/>
        <v>2</v>
      </c>
    </row>
    <row r="1593" spans="1:11" x14ac:dyDescent="0.25">
      <c r="A1593" t="s">
        <v>1847</v>
      </c>
      <c r="B1593" t="s">
        <v>1607</v>
      </c>
      <c r="C1593" t="s">
        <v>67</v>
      </c>
      <c r="D1593">
        <v>2</v>
      </c>
      <c r="E1593" t="s">
        <v>1315</v>
      </c>
      <c r="F1593">
        <f>VLOOKUP($A1593,'[1]all active contracts with propo'!$A:$F,COLUMN()-4,0)</f>
        <v>1891</v>
      </c>
      <c r="G1593" t="str">
        <f>VLOOKUP($A1593,'[1]all active contracts with propo'!$A:$F,COLUMN()-4,0)</f>
        <v>Activated</v>
      </c>
      <c r="H1593" t="str">
        <f>VLOOKUP($A1593,'[1]all active contracts with propo'!$A:$F,COLUMN()-4,0)</f>
        <v>dDriven Data Sciences &amp; Analytics Pvt. Ltd.</v>
      </c>
      <c r="I1593" t="str">
        <f>VLOOKUP($A1593,'[1]all active contracts with propo'!$A:$F,COLUMN()-4,0)</f>
        <v>Rumpa Das</v>
      </c>
      <c r="J1593" t="str">
        <f>VLOOKUP($A1593,'[1]all active contracts with propo'!$A:$F,COLUMN()-4,0)</f>
        <v>RMZ EcoWorld</v>
      </c>
      <c r="K1593">
        <f t="shared" si="63"/>
        <v>2</v>
      </c>
    </row>
    <row r="1594" spans="1:11" x14ac:dyDescent="0.25">
      <c r="A1594" t="s">
        <v>1991</v>
      </c>
      <c r="B1594" t="s">
        <v>1741</v>
      </c>
      <c r="C1594" t="s">
        <v>67</v>
      </c>
      <c r="D1594">
        <v>6</v>
      </c>
      <c r="E1594" t="s">
        <v>1315</v>
      </c>
      <c r="F1594">
        <f>VLOOKUP($A1594,'[1]all active contracts with propo'!$A:$F,COLUMN()-4,0)</f>
        <v>741</v>
      </c>
      <c r="G1594" t="str">
        <f>VLOOKUP($A1594,'[1]all active contracts with propo'!$A:$F,COLUMN()-4,0)</f>
        <v>Activated</v>
      </c>
      <c r="H1594" t="str">
        <f>VLOOKUP($A1594,'[1]all active contracts with propo'!$A:$F,COLUMN()-4,0)</f>
        <v>Keystride</v>
      </c>
      <c r="I1594" t="str">
        <f>VLOOKUP($A1594,'[1]all active contracts with propo'!$A:$F,COLUMN()-4,0)</f>
        <v>Rumpa Das</v>
      </c>
      <c r="J1594" t="str">
        <f>VLOOKUP($A1594,'[1]all active contracts with propo'!$A:$F,COLUMN()-4,0)</f>
        <v>RMZ EcoWorld</v>
      </c>
      <c r="K1594">
        <f t="shared" si="63"/>
        <v>2</v>
      </c>
    </row>
    <row r="1595" spans="1:11" ht="15" hidden="1" customHeight="1" x14ac:dyDescent="0.25">
      <c r="A1595" t="s">
        <v>2023</v>
      </c>
      <c r="B1595" t="s">
        <v>1599</v>
      </c>
      <c r="C1595" t="s">
        <v>67</v>
      </c>
      <c r="D1595">
        <v>10</v>
      </c>
      <c r="E1595" t="s">
        <v>1315</v>
      </c>
      <c r="F1595">
        <f>VLOOKUP($A1595,'[1]all active contracts with propo'!$A:$F,COLUMN()-4,0)</f>
        <v>1345</v>
      </c>
      <c r="G1595" t="str">
        <f>VLOOKUP($A1595,'[1]all active contracts with propo'!$A:$F,COLUMN()-4,0)</f>
        <v>Activated</v>
      </c>
      <c r="H1595" t="str">
        <f>VLOOKUP($A1595,'[1]all active contracts with propo'!$A:$F,COLUMN()-4,0)</f>
        <v>Stockal</v>
      </c>
      <c r="I1595" t="str">
        <f>VLOOKUP($A1595,'[1]all active contracts with propo'!$A:$F,COLUMN()-4,0)</f>
        <v>Raghu Ram</v>
      </c>
      <c r="J1595" t="str">
        <f>VLOOKUP($A1595,'[1]all active contracts with propo'!$A:$F,COLUMN()-4,0)</f>
        <v>RMZ EcoWorld</v>
      </c>
      <c r="K1595" t="str">
        <f t="shared" si="63"/>
        <v/>
      </c>
    </row>
    <row r="1596" spans="1:11" x14ac:dyDescent="0.25">
      <c r="A1596" t="s">
        <v>1998</v>
      </c>
      <c r="B1596" t="s">
        <v>1741</v>
      </c>
      <c r="C1596" t="s">
        <v>67</v>
      </c>
      <c r="D1596">
        <v>4</v>
      </c>
      <c r="E1596" t="s">
        <v>1315</v>
      </c>
      <c r="F1596">
        <f>VLOOKUP($A1596,'[1]all active contracts with propo'!$A:$F,COLUMN()-4,0)</f>
        <v>2085</v>
      </c>
      <c r="G1596" t="str">
        <f>VLOOKUP($A1596,'[1]all active contracts with propo'!$A:$F,COLUMN()-4,0)</f>
        <v>Activated</v>
      </c>
      <c r="H1596" t="str">
        <f>VLOOKUP($A1596,'[1]all active contracts with propo'!$A:$F,COLUMN()-4,0)</f>
        <v>Sandeep Kumar Nadanalige</v>
      </c>
      <c r="I1596" t="str">
        <f>VLOOKUP($A1596,'[1]all active contracts with propo'!$A:$F,COLUMN()-4,0)</f>
        <v>Antoinette Monisha</v>
      </c>
      <c r="J1596" t="str">
        <f>VLOOKUP($A1596,'[1]all active contracts with propo'!$A:$F,COLUMN()-4,0)</f>
        <v>RMZ EcoWorld</v>
      </c>
      <c r="K1596">
        <f t="shared" si="63"/>
        <v>2</v>
      </c>
    </row>
    <row r="1597" spans="1:11" ht="15" hidden="1" customHeight="1" x14ac:dyDescent="0.25">
      <c r="A1597" t="s">
        <v>2023</v>
      </c>
      <c r="B1597" t="s">
        <v>1601</v>
      </c>
      <c r="C1597" t="s">
        <v>67</v>
      </c>
      <c r="D1597">
        <v>10</v>
      </c>
      <c r="E1597" t="s">
        <v>1315</v>
      </c>
      <c r="F1597">
        <f>VLOOKUP($A1597,'[1]all active contracts with propo'!$A:$F,COLUMN()-4,0)</f>
        <v>1345</v>
      </c>
      <c r="G1597" t="str">
        <f>VLOOKUP($A1597,'[1]all active contracts with propo'!$A:$F,COLUMN()-4,0)</f>
        <v>Activated</v>
      </c>
      <c r="H1597" t="str">
        <f>VLOOKUP($A1597,'[1]all active contracts with propo'!$A:$F,COLUMN()-4,0)</f>
        <v>Stockal</v>
      </c>
      <c r="I1597" t="str">
        <f>VLOOKUP($A1597,'[1]all active contracts with propo'!$A:$F,COLUMN()-4,0)</f>
        <v>Raghu Ram</v>
      </c>
      <c r="J1597" t="str">
        <f>VLOOKUP($A1597,'[1]all active contracts with propo'!$A:$F,COLUMN()-4,0)</f>
        <v>RMZ EcoWorld</v>
      </c>
      <c r="K1597" t="str">
        <f t="shared" si="63"/>
        <v/>
      </c>
    </row>
    <row r="1598" spans="1:11" ht="15" hidden="1" customHeight="1" x14ac:dyDescent="0.25">
      <c r="A1598" t="s">
        <v>2023</v>
      </c>
      <c r="B1598" t="s">
        <v>1602</v>
      </c>
      <c r="C1598" t="s">
        <v>67</v>
      </c>
      <c r="D1598">
        <v>10</v>
      </c>
      <c r="E1598" t="s">
        <v>1315</v>
      </c>
      <c r="F1598">
        <f>VLOOKUP($A1598,'[1]all active contracts with propo'!$A:$F,COLUMN()-4,0)</f>
        <v>1345</v>
      </c>
      <c r="G1598" t="str">
        <f>VLOOKUP($A1598,'[1]all active contracts with propo'!$A:$F,COLUMN()-4,0)</f>
        <v>Activated</v>
      </c>
      <c r="H1598" t="str">
        <f>VLOOKUP($A1598,'[1]all active contracts with propo'!$A:$F,COLUMN()-4,0)</f>
        <v>Stockal</v>
      </c>
      <c r="I1598" t="str">
        <f>VLOOKUP($A1598,'[1]all active contracts with propo'!$A:$F,COLUMN()-4,0)</f>
        <v>Raghu Ram</v>
      </c>
      <c r="J1598" t="str">
        <f>VLOOKUP($A1598,'[1]all active contracts with propo'!$A:$F,COLUMN()-4,0)</f>
        <v>RMZ EcoWorld</v>
      </c>
      <c r="K1598" t="str">
        <f t="shared" si="63"/>
        <v/>
      </c>
    </row>
    <row r="1599" spans="1:11" x14ac:dyDescent="0.25">
      <c r="A1599" t="s">
        <v>1991</v>
      </c>
      <c r="B1599" t="s">
        <v>1742</v>
      </c>
      <c r="C1599" t="s">
        <v>67</v>
      </c>
      <c r="D1599">
        <v>6</v>
      </c>
      <c r="E1599" t="s">
        <v>1315</v>
      </c>
      <c r="F1599">
        <f>VLOOKUP($A1599,'[1]all active contracts with propo'!$A:$F,COLUMN()-4,0)</f>
        <v>741</v>
      </c>
      <c r="G1599" t="str">
        <f>VLOOKUP($A1599,'[1]all active contracts with propo'!$A:$F,COLUMN()-4,0)</f>
        <v>Activated</v>
      </c>
      <c r="H1599" t="str">
        <f>VLOOKUP($A1599,'[1]all active contracts with propo'!$A:$F,COLUMN()-4,0)</f>
        <v>Keystride</v>
      </c>
      <c r="I1599" t="str">
        <f>VLOOKUP($A1599,'[1]all active contracts with propo'!$A:$F,COLUMN()-4,0)</f>
        <v>Rumpa Das</v>
      </c>
      <c r="J1599" t="str">
        <f>VLOOKUP($A1599,'[1]all active contracts with propo'!$A:$F,COLUMN()-4,0)</f>
        <v>RMZ EcoWorld</v>
      </c>
      <c r="K1599">
        <f t="shared" si="63"/>
        <v>2</v>
      </c>
    </row>
    <row r="1600" spans="1:11" x14ac:dyDescent="0.25">
      <c r="A1600" t="s">
        <v>1998</v>
      </c>
      <c r="B1600" t="s">
        <v>1742</v>
      </c>
      <c r="C1600" t="s">
        <v>67</v>
      </c>
      <c r="D1600">
        <v>4</v>
      </c>
      <c r="E1600" t="s">
        <v>1315</v>
      </c>
      <c r="F1600">
        <f>VLOOKUP($A1600,'[1]all active contracts with propo'!$A:$F,COLUMN()-4,0)</f>
        <v>2085</v>
      </c>
      <c r="G1600" t="str">
        <f>VLOOKUP($A1600,'[1]all active contracts with propo'!$A:$F,COLUMN()-4,0)</f>
        <v>Activated</v>
      </c>
      <c r="H1600" t="str">
        <f>VLOOKUP($A1600,'[1]all active contracts with propo'!$A:$F,COLUMN()-4,0)</f>
        <v>Sandeep Kumar Nadanalige</v>
      </c>
      <c r="I1600" t="str">
        <f>VLOOKUP($A1600,'[1]all active contracts with propo'!$A:$F,COLUMN()-4,0)</f>
        <v>Antoinette Monisha</v>
      </c>
      <c r="J1600" t="str">
        <f>VLOOKUP($A1600,'[1]all active contracts with propo'!$A:$F,COLUMN()-4,0)</f>
        <v>RMZ EcoWorld</v>
      </c>
      <c r="K1600">
        <f t="shared" si="63"/>
        <v>2</v>
      </c>
    </row>
    <row r="1601" spans="1:11" ht="15" hidden="1" customHeight="1" x14ac:dyDescent="0.25">
      <c r="A1601" t="s">
        <v>2024</v>
      </c>
      <c r="B1601" t="s">
        <v>1591</v>
      </c>
      <c r="C1601" t="s">
        <v>67</v>
      </c>
      <c r="D1601">
        <v>1</v>
      </c>
      <c r="E1601" t="s">
        <v>1315</v>
      </c>
      <c r="F1601">
        <f>VLOOKUP($A1601,'[1]all active contracts with propo'!$A:$F,COLUMN()-4,0)</f>
        <v>1363</v>
      </c>
      <c r="G1601" t="str">
        <f>VLOOKUP($A1601,'[1]all active contracts with propo'!$A:$F,COLUMN()-4,0)</f>
        <v>Activated</v>
      </c>
      <c r="H1601" t="str">
        <f>VLOOKUP($A1601,'[1]all active contracts with propo'!$A:$F,COLUMN()-4,0)</f>
        <v>Secugen India Pvt Ltd</v>
      </c>
      <c r="I1601" t="str">
        <f>VLOOKUP($A1601,'[1]all active contracts with propo'!$A:$F,COLUMN()-4,0)</f>
        <v>Raghu Ram</v>
      </c>
      <c r="J1601" t="str">
        <f>VLOOKUP($A1601,'[1]all active contracts with propo'!$A:$F,COLUMN()-4,0)</f>
        <v>RMZ EcoWorld</v>
      </c>
      <c r="K1601" t="str">
        <f t="shared" si="63"/>
        <v/>
      </c>
    </row>
    <row r="1602" spans="1:11" ht="15" hidden="1" customHeight="1" x14ac:dyDescent="0.25">
      <c r="A1602" t="s">
        <v>2020</v>
      </c>
      <c r="B1602" t="s">
        <v>1416</v>
      </c>
      <c r="C1602" t="s">
        <v>6</v>
      </c>
      <c r="D1602">
        <v>36</v>
      </c>
      <c r="E1602" t="s">
        <v>1315</v>
      </c>
      <c r="F1602">
        <f>VLOOKUP($A1602,'[1]all active contracts with propo'!$A:$F,COLUMN()-4,0)</f>
        <v>1705</v>
      </c>
      <c r="G1602" t="str">
        <f>VLOOKUP($A1602,'[1]all active contracts with propo'!$A:$F,COLUMN()-4,0)</f>
        <v>Activated</v>
      </c>
      <c r="H1602" t="str">
        <f>VLOOKUP($A1602,'[1]all active contracts with propo'!$A:$F,COLUMN()-4,0)</f>
        <v>JEBPO SERVICES LLP</v>
      </c>
      <c r="I1602" t="str">
        <f>VLOOKUP($A1602,'[1]all active contracts with propo'!$A:$F,COLUMN()-4,0)</f>
        <v>Rumpa Das</v>
      </c>
      <c r="J1602" t="str">
        <f>VLOOKUP($A1602,'[1]all active contracts with propo'!$A:$F,COLUMN()-4,0)</f>
        <v>RMZ EcoWorld</v>
      </c>
      <c r="K1602" t="str">
        <f t="shared" si="63"/>
        <v/>
      </c>
    </row>
    <row r="1603" spans="1:11" ht="15" hidden="1" customHeight="1" x14ac:dyDescent="0.25">
      <c r="A1603" t="s">
        <v>2020</v>
      </c>
      <c r="B1603" t="s">
        <v>1449</v>
      </c>
      <c r="C1603" t="s">
        <v>6</v>
      </c>
      <c r="D1603">
        <v>36</v>
      </c>
      <c r="E1603" t="s">
        <v>1315</v>
      </c>
      <c r="F1603">
        <f>VLOOKUP($A1603,'[1]all active contracts with propo'!$A:$F,COLUMN()-4,0)</f>
        <v>1705</v>
      </c>
      <c r="G1603" t="str">
        <f>VLOOKUP($A1603,'[1]all active contracts with propo'!$A:$F,COLUMN()-4,0)</f>
        <v>Activated</v>
      </c>
      <c r="H1603" t="str">
        <f>VLOOKUP($A1603,'[1]all active contracts with propo'!$A:$F,COLUMN()-4,0)</f>
        <v>JEBPO SERVICES LLP</v>
      </c>
      <c r="I1603" t="str">
        <f>VLOOKUP($A1603,'[1]all active contracts with propo'!$A:$F,COLUMN()-4,0)</f>
        <v>Rumpa Das</v>
      </c>
      <c r="J1603" t="str">
        <f>VLOOKUP($A1603,'[1]all active contracts with propo'!$A:$F,COLUMN()-4,0)</f>
        <v>RMZ EcoWorld</v>
      </c>
      <c r="K1603" t="str">
        <f t="shared" si="63"/>
        <v/>
      </c>
    </row>
    <row r="1604" spans="1:11" ht="15" hidden="1" customHeight="1" x14ac:dyDescent="0.25">
      <c r="A1604" t="s">
        <v>2020</v>
      </c>
      <c r="B1604" t="s">
        <v>1450</v>
      </c>
      <c r="C1604" t="s">
        <v>6</v>
      </c>
      <c r="D1604">
        <v>36</v>
      </c>
      <c r="E1604" t="s">
        <v>1315</v>
      </c>
      <c r="F1604">
        <f>VLOOKUP($A1604,'[1]all active contracts with propo'!$A:$F,COLUMN()-4,0)</f>
        <v>1705</v>
      </c>
      <c r="G1604" t="str">
        <f>VLOOKUP($A1604,'[1]all active contracts with propo'!$A:$F,COLUMN()-4,0)</f>
        <v>Activated</v>
      </c>
      <c r="H1604" t="str">
        <f>VLOOKUP($A1604,'[1]all active contracts with propo'!$A:$F,COLUMN()-4,0)</f>
        <v>JEBPO SERVICES LLP</v>
      </c>
      <c r="I1604" t="str">
        <f>VLOOKUP($A1604,'[1]all active contracts with propo'!$A:$F,COLUMN()-4,0)</f>
        <v>Rumpa Das</v>
      </c>
      <c r="J1604" t="str">
        <f>VLOOKUP($A1604,'[1]all active contracts with propo'!$A:$F,COLUMN()-4,0)</f>
        <v>RMZ EcoWorld</v>
      </c>
      <c r="K1604" t="str">
        <f t="shared" si="63"/>
        <v/>
      </c>
    </row>
    <row r="1605" spans="1:11" ht="15" hidden="1" customHeight="1" x14ac:dyDescent="0.25">
      <c r="A1605" t="s">
        <v>2020</v>
      </c>
      <c r="B1605" t="s">
        <v>1451</v>
      </c>
      <c r="C1605" t="s">
        <v>6</v>
      </c>
      <c r="D1605">
        <v>36</v>
      </c>
      <c r="E1605" t="s">
        <v>1315</v>
      </c>
      <c r="F1605">
        <f>VLOOKUP($A1605,'[1]all active contracts with propo'!$A:$F,COLUMN()-4,0)</f>
        <v>1705</v>
      </c>
      <c r="G1605" t="str">
        <f>VLOOKUP($A1605,'[1]all active contracts with propo'!$A:$F,COLUMN()-4,0)</f>
        <v>Activated</v>
      </c>
      <c r="H1605" t="str">
        <f>VLOOKUP($A1605,'[1]all active contracts with propo'!$A:$F,COLUMN()-4,0)</f>
        <v>JEBPO SERVICES LLP</v>
      </c>
      <c r="I1605" t="str">
        <f>VLOOKUP($A1605,'[1]all active contracts with propo'!$A:$F,COLUMN()-4,0)</f>
        <v>Rumpa Das</v>
      </c>
      <c r="J1605" t="str">
        <f>VLOOKUP($A1605,'[1]all active contracts with propo'!$A:$F,COLUMN()-4,0)</f>
        <v>RMZ EcoWorld</v>
      </c>
      <c r="K1605" t="str">
        <f t="shared" si="63"/>
        <v/>
      </c>
    </row>
    <row r="1606" spans="1:11" ht="15" hidden="1" customHeight="1" x14ac:dyDescent="0.25">
      <c r="A1606" t="s">
        <v>2020</v>
      </c>
      <c r="B1606" t="s">
        <v>1403</v>
      </c>
      <c r="C1606" t="s">
        <v>6</v>
      </c>
      <c r="D1606">
        <v>36</v>
      </c>
      <c r="E1606" t="s">
        <v>1315</v>
      </c>
      <c r="F1606">
        <f>VLOOKUP($A1606,'[1]all active contracts with propo'!$A:$F,COLUMN()-4,0)</f>
        <v>1705</v>
      </c>
      <c r="G1606" t="str">
        <f>VLOOKUP($A1606,'[1]all active contracts with propo'!$A:$F,COLUMN()-4,0)</f>
        <v>Activated</v>
      </c>
      <c r="H1606" t="str">
        <f>VLOOKUP($A1606,'[1]all active contracts with propo'!$A:$F,COLUMN()-4,0)</f>
        <v>JEBPO SERVICES LLP</v>
      </c>
      <c r="I1606" t="str">
        <f>VLOOKUP($A1606,'[1]all active contracts with propo'!$A:$F,COLUMN()-4,0)</f>
        <v>Rumpa Das</v>
      </c>
      <c r="J1606" t="str">
        <f>VLOOKUP($A1606,'[1]all active contracts with propo'!$A:$F,COLUMN()-4,0)</f>
        <v>RMZ EcoWorld</v>
      </c>
      <c r="K1606" t="str">
        <f t="shared" si="63"/>
        <v/>
      </c>
    </row>
    <row r="1607" spans="1:11" ht="15" hidden="1" customHeight="1" x14ac:dyDescent="0.25">
      <c r="A1607" t="s">
        <v>2025</v>
      </c>
      <c r="B1607" t="s">
        <v>723</v>
      </c>
      <c r="C1607" t="s">
        <v>723</v>
      </c>
      <c r="D1607">
        <v>0</v>
      </c>
      <c r="E1607" t="s">
        <v>1315</v>
      </c>
      <c r="F1607">
        <f>VLOOKUP($A1607,'[1]all active contracts with propo'!$A:$F,COLUMN()-4,0)</f>
        <v>1361</v>
      </c>
      <c r="G1607" t="str">
        <f>VLOOKUP($A1607,'[1]all active contracts with propo'!$A:$F,COLUMN()-4,0)</f>
        <v>Activated</v>
      </c>
      <c r="H1607" t="str">
        <f>VLOOKUP($A1607,'[1]all active contracts with propo'!$A:$F,COLUMN()-4,0)</f>
        <v>DIGITALDOT CONSULTANCY INDIA PVT. LTD.</v>
      </c>
      <c r="I1607" t="str">
        <f>VLOOKUP($A1607,'[1]all active contracts with propo'!$A:$F,COLUMN()-4,0)</f>
        <v>Rumpa Das</v>
      </c>
      <c r="J1607" t="str">
        <f>VLOOKUP($A1607,'[1]all active contracts with propo'!$A:$F,COLUMN()-4,0)</f>
        <v>RMZ EcoWorld</v>
      </c>
    </row>
    <row r="1608" spans="1:11" ht="15" hidden="1" customHeight="1" x14ac:dyDescent="0.25">
      <c r="A1608" t="s">
        <v>2026</v>
      </c>
      <c r="B1608" t="s">
        <v>2017</v>
      </c>
      <c r="C1608" t="s">
        <v>58</v>
      </c>
      <c r="D1608">
        <v>0</v>
      </c>
      <c r="E1608" t="s">
        <v>1315</v>
      </c>
      <c r="F1608">
        <f>VLOOKUP($A1608,'[1]all active contracts with propo'!$A:$F,COLUMN()-4,0)</f>
        <v>1364</v>
      </c>
      <c r="G1608" t="str">
        <f>VLOOKUP($A1608,'[1]all active contracts with propo'!$A:$F,COLUMN()-4,0)</f>
        <v>Activated</v>
      </c>
      <c r="H1608" t="str">
        <f>VLOOKUP($A1608,'[1]all active contracts with propo'!$A:$F,COLUMN()-4,0)</f>
        <v>Halliburton Technology Center</v>
      </c>
      <c r="I1608" t="str">
        <f>VLOOKUP($A1608,'[1]all active contracts with propo'!$A:$F,COLUMN()-4,0)</f>
        <v>Imaad Ahmed</v>
      </c>
      <c r="J1608" t="str">
        <f>VLOOKUP($A1608,'[1]all active contracts with propo'!$A:$F,COLUMN()-4,0)</f>
        <v>RMZ EcoWorld</v>
      </c>
    </row>
    <row r="1609" spans="1:11" ht="15" hidden="1" customHeight="1" x14ac:dyDescent="0.25">
      <c r="A1609" t="s">
        <v>2026</v>
      </c>
      <c r="B1609" t="s">
        <v>2027</v>
      </c>
      <c r="C1609" t="s">
        <v>58</v>
      </c>
      <c r="D1609">
        <v>0</v>
      </c>
      <c r="E1609" t="s">
        <v>1315</v>
      </c>
      <c r="F1609">
        <f>VLOOKUP($A1609,'[1]all active contracts with propo'!$A:$F,COLUMN()-4,0)</f>
        <v>1364</v>
      </c>
      <c r="G1609" t="str">
        <f>VLOOKUP($A1609,'[1]all active contracts with propo'!$A:$F,COLUMN()-4,0)</f>
        <v>Activated</v>
      </c>
      <c r="H1609" t="str">
        <f>VLOOKUP($A1609,'[1]all active contracts with propo'!$A:$F,COLUMN()-4,0)</f>
        <v>Halliburton Technology Center</v>
      </c>
      <c r="I1609" t="str">
        <f>VLOOKUP($A1609,'[1]all active contracts with propo'!$A:$F,COLUMN()-4,0)</f>
        <v>Imaad Ahmed</v>
      </c>
      <c r="J1609" t="str">
        <f>VLOOKUP($A1609,'[1]all active contracts with propo'!$A:$F,COLUMN()-4,0)</f>
        <v>RMZ EcoWorld</v>
      </c>
    </row>
    <row r="1610" spans="1:11" ht="15" hidden="1" customHeight="1" x14ac:dyDescent="0.25">
      <c r="A1610" t="s">
        <v>2026</v>
      </c>
      <c r="B1610" t="s">
        <v>2028</v>
      </c>
      <c r="C1610" t="s">
        <v>58</v>
      </c>
      <c r="D1610">
        <v>0</v>
      </c>
      <c r="E1610" t="s">
        <v>1315</v>
      </c>
      <c r="F1610">
        <f>VLOOKUP($A1610,'[1]all active contracts with propo'!$A:$F,COLUMN()-4,0)</f>
        <v>1364</v>
      </c>
      <c r="G1610" t="str">
        <f>VLOOKUP($A1610,'[1]all active contracts with propo'!$A:$F,COLUMN()-4,0)</f>
        <v>Activated</v>
      </c>
      <c r="H1610" t="str">
        <f>VLOOKUP($A1610,'[1]all active contracts with propo'!$A:$F,COLUMN()-4,0)</f>
        <v>Halliburton Technology Center</v>
      </c>
      <c r="I1610" t="str">
        <f>VLOOKUP($A1610,'[1]all active contracts with propo'!$A:$F,COLUMN()-4,0)</f>
        <v>Imaad Ahmed</v>
      </c>
      <c r="J1610" t="str">
        <f>VLOOKUP($A1610,'[1]all active contracts with propo'!$A:$F,COLUMN()-4,0)</f>
        <v>RMZ EcoWorld</v>
      </c>
    </row>
    <row r="1611" spans="1:11" ht="15" hidden="1" customHeight="1" x14ac:dyDescent="0.25">
      <c r="A1611" t="s">
        <v>2026</v>
      </c>
      <c r="B1611" t="s">
        <v>2029</v>
      </c>
      <c r="C1611" t="s">
        <v>58</v>
      </c>
      <c r="D1611">
        <v>0</v>
      </c>
      <c r="E1611" t="s">
        <v>1315</v>
      </c>
      <c r="F1611">
        <f>VLOOKUP($A1611,'[1]all active contracts with propo'!$A:$F,COLUMN()-4,0)</f>
        <v>1364</v>
      </c>
      <c r="G1611" t="str">
        <f>VLOOKUP($A1611,'[1]all active contracts with propo'!$A:$F,COLUMN()-4,0)</f>
        <v>Activated</v>
      </c>
      <c r="H1611" t="str">
        <f>VLOOKUP($A1611,'[1]all active contracts with propo'!$A:$F,COLUMN()-4,0)</f>
        <v>Halliburton Technology Center</v>
      </c>
      <c r="I1611" t="str">
        <f>VLOOKUP($A1611,'[1]all active contracts with propo'!$A:$F,COLUMN()-4,0)</f>
        <v>Imaad Ahmed</v>
      </c>
      <c r="J1611" t="str">
        <f>VLOOKUP($A1611,'[1]all active contracts with propo'!$A:$F,COLUMN()-4,0)</f>
        <v>RMZ EcoWorld</v>
      </c>
    </row>
    <row r="1612" spans="1:11" ht="15" hidden="1" customHeight="1" x14ac:dyDescent="0.25">
      <c r="A1612" t="s">
        <v>2026</v>
      </c>
      <c r="B1612" t="s">
        <v>2030</v>
      </c>
      <c r="C1612" t="s">
        <v>58</v>
      </c>
      <c r="D1612">
        <v>0</v>
      </c>
      <c r="E1612" t="s">
        <v>1315</v>
      </c>
      <c r="F1612">
        <f>VLOOKUP($A1612,'[1]all active contracts with propo'!$A:$F,COLUMN()-4,0)</f>
        <v>1364</v>
      </c>
      <c r="G1612" t="str">
        <f>VLOOKUP($A1612,'[1]all active contracts with propo'!$A:$F,COLUMN()-4,0)</f>
        <v>Activated</v>
      </c>
      <c r="H1612" t="str">
        <f>VLOOKUP($A1612,'[1]all active contracts with propo'!$A:$F,COLUMN()-4,0)</f>
        <v>Halliburton Technology Center</v>
      </c>
      <c r="I1612" t="str">
        <f>VLOOKUP($A1612,'[1]all active contracts with propo'!$A:$F,COLUMN()-4,0)</f>
        <v>Imaad Ahmed</v>
      </c>
      <c r="J1612" t="str">
        <f>VLOOKUP($A1612,'[1]all active contracts with propo'!$A:$F,COLUMN()-4,0)</f>
        <v>RMZ EcoWorld</v>
      </c>
    </row>
    <row r="1613" spans="1:11" ht="15" hidden="1" customHeight="1" x14ac:dyDescent="0.25">
      <c r="A1613" t="s">
        <v>2026</v>
      </c>
      <c r="B1613" t="s">
        <v>2031</v>
      </c>
      <c r="C1613" t="s">
        <v>58</v>
      </c>
      <c r="D1613">
        <v>0</v>
      </c>
      <c r="E1613" t="s">
        <v>1315</v>
      </c>
      <c r="F1613">
        <f>VLOOKUP($A1613,'[1]all active contracts with propo'!$A:$F,COLUMN()-4,0)</f>
        <v>1364</v>
      </c>
      <c r="G1613" t="str">
        <f>VLOOKUP($A1613,'[1]all active contracts with propo'!$A:$F,COLUMN()-4,0)</f>
        <v>Activated</v>
      </c>
      <c r="H1613" t="str">
        <f>VLOOKUP($A1613,'[1]all active contracts with propo'!$A:$F,COLUMN()-4,0)</f>
        <v>Halliburton Technology Center</v>
      </c>
      <c r="I1613" t="str">
        <f>VLOOKUP($A1613,'[1]all active contracts with propo'!$A:$F,COLUMN()-4,0)</f>
        <v>Imaad Ahmed</v>
      </c>
      <c r="J1613" t="str">
        <f>VLOOKUP($A1613,'[1]all active contracts with propo'!$A:$F,COLUMN()-4,0)</f>
        <v>RMZ EcoWorld</v>
      </c>
    </row>
    <row r="1614" spans="1:11" ht="15" hidden="1" customHeight="1" x14ac:dyDescent="0.25">
      <c r="A1614" t="s">
        <v>2026</v>
      </c>
      <c r="B1614" t="s">
        <v>2032</v>
      </c>
      <c r="C1614" t="s">
        <v>58</v>
      </c>
      <c r="D1614">
        <v>0</v>
      </c>
      <c r="E1614" t="s">
        <v>1315</v>
      </c>
      <c r="F1614">
        <f>VLOOKUP($A1614,'[1]all active contracts with propo'!$A:$F,COLUMN()-4,0)</f>
        <v>1364</v>
      </c>
      <c r="G1614" t="str">
        <f>VLOOKUP($A1614,'[1]all active contracts with propo'!$A:$F,COLUMN()-4,0)</f>
        <v>Activated</v>
      </c>
      <c r="H1614" t="str">
        <f>VLOOKUP($A1614,'[1]all active contracts with propo'!$A:$F,COLUMN()-4,0)</f>
        <v>Halliburton Technology Center</v>
      </c>
      <c r="I1614" t="str">
        <f>VLOOKUP($A1614,'[1]all active contracts with propo'!$A:$F,COLUMN()-4,0)</f>
        <v>Imaad Ahmed</v>
      </c>
      <c r="J1614" t="str">
        <f>VLOOKUP($A1614,'[1]all active contracts with propo'!$A:$F,COLUMN()-4,0)</f>
        <v>RMZ EcoWorld</v>
      </c>
    </row>
    <row r="1615" spans="1:11" ht="15" hidden="1" customHeight="1" x14ac:dyDescent="0.25">
      <c r="A1615" t="s">
        <v>2026</v>
      </c>
      <c r="B1615" t="s">
        <v>2033</v>
      </c>
      <c r="C1615" t="s">
        <v>58</v>
      </c>
      <c r="D1615">
        <v>0</v>
      </c>
      <c r="E1615" t="s">
        <v>1315</v>
      </c>
      <c r="F1615">
        <f>VLOOKUP($A1615,'[1]all active contracts with propo'!$A:$F,COLUMN()-4,0)</f>
        <v>1364</v>
      </c>
      <c r="G1615" t="str">
        <f>VLOOKUP($A1615,'[1]all active contracts with propo'!$A:$F,COLUMN()-4,0)</f>
        <v>Activated</v>
      </c>
      <c r="H1615" t="str">
        <f>VLOOKUP($A1615,'[1]all active contracts with propo'!$A:$F,COLUMN()-4,0)</f>
        <v>Halliburton Technology Center</v>
      </c>
      <c r="I1615" t="str">
        <f>VLOOKUP($A1615,'[1]all active contracts with propo'!$A:$F,COLUMN()-4,0)</f>
        <v>Imaad Ahmed</v>
      </c>
      <c r="J1615" t="str">
        <f>VLOOKUP($A1615,'[1]all active contracts with propo'!$A:$F,COLUMN()-4,0)</f>
        <v>RMZ EcoWorld</v>
      </c>
    </row>
    <row r="1616" spans="1:11" ht="15" hidden="1" customHeight="1" x14ac:dyDescent="0.25">
      <c r="A1616" t="s">
        <v>2026</v>
      </c>
      <c r="B1616" t="s">
        <v>2034</v>
      </c>
      <c r="C1616" t="s">
        <v>58</v>
      </c>
      <c r="D1616">
        <v>0</v>
      </c>
      <c r="E1616" t="s">
        <v>1315</v>
      </c>
      <c r="F1616">
        <f>VLOOKUP($A1616,'[1]all active contracts with propo'!$A:$F,COLUMN()-4,0)</f>
        <v>1364</v>
      </c>
      <c r="G1616" t="str">
        <f>VLOOKUP($A1616,'[1]all active contracts with propo'!$A:$F,COLUMN()-4,0)</f>
        <v>Activated</v>
      </c>
      <c r="H1616" t="str">
        <f>VLOOKUP($A1616,'[1]all active contracts with propo'!$A:$F,COLUMN()-4,0)</f>
        <v>Halliburton Technology Center</v>
      </c>
      <c r="I1616" t="str">
        <f>VLOOKUP($A1616,'[1]all active contracts with propo'!$A:$F,COLUMN()-4,0)</f>
        <v>Imaad Ahmed</v>
      </c>
      <c r="J1616" t="str">
        <f>VLOOKUP($A1616,'[1]all active contracts with propo'!$A:$F,COLUMN()-4,0)</f>
        <v>RMZ EcoWorld</v>
      </c>
    </row>
    <row r="1617" spans="1:10" ht="15" hidden="1" customHeight="1" x14ac:dyDescent="0.25">
      <c r="A1617" t="s">
        <v>2026</v>
      </c>
      <c r="B1617" t="s">
        <v>2035</v>
      </c>
      <c r="C1617" t="s">
        <v>58</v>
      </c>
      <c r="D1617">
        <v>0</v>
      </c>
      <c r="E1617" t="s">
        <v>1315</v>
      </c>
      <c r="F1617">
        <f>VLOOKUP($A1617,'[1]all active contracts with propo'!$A:$F,COLUMN()-4,0)</f>
        <v>1364</v>
      </c>
      <c r="G1617" t="str">
        <f>VLOOKUP($A1617,'[1]all active contracts with propo'!$A:$F,COLUMN()-4,0)</f>
        <v>Activated</v>
      </c>
      <c r="H1617" t="str">
        <f>VLOOKUP($A1617,'[1]all active contracts with propo'!$A:$F,COLUMN()-4,0)</f>
        <v>Halliburton Technology Center</v>
      </c>
      <c r="I1617" t="str">
        <f>VLOOKUP($A1617,'[1]all active contracts with propo'!$A:$F,COLUMN()-4,0)</f>
        <v>Imaad Ahmed</v>
      </c>
      <c r="J1617" t="str">
        <f>VLOOKUP($A1617,'[1]all active contracts with propo'!$A:$F,COLUMN()-4,0)</f>
        <v>RMZ EcoWorld</v>
      </c>
    </row>
    <row r="1618" spans="1:10" ht="15" hidden="1" customHeight="1" x14ac:dyDescent="0.25">
      <c r="A1618" t="s">
        <v>2026</v>
      </c>
      <c r="B1618" t="s">
        <v>2036</v>
      </c>
      <c r="C1618" t="s">
        <v>442</v>
      </c>
      <c r="D1618">
        <v>0</v>
      </c>
      <c r="E1618" t="s">
        <v>1315</v>
      </c>
      <c r="F1618">
        <f>VLOOKUP($A1618,'[1]all active contracts with propo'!$A:$F,COLUMN()-4,0)</f>
        <v>1364</v>
      </c>
      <c r="G1618" t="str">
        <f>VLOOKUP($A1618,'[1]all active contracts with propo'!$A:$F,COLUMN()-4,0)</f>
        <v>Activated</v>
      </c>
      <c r="H1618" t="str">
        <f>VLOOKUP($A1618,'[1]all active contracts with propo'!$A:$F,COLUMN()-4,0)</f>
        <v>Halliburton Technology Center</v>
      </c>
      <c r="I1618" t="str">
        <f>VLOOKUP($A1618,'[1]all active contracts with propo'!$A:$F,COLUMN()-4,0)</f>
        <v>Imaad Ahmed</v>
      </c>
      <c r="J1618" t="str">
        <f>VLOOKUP($A1618,'[1]all active contracts with propo'!$A:$F,COLUMN()-4,0)</f>
        <v>RMZ EcoWorld</v>
      </c>
    </row>
    <row r="1619" spans="1:10" ht="15" hidden="1" customHeight="1" x14ac:dyDescent="0.25">
      <c r="A1619" t="s">
        <v>2026</v>
      </c>
      <c r="B1619" t="s">
        <v>2037</v>
      </c>
      <c r="C1619" t="s">
        <v>442</v>
      </c>
      <c r="D1619">
        <v>0</v>
      </c>
      <c r="E1619" t="s">
        <v>1315</v>
      </c>
      <c r="F1619">
        <f>VLOOKUP($A1619,'[1]all active contracts with propo'!$A:$F,COLUMN()-4,0)</f>
        <v>1364</v>
      </c>
      <c r="G1619" t="str">
        <f>VLOOKUP($A1619,'[1]all active contracts with propo'!$A:$F,COLUMN()-4,0)</f>
        <v>Activated</v>
      </c>
      <c r="H1619" t="str">
        <f>VLOOKUP($A1619,'[1]all active contracts with propo'!$A:$F,COLUMN()-4,0)</f>
        <v>Halliburton Technology Center</v>
      </c>
      <c r="I1619" t="str">
        <f>VLOOKUP($A1619,'[1]all active contracts with propo'!$A:$F,COLUMN()-4,0)</f>
        <v>Imaad Ahmed</v>
      </c>
      <c r="J1619" t="str">
        <f>VLOOKUP($A1619,'[1]all active contracts with propo'!$A:$F,COLUMN()-4,0)</f>
        <v>RMZ EcoWorld</v>
      </c>
    </row>
    <row r="1620" spans="1:10" ht="15" hidden="1" customHeight="1" x14ac:dyDescent="0.25">
      <c r="A1620" t="s">
        <v>2026</v>
      </c>
      <c r="B1620" t="s">
        <v>2038</v>
      </c>
      <c r="C1620" t="s">
        <v>442</v>
      </c>
      <c r="D1620">
        <v>0</v>
      </c>
      <c r="E1620" t="s">
        <v>1315</v>
      </c>
      <c r="F1620">
        <f>VLOOKUP($A1620,'[1]all active contracts with propo'!$A:$F,COLUMN()-4,0)</f>
        <v>1364</v>
      </c>
      <c r="G1620" t="str">
        <f>VLOOKUP($A1620,'[1]all active contracts with propo'!$A:$F,COLUMN()-4,0)</f>
        <v>Activated</v>
      </c>
      <c r="H1620" t="str">
        <f>VLOOKUP($A1620,'[1]all active contracts with propo'!$A:$F,COLUMN()-4,0)</f>
        <v>Halliburton Technology Center</v>
      </c>
      <c r="I1620" t="str">
        <f>VLOOKUP($A1620,'[1]all active contracts with propo'!$A:$F,COLUMN()-4,0)</f>
        <v>Imaad Ahmed</v>
      </c>
      <c r="J1620" t="str">
        <f>VLOOKUP($A1620,'[1]all active contracts with propo'!$A:$F,COLUMN()-4,0)</f>
        <v>RMZ EcoWorld</v>
      </c>
    </row>
    <row r="1621" spans="1:10" ht="15" hidden="1" customHeight="1" x14ac:dyDescent="0.25">
      <c r="A1621" t="s">
        <v>2026</v>
      </c>
      <c r="B1621" t="s">
        <v>2039</v>
      </c>
      <c r="C1621" t="s">
        <v>442</v>
      </c>
      <c r="D1621">
        <v>0</v>
      </c>
      <c r="E1621" t="s">
        <v>1315</v>
      </c>
      <c r="F1621">
        <f>VLOOKUP($A1621,'[1]all active contracts with propo'!$A:$F,COLUMN()-4,0)</f>
        <v>1364</v>
      </c>
      <c r="G1621" t="str">
        <f>VLOOKUP($A1621,'[1]all active contracts with propo'!$A:$F,COLUMN()-4,0)</f>
        <v>Activated</v>
      </c>
      <c r="H1621" t="str">
        <f>VLOOKUP($A1621,'[1]all active contracts with propo'!$A:$F,COLUMN()-4,0)</f>
        <v>Halliburton Technology Center</v>
      </c>
      <c r="I1621" t="str">
        <f>VLOOKUP($A1621,'[1]all active contracts with propo'!$A:$F,COLUMN()-4,0)</f>
        <v>Imaad Ahmed</v>
      </c>
      <c r="J1621" t="str">
        <f>VLOOKUP($A1621,'[1]all active contracts with propo'!$A:$F,COLUMN()-4,0)</f>
        <v>RMZ EcoWorld</v>
      </c>
    </row>
    <row r="1622" spans="1:10" ht="15" hidden="1" customHeight="1" x14ac:dyDescent="0.25">
      <c r="A1622" t="s">
        <v>2026</v>
      </c>
      <c r="B1622" t="s">
        <v>2040</v>
      </c>
      <c r="C1622" t="s">
        <v>442</v>
      </c>
      <c r="D1622">
        <v>0</v>
      </c>
      <c r="E1622" t="s">
        <v>1315</v>
      </c>
      <c r="F1622">
        <f>VLOOKUP($A1622,'[1]all active contracts with propo'!$A:$F,COLUMN()-4,0)</f>
        <v>1364</v>
      </c>
      <c r="G1622" t="str">
        <f>VLOOKUP($A1622,'[1]all active contracts with propo'!$A:$F,COLUMN()-4,0)</f>
        <v>Activated</v>
      </c>
      <c r="H1622" t="str">
        <f>VLOOKUP($A1622,'[1]all active contracts with propo'!$A:$F,COLUMN()-4,0)</f>
        <v>Halliburton Technology Center</v>
      </c>
      <c r="I1622" t="str">
        <f>VLOOKUP($A1622,'[1]all active contracts with propo'!$A:$F,COLUMN()-4,0)</f>
        <v>Imaad Ahmed</v>
      </c>
      <c r="J1622" t="str">
        <f>VLOOKUP($A1622,'[1]all active contracts with propo'!$A:$F,COLUMN()-4,0)</f>
        <v>RMZ EcoWorld</v>
      </c>
    </row>
    <row r="1623" spans="1:10" ht="15" hidden="1" customHeight="1" x14ac:dyDescent="0.25">
      <c r="A1623" t="s">
        <v>2026</v>
      </c>
      <c r="B1623" t="s">
        <v>2041</v>
      </c>
      <c r="C1623" t="s">
        <v>442</v>
      </c>
      <c r="D1623">
        <v>0</v>
      </c>
      <c r="E1623" t="s">
        <v>1315</v>
      </c>
      <c r="F1623">
        <f>VLOOKUP($A1623,'[1]all active contracts with propo'!$A:$F,COLUMN()-4,0)</f>
        <v>1364</v>
      </c>
      <c r="G1623" t="str">
        <f>VLOOKUP($A1623,'[1]all active contracts with propo'!$A:$F,COLUMN()-4,0)</f>
        <v>Activated</v>
      </c>
      <c r="H1623" t="str">
        <f>VLOOKUP($A1623,'[1]all active contracts with propo'!$A:$F,COLUMN()-4,0)</f>
        <v>Halliburton Technology Center</v>
      </c>
      <c r="I1623" t="str">
        <f>VLOOKUP($A1623,'[1]all active contracts with propo'!$A:$F,COLUMN()-4,0)</f>
        <v>Imaad Ahmed</v>
      </c>
      <c r="J1623" t="str">
        <f>VLOOKUP($A1623,'[1]all active contracts with propo'!$A:$F,COLUMN()-4,0)</f>
        <v>RMZ EcoWorld</v>
      </c>
    </row>
    <row r="1624" spans="1:10" ht="15" hidden="1" customHeight="1" x14ac:dyDescent="0.25">
      <c r="A1624" t="s">
        <v>2026</v>
      </c>
      <c r="B1624" t="s">
        <v>2042</v>
      </c>
      <c r="C1624" t="s">
        <v>442</v>
      </c>
      <c r="D1624">
        <v>0</v>
      </c>
      <c r="E1624" t="s">
        <v>1315</v>
      </c>
      <c r="F1624">
        <f>VLOOKUP($A1624,'[1]all active contracts with propo'!$A:$F,COLUMN()-4,0)</f>
        <v>1364</v>
      </c>
      <c r="G1624" t="str">
        <f>VLOOKUP($A1624,'[1]all active contracts with propo'!$A:$F,COLUMN()-4,0)</f>
        <v>Activated</v>
      </c>
      <c r="H1624" t="str">
        <f>VLOOKUP($A1624,'[1]all active contracts with propo'!$A:$F,COLUMN()-4,0)</f>
        <v>Halliburton Technology Center</v>
      </c>
      <c r="I1624" t="str">
        <f>VLOOKUP($A1624,'[1]all active contracts with propo'!$A:$F,COLUMN()-4,0)</f>
        <v>Imaad Ahmed</v>
      </c>
      <c r="J1624" t="str">
        <f>VLOOKUP($A1624,'[1]all active contracts with propo'!$A:$F,COLUMN()-4,0)</f>
        <v>RMZ EcoWorld</v>
      </c>
    </row>
    <row r="1625" spans="1:10" ht="15" hidden="1" customHeight="1" x14ac:dyDescent="0.25">
      <c r="A1625" t="s">
        <v>2026</v>
      </c>
      <c r="B1625" t="s">
        <v>2043</v>
      </c>
      <c r="C1625" t="s">
        <v>442</v>
      </c>
      <c r="D1625">
        <v>0</v>
      </c>
      <c r="E1625" t="s">
        <v>1315</v>
      </c>
      <c r="F1625">
        <f>VLOOKUP($A1625,'[1]all active contracts with propo'!$A:$F,COLUMN()-4,0)</f>
        <v>1364</v>
      </c>
      <c r="G1625" t="str">
        <f>VLOOKUP($A1625,'[1]all active contracts with propo'!$A:$F,COLUMN()-4,0)</f>
        <v>Activated</v>
      </c>
      <c r="H1625" t="str">
        <f>VLOOKUP($A1625,'[1]all active contracts with propo'!$A:$F,COLUMN()-4,0)</f>
        <v>Halliburton Technology Center</v>
      </c>
      <c r="I1625" t="str">
        <f>VLOOKUP($A1625,'[1]all active contracts with propo'!$A:$F,COLUMN()-4,0)</f>
        <v>Imaad Ahmed</v>
      </c>
      <c r="J1625" t="str">
        <f>VLOOKUP($A1625,'[1]all active contracts with propo'!$A:$F,COLUMN()-4,0)</f>
        <v>RMZ EcoWorld</v>
      </c>
    </row>
    <row r="1626" spans="1:10" ht="15" hidden="1" customHeight="1" x14ac:dyDescent="0.25">
      <c r="A1626" t="s">
        <v>2026</v>
      </c>
      <c r="B1626" t="s">
        <v>2044</v>
      </c>
      <c r="C1626" t="s">
        <v>442</v>
      </c>
      <c r="D1626">
        <v>0</v>
      </c>
      <c r="E1626" t="s">
        <v>1315</v>
      </c>
      <c r="F1626">
        <f>VLOOKUP($A1626,'[1]all active contracts with propo'!$A:$F,COLUMN()-4,0)</f>
        <v>1364</v>
      </c>
      <c r="G1626" t="str">
        <f>VLOOKUP($A1626,'[1]all active contracts with propo'!$A:$F,COLUMN()-4,0)</f>
        <v>Activated</v>
      </c>
      <c r="H1626" t="str">
        <f>VLOOKUP($A1626,'[1]all active contracts with propo'!$A:$F,COLUMN()-4,0)</f>
        <v>Halliburton Technology Center</v>
      </c>
      <c r="I1626" t="str">
        <f>VLOOKUP($A1626,'[1]all active contracts with propo'!$A:$F,COLUMN()-4,0)</f>
        <v>Imaad Ahmed</v>
      </c>
      <c r="J1626" t="str">
        <f>VLOOKUP($A1626,'[1]all active contracts with propo'!$A:$F,COLUMN()-4,0)</f>
        <v>RMZ EcoWorld</v>
      </c>
    </row>
    <row r="1627" spans="1:10" ht="15" hidden="1" customHeight="1" x14ac:dyDescent="0.25">
      <c r="A1627" t="s">
        <v>2026</v>
      </c>
      <c r="B1627" t="s">
        <v>2045</v>
      </c>
      <c r="C1627" t="s">
        <v>442</v>
      </c>
      <c r="D1627">
        <v>0</v>
      </c>
      <c r="E1627" t="s">
        <v>1315</v>
      </c>
      <c r="F1627">
        <f>VLOOKUP($A1627,'[1]all active contracts with propo'!$A:$F,COLUMN()-4,0)</f>
        <v>1364</v>
      </c>
      <c r="G1627" t="str">
        <f>VLOOKUP($A1627,'[1]all active contracts with propo'!$A:$F,COLUMN()-4,0)</f>
        <v>Activated</v>
      </c>
      <c r="H1627" t="str">
        <f>VLOOKUP($A1627,'[1]all active contracts with propo'!$A:$F,COLUMN()-4,0)</f>
        <v>Halliburton Technology Center</v>
      </c>
      <c r="I1627" t="str">
        <f>VLOOKUP($A1627,'[1]all active contracts with propo'!$A:$F,COLUMN()-4,0)</f>
        <v>Imaad Ahmed</v>
      </c>
      <c r="J1627" t="str">
        <f>VLOOKUP($A1627,'[1]all active contracts with propo'!$A:$F,COLUMN()-4,0)</f>
        <v>RMZ EcoWorld</v>
      </c>
    </row>
    <row r="1628" spans="1:10" ht="15" hidden="1" customHeight="1" x14ac:dyDescent="0.25">
      <c r="A1628" t="s">
        <v>2026</v>
      </c>
      <c r="B1628" t="s">
        <v>2046</v>
      </c>
      <c r="C1628" t="s">
        <v>442</v>
      </c>
      <c r="D1628">
        <v>0</v>
      </c>
      <c r="E1628" t="s">
        <v>1315</v>
      </c>
      <c r="F1628">
        <f>VLOOKUP($A1628,'[1]all active contracts with propo'!$A:$F,COLUMN()-4,0)</f>
        <v>1364</v>
      </c>
      <c r="G1628" t="str">
        <f>VLOOKUP($A1628,'[1]all active contracts with propo'!$A:$F,COLUMN()-4,0)</f>
        <v>Activated</v>
      </c>
      <c r="H1628" t="str">
        <f>VLOOKUP($A1628,'[1]all active contracts with propo'!$A:$F,COLUMN()-4,0)</f>
        <v>Halliburton Technology Center</v>
      </c>
      <c r="I1628" t="str">
        <f>VLOOKUP($A1628,'[1]all active contracts with propo'!$A:$F,COLUMN()-4,0)</f>
        <v>Imaad Ahmed</v>
      </c>
      <c r="J1628" t="str">
        <f>VLOOKUP($A1628,'[1]all active contracts with propo'!$A:$F,COLUMN()-4,0)</f>
        <v>RMZ EcoWorld</v>
      </c>
    </row>
    <row r="1629" spans="1:10" ht="15" hidden="1" customHeight="1" x14ac:dyDescent="0.25">
      <c r="A1629" t="s">
        <v>2026</v>
      </c>
      <c r="B1629" t="s">
        <v>2047</v>
      </c>
      <c r="C1629" t="s">
        <v>442</v>
      </c>
      <c r="D1629">
        <v>0</v>
      </c>
      <c r="E1629" t="s">
        <v>1315</v>
      </c>
      <c r="F1629">
        <f>VLOOKUP($A1629,'[1]all active contracts with propo'!$A:$F,COLUMN()-4,0)</f>
        <v>1364</v>
      </c>
      <c r="G1629" t="str">
        <f>VLOOKUP($A1629,'[1]all active contracts with propo'!$A:$F,COLUMN()-4,0)</f>
        <v>Activated</v>
      </c>
      <c r="H1629" t="str">
        <f>VLOOKUP($A1629,'[1]all active contracts with propo'!$A:$F,COLUMN()-4,0)</f>
        <v>Halliburton Technology Center</v>
      </c>
      <c r="I1629" t="str">
        <f>VLOOKUP($A1629,'[1]all active contracts with propo'!$A:$F,COLUMN()-4,0)</f>
        <v>Imaad Ahmed</v>
      </c>
      <c r="J1629" t="str">
        <f>VLOOKUP($A1629,'[1]all active contracts with propo'!$A:$F,COLUMN()-4,0)</f>
        <v>RMZ EcoWorld</v>
      </c>
    </row>
    <row r="1630" spans="1:10" ht="15" hidden="1" customHeight="1" x14ac:dyDescent="0.25">
      <c r="A1630" t="s">
        <v>2026</v>
      </c>
      <c r="B1630" t="s">
        <v>2048</v>
      </c>
      <c r="C1630" t="s">
        <v>442</v>
      </c>
      <c r="D1630">
        <v>0</v>
      </c>
      <c r="E1630" t="s">
        <v>1315</v>
      </c>
      <c r="F1630">
        <f>VLOOKUP($A1630,'[1]all active contracts with propo'!$A:$F,COLUMN()-4,0)</f>
        <v>1364</v>
      </c>
      <c r="G1630" t="str">
        <f>VLOOKUP($A1630,'[1]all active contracts with propo'!$A:$F,COLUMN()-4,0)</f>
        <v>Activated</v>
      </c>
      <c r="H1630" t="str">
        <f>VLOOKUP($A1630,'[1]all active contracts with propo'!$A:$F,COLUMN()-4,0)</f>
        <v>Halliburton Technology Center</v>
      </c>
      <c r="I1630" t="str">
        <f>VLOOKUP($A1630,'[1]all active contracts with propo'!$A:$F,COLUMN()-4,0)</f>
        <v>Imaad Ahmed</v>
      </c>
      <c r="J1630" t="str">
        <f>VLOOKUP($A1630,'[1]all active contracts with propo'!$A:$F,COLUMN()-4,0)</f>
        <v>RMZ EcoWorld</v>
      </c>
    </row>
    <row r="1631" spans="1:10" ht="15" hidden="1" customHeight="1" x14ac:dyDescent="0.25">
      <c r="A1631" t="s">
        <v>2026</v>
      </c>
      <c r="B1631" t="s">
        <v>2049</v>
      </c>
      <c r="C1631" t="s">
        <v>442</v>
      </c>
      <c r="D1631">
        <v>0</v>
      </c>
      <c r="E1631" t="s">
        <v>1315</v>
      </c>
      <c r="F1631">
        <f>VLOOKUP($A1631,'[1]all active contracts with propo'!$A:$F,COLUMN()-4,0)</f>
        <v>1364</v>
      </c>
      <c r="G1631" t="str">
        <f>VLOOKUP($A1631,'[1]all active contracts with propo'!$A:$F,COLUMN()-4,0)</f>
        <v>Activated</v>
      </c>
      <c r="H1631" t="str">
        <f>VLOOKUP($A1631,'[1]all active contracts with propo'!$A:$F,COLUMN()-4,0)</f>
        <v>Halliburton Technology Center</v>
      </c>
      <c r="I1631" t="str">
        <f>VLOOKUP($A1631,'[1]all active contracts with propo'!$A:$F,COLUMN()-4,0)</f>
        <v>Imaad Ahmed</v>
      </c>
      <c r="J1631" t="str">
        <f>VLOOKUP($A1631,'[1]all active contracts with propo'!$A:$F,COLUMN()-4,0)</f>
        <v>RMZ EcoWorld</v>
      </c>
    </row>
    <row r="1632" spans="1:10" ht="15" hidden="1" customHeight="1" x14ac:dyDescent="0.25">
      <c r="A1632" t="s">
        <v>2026</v>
      </c>
      <c r="B1632" t="s">
        <v>2050</v>
      </c>
      <c r="C1632" t="s">
        <v>442</v>
      </c>
      <c r="D1632">
        <v>0</v>
      </c>
      <c r="E1632" t="s">
        <v>1315</v>
      </c>
      <c r="F1632">
        <f>VLOOKUP($A1632,'[1]all active contracts with propo'!$A:$F,COLUMN()-4,0)</f>
        <v>1364</v>
      </c>
      <c r="G1632" t="str">
        <f>VLOOKUP($A1632,'[1]all active contracts with propo'!$A:$F,COLUMN()-4,0)</f>
        <v>Activated</v>
      </c>
      <c r="H1632" t="str">
        <f>VLOOKUP($A1632,'[1]all active contracts with propo'!$A:$F,COLUMN()-4,0)</f>
        <v>Halliburton Technology Center</v>
      </c>
      <c r="I1632" t="str">
        <f>VLOOKUP($A1632,'[1]all active contracts with propo'!$A:$F,COLUMN()-4,0)</f>
        <v>Imaad Ahmed</v>
      </c>
      <c r="J1632" t="str">
        <f>VLOOKUP($A1632,'[1]all active contracts with propo'!$A:$F,COLUMN()-4,0)</f>
        <v>RMZ EcoWorld</v>
      </c>
    </row>
    <row r="1633" spans="1:10" ht="15" hidden="1" customHeight="1" x14ac:dyDescent="0.25">
      <c r="A1633" t="s">
        <v>2026</v>
      </c>
      <c r="B1633" t="s">
        <v>2051</v>
      </c>
      <c r="C1633" t="s">
        <v>442</v>
      </c>
      <c r="D1633">
        <v>0</v>
      </c>
      <c r="E1633" t="s">
        <v>1315</v>
      </c>
      <c r="F1633">
        <f>VLOOKUP($A1633,'[1]all active contracts with propo'!$A:$F,COLUMN()-4,0)</f>
        <v>1364</v>
      </c>
      <c r="G1633" t="str">
        <f>VLOOKUP($A1633,'[1]all active contracts with propo'!$A:$F,COLUMN()-4,0)</f>
        <v>Activated</v>
      </c>
      <c r="H1633" t="str">
        <f>VLOOKUP($A1633,'[1]all active contracts with propo'!$A:$F,COLUMN()-4,0)</f>
        <v>Halliburton Technology Center</v>
      </c>
      <c r="I1633" t="str">
        <f>VLOOKUP($A1633,'[1]all active contracts with propo'!$A:$F,COLUMN()-4,0)</f>
        <v>Imaad Ahmed</v>
      </c>
      <c r="J1633" t="str">
        <f>VLOOKUP($A1633,'[1]all active contracts with propo'!$A:$F,COLUMN()-4,0)</f>
        <v>RMZ EcoWorld</v>
      </c>
    </row>
    <row r="1634" spans="1:10" ht="15" hidden="1" customHeight="1" x14ac:dyDescent="0.25">
      <c r="A1634" t="s">
        <v>2026</v>
      </c>
      <c r="B1634" t="s">
        <v>2052</v>
      </c>
      <c r="C1634" t="s">
        <v>442</v>
      </c>
      <c r="D1634">
        <v>0</v>
      </c>
      <c r="E1634" t="s">
        <v>1315</v>
      </c>
      <c r="F1634">
        <f>VLOOKUP($A1634,'[1]all active contracts with propo'!$A:$F,COLUMN()-4,0)</f>
        <v>1364</v>
      </c>
      <c r="G1634" t="str">
        <f>VLOOKUP($A1634,'[1]all active contracts with propo'!$A:$F,COLUMN()-4,0)</f>
        <v>Activated</v>
      </c>
      <c r="H1634" t="str">
        <f>VLOOKUP($A1634,'[1]all active contracts with propo'!$A:$F,COLUMN()-4,0)</f>
        <v>Halliburton Technology Center</v>
      </c>
      <c r="I1634" t="str">
        <f>VLOOKUP($A1634,'[1]all active contracts with propo'!$A:$F,COLUMN()-4,0)</f>
        <v>Imaad Ahmed</v>
      </c>
      <c r="J1634" t="str">
        <f>VLOOKUP($A1634,'[1]all active contracts with propo'!$A:$F,COLUMN()-4,0)</f>
        <v>RMZ EcoWorld</v>
      </c>
    </row>
    <row r="1635" spans="1:10" ht="15" hidden="1" customHeight="1" x14ac:dyDescent="0.25">
      <c r="A1635" t="s">
        <v>2026</v>
      </c>
      <c r="B1635" t="s">
        <v>2053</v>
      </c>
      <c r="C1635" t="s">
        <v>442</v>
      </c>
      <c r="D1635">
        <v>0</v>
      </c>
      <c r="E1635" t="s">
        <v>1315</v>
      </c>
      <c r="F1635">
        <f>VLOOKUP($A1635,'[1]all active contracts with propo'!$A:$F,COLUMN()-4,0)</f>
        <v>1364</v>
      </c>
      <c r="G1635" t="str">
        <f>VLOOKUP($A1635,'[1]all active contracts with propo'!$A:$F,COLUMN()-4,0)</f>
        <v>Activated</v>
      </c>
      <c r="H1635" t="str">
        <f>VLOOKUP($A1635,'[1]all active contracts with propo'!$A:$F,COLUMN()-4,0)</f>
        <v>Halliburton Technology Center</v>
      </c>
      <c r="I1635" t="str">
        <f>VLOOKUP($A1635,'[1]all active contracts with propo'!$A:$F,COLUMN()-4,0)</f>
        <v>Imaad Ahmed</v>
      </c>
      <c r="J1635" t="str">
        <f>VLOOKUP($A1635,'[1]all active contracts with propo'!$A:$F,COLUMN()-4,0)</f>
        <v>RMZ EcoWorld</v>
      </c>
    </row>
    <row r="1636" spans="1:10" ht="15" hidden="1" customHeight="1" x14ac:dyDescent="0.25">
      <c r="A1636" t="s">
        <v>2026</v>
      </c>
      <c r="B1636" t="s">
        <v>2054</v>
      </c>
      <c r="C1636" t="s">
        <v>442</v>
      </c>
      <c r="D1636">
        <v>0</v>
      </c>
      <c r="E1636" t="s">
        <v>1315</v>
      </c>
      <c r="F1636">
        <f>VLOOKUP($A1636,'[1]all active contracts with propo'!$A:$F,COLUMN()-4,0)</f>
        <v>1364</v>
      </c>
      <c r="G1636" t="str">
        <f>VLOOKUP($A1636,'[1]all active contracts with propo'!$A:$F,COLUMN()-4,0)</f>
        <v>Activated</v>
      </c>
      <c r="H1636" t="str">
        <f>VLOOKUP($A1636,'[1]all active contracts with propo'!$A:$F,COLUMN()-4,0)</f>
        <v>Halliburton Technology Center</v>
      </c>
      <c r="I1636" t="str">
        <f>VLOOKUP($A1636,'[1]all active contracts with propo'!$A:$F,COLUMN()-4,0)</f>
        <v>Imaad Ahmed</v>
      </c>
      <c r="J1636" t="str">
        <f>VLOOKUP($A1636,'[1]all active contracts with propo'!$A:$F,COLUMN()-4,0)</f>
        <v>RMZ EcoWorld</v>
      </c>
    </row>
    <row r="1637" spans="1:10" ht="15" hidden="1" customHeight="1" x14ac:dyDescent="0.25">
      <c r="A1637" t="s">
        <v>2026</v>
      </c>
      <c r="B1637" t="s">
        <v>2055</v>
      </c>
      <c r="C1637" t="s">
        <v>442</v>
      </c>
      <c r="D1637">
        <v>0</v>
      </c>
      <c r="E1637" t="s">
        <v>1315</v>
      </c>
      <c r="F1637">
        <f>VLOOKUP($A1637,'[1]all active contracts with propo'!$A:$F,COLUMN()-4,0)</f>
        <v>1364</v>
      </c>
      <c r="G1637" t="str">
        <f>VLOOKUP($A1637,'[1]all active contracts with propo'!$A:$F,COLUMN()-4,0)</f>
        <v>Activated</v>
      </c>
      <c r="H1637" t="str">
        <f>VLOOKUP($A1637,'[1]all active contracts with propo'!$A:$F,COLUMN()-4,0)</f>
        <v>Halliburton Technology Center</v>
      </c>
      <c r="I1637" t="str">
        <f>VLOOKUP($A1637,'[1]all active contracts with propo'!$A:$F,COLUMN()-4,0)</f>
        <v>Imaad Ahmed</v>
      </c>
      <c r="J1637" t="str">
        <f>VLOOKUP($A1637,'[1]all active contracts with propo'!$A:$F,COLUMN()-4,0)</f>
        <v>RMZ EcoWorld</v>
      </c>
    </row>
    <row r="1638" spans="1:10" ht="15" hidden="1" customHeight="1" x14ac:dyDescent="0.25">
      <c r="A1638" t="s">
        <v>2013</v>
      </c>
      <c r="B1638" t="s">
        <v>1463</v>
      </c>
      <c r="C1638" t="s">
        <v>58</v>
      </c>
      <c r="D1638">
        <v>81</v>
      </c>
      <c r="E1638" t="s">
        <v>1315</v>
      </c>
      <c r="F1638">
        <f>VLOOKUP($A1638,'[1]all active contracts with propo'!$A:$F,COLUMN()-4,0)</f>
        <v>1391</v>
      </c>
      <c r="G1638" t="str">
        <f>VLOOKUP($A1638,'[1]all active contracts with propo'!$A:$F,COLUMN()-4,0)</f>
        <v>Activated</v>
      </c>
      <c r="H1638" t="str">
        <f>VLOOKUP($A1638,'[1]all active contracts with propo'!$A:$F,COLUMN()-4,0)</f>
        <v>JEBPO SERVICES LLP</v>
      </c>
      <c r="I1638" t="str">
        <f>VLOOKUP($A1638,'[1]all active contracts with propo'!$A:$F,COLUMN()-4,0)</f>
        <v>Rumpa Das</v>
      </c>
      <c r="J1638" t="str">
        <f>VLOOKUP($A1638,'[1]all active contracts with propo'!$A:$F,COLUMN()-4,0)</f>
        <v>RMZ EcoWorld</v>
      </c>
    </row>
    <row r="1639" spans="1:10" ht="15" hidden="1" customHeight="1" x14ac:dyDescent="0.25">
      <c r="A1639" t="s">
        <v>2013</v>
      </c>
      <c r="B1639" t="s">
        <v>1464</v>
      </c>
      <c r="C1639" t="s">
        <v>58</v>
      </c>
      <c r="D1639">
        <v>81</v>
      </c>
      <c r="E1639" t="s">
        <v>1315</v>
      </c>
      <c r="F1639">
        <f>VLOOKUP($A1639,'[1]all active contracts with propo'!$A:$F,COLUMN()-4,0)</f>
        <v>1391</v>
      </c>
      <c r="G1639" t="str">
        <f>VLOOKUP($A1639,'[1]all active contracts with propo'!$A:$F,COLUMN()-4,0)</f>
        <v>Activated</v>
      </c>
      <c r="H1639" t="str">
        <f>VLOOKUP($A1639,'[1]all active contracts with propo'!$A:$F,COLUMN()-4,0)</f>
        <v>JEBPO SERVICES LLP</v>
      </c>
      <c r="I1639" t="str">
        <f>VLOOKUP($A1639,'[1]all active contracts with propo'!$A:$F,COLUMN()-4,0)</f>
        <v>Rumpa Das</v>
      </c>
      <c r="J1639" t="str">
        <f>VLOOKUP($A1639,'[1]all active contracts with propo'!$A:$F,COLUMN()-4,0)</f>
        <v>RMZ EcoWorld</v>
      </c>
    </row>
    <row r="1640" spans="1:10" ht="15" hidden="1" customHeight="1" x14ac:dyDescent="0.25">
      <c r="A1640" t="s">
        <v>2013</v>
      </c>
      <c r="B1640" t="s">
        <v>1465</v>
      </c>
      <c r="C1640" t="s">
        <v>58</v>
      </c>
      <c r="D1640">
        <v>81</v>
      </c>
      <c r="E1640" t="s">
        <v>1315</v>
      </c>
      <c r="F1640">
        <f>VLOOKUP($A1640,'[1]all active contracts with propo'!$A:$F,COLUMN()-4,0)</f>
        <v>1391</v>
      </c>
      <c r="G1640" t="str">
        <f>VLOOKUP($A1640,'[1]all active contracts with propo'!$A:$F,COLUMN()-4,0)</f>
        <v>Activated</v>
      </c>
      <c r="H1640" t="str">
        <f>VLOOKUP($A1640,'[1]all active contracts with propo'!$A:$F,COLUMN()-4,0)</f>
        <v>JEBPO SERVICES LLP</v>
      </c>
      <c r="I1640" t="str">
        <f>VLOOKUP($A1640,'[1]all active contracts with propo'!$A:$F,COLUMN()-4,0)</f>
        <v>Rumpa Das</v>
      </c>
      <c r="J1640" t="str">
        <f>VLOOKUP($A1640,'[1]all active contracts with propo'!$A:$F,COLUMN()-4,0)</f>
        <v>RMZ EcoWorld</v>
      </c>
    </row>
    <row r="1641" spans="1:10" ht="15" hidden="1" customHeight="1" x14ac:dyDescent="0.25">
      <c r="A1641" t="s">
        <v>2013</v>
      </c>
      <c r="B1641" t="s">
        <v>1637</v>
      </c>
      <c r="C1641" t="s">
        <v>58</v>
      </c>
      <c r="D1641">
        <v>81</v>
      </c>
      <c r="E1641" t="s">
        <v>1315</v>
      </c>
      <c r="F1641">
        <f>VLOOKUP($A1641,'[1]all active contracts with propo'!$A:$F,COLUMN()-4,0)</f>
        <v>1391</v>
      </c>
      <c r="G1641" t="str">
        <f>VLOOKUP($A1641,'[1]all active contracts with propo'!$A:$F,COLUMN()-4,0)</f>
        <v>Activated</v>
      </c>
      <c r="H1641" t="str">
        <f>VLOOKUP($A1641,'[1]all active contracts with propo'!$A:$F,COLUMN()-4,0)</f>
        <v>JEBPO SERVICES LLP</v>
      </c>
      <c r="I1641" t="str">
        <f>VLOOKUP($A1641,'[1]all active contracts with propo'!$A:$F,COLUMN()-4,0)</f>
        <v>Rumpa Das</v>
      </c>
      <c r="J1641" t="str">
        <f>VLOOKUP($A1641,'[1]all active contracts with propo'!$A:$F,COLUMN()-4,0)</f>
        <v>RMZ EcoWorld</v>
      </c>
    </row>
    <row r="1642" spans="1:10" ht="15" hidden="1" customHeight="1" x14ac:dyDescent="0.25">
      <c r="A1642" t="s">
        <v>2013</v>
      </c>
      <c r="B1642" t="s">
        <v>1638</v>
      </c>
      <c r="C1642" t="s">
        <v>58</v>
      </c>
      <c r="D1642">
        <v>81</v>
      </c>
      <c r="E1642" t="s">
        <v>1315</v>
      </c>
      <c r="F1642">
        <f>VLOOKUP($A1642,'[1]all active contracts with propo'!$A:$F,COLUMN()-4,0)</f>
        <v>1391</v>
      </c>
      <c r="G1642" t="str">
        <f>VLOOKUP($A1642,'[1]all active contracts with propo'!$A:$F,COLUMN()-4,0)</f>
        <v>Activated</v>
      </c>
      <c r="H1642" t="str">
        <f>VLOOKUP($A1642,'[1]all active contracts with propo'!$A:$F,COLUMN()-4,0)</f>
        <v>JEBPO SERVICES LLP</v>
      </c>
      <c r="I1642" t="str">
        <f>VLOOKUP($A1642,'[1]all active contracts with propo'!$A:$F,COLUMN()-4,0)</f>
        <v>Rumpa Das</v>
      </c>
      <c r="J1642" t="str">
        <f>VLOOKUP($A1642,'[1]all active contracts with propo'!$A:$F,COLUMN()-4,0)</f>
        <v>RMZ EcoWorld</v>
      </c>
    </row>
    <row r="1643" spans="1:10" ht="15" hidden="1" customHeight="1" x14ac:dyDescent="0.25">
      <c r="A1643" t="s">
        <v>2013</v>
      </c>
      <c r="B1643" t="s">
        <v>1327</v>
      </c>
      <c r="C1643" t="s">
        <v>58</v>
      </c>
      <c r="D1643">
        <v>81</v>
      </c>
      <c r="E1643" t="s">
        <v>1315</v>
      </c>
      <c r="F1643">
        <f>VLOOKUP($A1643,'[1]all active contracts with propo'!$A:$F,COLUMN()-4,0)</f>
        <v>1391</v>
      </c>
      <c r="G1643" t="str">
        <f>VLOOKUP($A1643,'[1]all active contracts with propo'!$A:$F,COLUMN()-4,0)</f>
        <v>Activated</v>
      </c>
      <c r="H1643" t="str">
        <f>VLOOKUP($A1643,'[1]all active contracts with propo'!$A:$F,COLUMN()-4,0)</f>
        <v>JEBPO SERVICES LLP</v>
      </c>
      <c r="I1643" t="str">
        <f>VLOOKUP($A1643,'[1]all active contracts with propo'!$A:$F,COLUMN()-4,0)</f>
        <v>Rumpa Das</v>
      </c>
      <c r="J1643" t="str">
        <f>VLOOKUP($A1643,'[1]all active contracts with propo'!$A:$F,COLUMN()-4,0)</f>
        <v>RMZ EcoWorld</v>
      </c>
    </row>
    <row r="1644" spans="1:10" ht="15" hidden="1" customHeight="1" x14ac:dyDescent="0.25">
      <c r="A1644" t="s">
        <v>2013</v>
      </c>
      <c r="B1644" t="s">
        <v>1559</v>
      </c>
      <c r="C1644" t="s">
        <v>442</v>
      </c>
      <c r="D1644">
        <v>81</v>
      </c>
      <c r="E1644" t="s">
        <v>1315</v>
      </c>
      <c r="F1644">
        <f>VLOOKUP($A1644,'[1]all active contracts with propo'!$A:$F,COLUMN()-4,0)</f>
        <v>1391</v>
      </c>
      <c r="G1644" t="str">
        <f>VLOOKUP($A1644,'[1]all active contracts with propo'!$A:$F,COLUMN()-4,0)</f>
        <v>Activated</v>
      </c>
      <c r="H1644" t="str">
        <f>VLOOKUP($A1644,'[1]all active contracts with propo'!$A:$F,COLUMN()-4,0)</f>
        <v>JEBPO SERVICES LLP</v>
      </c>
      <c r="I1644" t="str">
        <f>VLOOKUP($A1644,'[1]all active contracts with propo'!$A:$F,COLUMN()-4,0)</f>
        <v>Rumpa Das</v>
      </c>
      <c r="J1644" t="str">
        <f>VLOOKUP($A1644,'[1]all active contracts with propo'!$A:$F,COLUMN()-4,0)</f>
        <v>RMZ EcoWorld</v>
      </c>
    </row>
    <row r="1645" spans="1:10" ht="15" hidden="1" customHeight="1" x14ac:dyDescent="0.25">
      <c r="A1645" t="s">
        <v>2013</v>
      </c>
      <c r="B1645" t="s">
        <v>1409</v>
      </c>
      <c r="C1645" t="s">
        <v>442</v>
      </c>
      <c r="D1645">
        <v>81</v>
      </c>
      <c r="E1645" t="s">
        <v>1315</v>
      </c>
      <c r="F1645">
        <f>VLOOKUP($A1645,'[1]all active contracts with propo'!$A:$F,COLUMN()-4,0)</f>
        <v>1391</v>
      </c>
      <c r="G1645" t="str">
        <f>VLOOKUP($A1645,'[1]all active contracts with propo'!$A:$F,COLUMN()-4,0)</f>
        <v>Activated</v>
      </c>
      <c r="H1645" t="str">
        <f>VLOOKUP($A1645,'[1]all active contracts with propo'!$A:$F,COLUMN()-4,0)</f>
        <v>JEBPO SERVICES LLP</v>
      </c>
      <c r="I1645" t="str">
        <f>VLOOKUP($A1645,'[1]all active contracts with propo'!$A:$F,COLUMN()-4,0)</f>
        <v>Rumpa Das</v>
      </c>
      <c r="J1645" t="str">
        <f>VLOOKUP($A1645,'[1]all active contracts with propo'!$A:$F,COLUMN()-4,0)</f>
        <v>RMZ EcoWorld</v>
      </c>
    </row>
    <row r="1646" spans="1:10" ht="15" hidden="1" customHeight="1" x14ac:dyDescent="0.25">
      <c r="A1646" t="s">
        <v>2013</v>
      </c>
      <c r="B1646" t="s">
        <v>1666</v>
      </c>
      <c r="C1646" t="s">
        <v>442</v>
      </c>
      <c r="D1646">
        <v>81</v>
      </c>
      <c r="E1646" t="s">
        <v>1315</v>
      </c>
      <c r="F1646">
        <f>VLOOKUP($A1646,'[1]all active contracts with propo'!$A:$F,COLUMN()-4,0)</f>
        <v>1391</v>
      </c>
      <c r="G1646" t="str">
        <f>VLOOKUP($A1646,'[1]all active contracts with propo'!$A:$F,COLUMN()-4,0)</f>
        <v>Activated</v>
      </c>
      <c r="H1646" t="str">
        <f>VLOOKUP($A1646,'[1]all active contracts with propo'!$A:$F,COLUMN()-4,0)</f>
        <v>JEBPO SERVICES LLP</v>
      </c>
      <c r="I1646" t="str">
        <f>VLOOKUP($A1646,'[1]all active contracts with propo'!$A:$F,COLUMN()-4,0)</f>
        <v>Rumpa Das</v>
      </c>
      <c r="J1646" t="str">
        <f>VLOOKUP($A1646,'[1]all active contracts with propo'!$A:$F,COLUMN()-4,0)</f>
        <v>RMZ EcoWorld</v>
      </c>
    </row>
    <row r="1647" spans="1:10" ht="15" hidden="1" customHeight="1" x14ac:dyDescent="0.25">
      <c r="A1647" t="s">
        <v>2013</v>
      </c>
      <c r="B1647" t="s">
        <v>1468</v>
      </c>
      <c r="C1647" t="s">
        <v>442</v>
      </c>
      <c r="D1647">
        <v>81</v>
      </c>
      <c r="E1647" t="s">
        <v>1315</v>
      </c>
      <c r="F1647">
        <f>VLOOKUP($A1647,'[1]all active contracts with propo'!$A:$F,COLUMN()-4,0)</f>
        <v>1391</v>
      </c>
      <c r="G1647" t="str">
        <f>VLOOKUP($A1647,'[1]all active contracts with propo'!$A:$F,COLUMN()-4,0)</f>
        <v>Activated</v>
      </c>
      <c r="H1647" t="str">
        <f>VLOOKUP($A1647,'[1]all active contracts with propo'!$A:$F,COLUMN()-4,0)</f>
        <v>JEBPO SERVICES LLP</v>
      </c>
      <c r="I1647" t="str">
        <f>VLOOKUP($A1647,'[1]all active contracts with propo'!$A:$F,COLUMN()-4,0)</f>
        <v>Rumpa Das</v>
      </c>
      <c r="J1647" t="str">
        <f>VLOOKUP($A1647,'[1]all active contracts with propo'!$A:$F,COLUMN()-4,0)</f>
        <v>RMZ EcoWorld</v>
      </c>
    </row>
    <row r="1648" spans="1:10" ht="15" hidden="1" customHeight="1" x14ac:dyDescent="0.25">
      <c r="A1648" t="s">
        <v>2013</v>
      </c>
      <c r="B1648" t="s">
        <v>1478</v>
      </c>
      <c r="C1648" t="s">
        <v>442</v>
      </c>
      <c r="D1648">
        <v>81</v>
      </c>
      <c r="E1648" t="s">
        <v>1315</v>
      </c>
      <c r="F1648">
        <f>VLOOKUP($A1648,'[1]all active contracts with propo'!$A:$F,COLUMN()-4,0)</f>
        <v>1391</v>
      </c>
      <c r="G1648" t="str">
        <f>VLOOKUP($A1648,'[1]all active contracts with propo'!$A:$F,COLUMN()-4,0)</f>
        <v>Activated</v>
      </c>
      <c r="H1648" t="str">
        <f>VLOOKUP($A1648,'[1]all active contracts with propo'!$A:$F,COLUMN()-4,0)</f>
        <v>JEBPO SERVICES LLP</v>
      </c>
      <c r="I1648" t="str">
        <f>VLOOKUP($A1648,'[1]all active contracts with propo'!$A:$F,COLUMN()-4,0)</f>
        <v>Rumpa Das</v>
      </c>
      <c r="J1648" t="str">
        <f>VLOOKUP($A1648,'[1]all active contracts with propo'!$A:$F,COLUMN()-4,0)</f>
        <v>RMZ EcoWorld</v>
      </c>
    </row>
    <row r="1649" spans="1:10" ht="15" hidden="1" customHeight="1" x14ac:dyDescent="0.25">
      <c r="A1649" t="s">
        <v>2013</v>
      </c>
      <c r="B1649" t="s">
        <v>1563</v>
      </c>
      <c r="C1649" t="s">
        <v>442</v>
      </c>
      <c r="D1649">
        <v>81</v>
      </c>
      <c r="E1649" t="s">
        <v>1315</v>
      </c>
      <c r="F1649">
        <f>VLOOKUP($A1649,'[1]all active contracts with propo'!$A:$F,COLUMN()-4,0)</f>
        <v>1391</v>
      </c>
      <c r="G1649" t="str">
        <f>VLOOKUP($A1649,'[1]all active contracts with propo'!$A:$F,COLUMN()-4,0)</f>
        <v>Activated</v>
      </c>
      <c r="H1649" t="str">
        <f>VLOOKUP($A1649,'[1]all active contracts with propo'!$A:$F,COLUMN()-4,0)</f>
        <v>JEBPO SERVICES LLP</v>
      </c>
      <c r="I1649" t="str">
        <f>VLOOKUP($A1649,'[1]all active contracts with propo'!$A:$F,COLUMN()-4,0)</f>
        <v>Rumpa Das</v>
      </c>
      <c r="J1649" t="str">
        <f>VLOOKUP($A1649,'[1]all active contracts with propo'!$A:$F,COLUMN()-4,0)</f>
        <v>RMZ EcoWorld</v>
      </c>
    </row>
    <row r="1650" spans="1:10" ht="15" hidden="1" customHeight="1" x14ac:dyDescent="0.25">
      <c r="A1650" t="s">
        <v>2013</v>
      </c>
      <c r="B1650" t="s">
        <v>1560</v>
      </c>
      <c r="C1650" t="s">
        <v>442</v>
      </c>
      <c r="D1650">
        <v>81</v>
      </c>
      <c r="E1650" t="s">
        <v>1315</v>
      </c>
      <c r="F1650">
        <f>VLOOKUP($A1650,'[1]all active contracts with propo'!$A:$F,COLUMN()-4,0)</f>
        <v>1391</v>
      </c>
      <c r="G1650" t="str">
        <f>VLOOKUP($A1650,'[1]all active contracts with propo'!$A:$F,COLUMN()-4,0)</f>
        <v>Activated</v>
      </c>
      <c r="H1650" t="str">
        <f>VLOOKUP($A1650,'[1]all active contracts with propo'!$A:$F,COLUMN()-4,0)</f>
        <v>JEBPO SERVICES LLP</v>
      </c>
      <c r="I1650" t="str">
        <f>VLOOKUP($A1650,'[1]all active contracts with propo'!$A:$F,COLUMN()-4,0)</f>
        <v>Rumpa Das</v>
      </c>
      <c r="J1650" t="str">
        <f>VLOOKUP($A1650,'[1]all active contracts with propo'!$A:$F,COLUMN()-4,0)</f>
        <v>RMZ EcoWorld</v>
      </c>
    </row>
    <row r="1651" spans="1:10" ht="15" hidden="1" customHeight="1" x14ac:dyDescent="0.25">
      <c r="A1651" t="s">
        <v>2013</v>
      </c>
      <c r="B1651" t="s">
        <v>1766</v>
      </c>
      <c r="C1651" t="s">
        <v>442</v>
      </c>
      <c r="D1651">
        <v>81</v>
      </c>
      <c r="E1651" t="s">
        <v>1315</v>
      </c>
      <c r="F1651">
        <f>VLOOKUP($A1651,'[1]all active contracts with propo'!$A:$F,COLUMN()-4,0)</f>
        <v>1391</v>
      </c>
      <c r="G1651" t="str">
        <f>VLOOKUP($A1651,'[1]all active contracts with propo'!$A:$F,COLUMN()-4,0)</f>
        <v>Activated</v>
      </c>
      <c r="H1651" t="str">
        <f>VLOOKUP($A1651,'[1]all active contracts with propo'!$A:$F,COLUMN()-4,0)</f>
        <v>JEBPO SERVICES LLP</v>
      </c>
      <c r="I1651" t="str">
        <f>VLOOKUP($A1651,'[1]all active contracts with propo'!$A:$F,COLUMN()-4,0)</f>
        <v>Rumpa Das</v>
      </c>
      <c r="J1651" t="str">
        <f>VLOOKUP($A1651,'[1]all active contracts with propo'!$A:$F,COLUMN()-4,0)</f>
        <v>RMZ EcoWorld</v>
      </c>
    </row>
    <row r="1652" spans="1:10" ht="15" hidden="1" customHeight="1" x14ac:dyDescent="0.25">
      <c r="A1652" t="s">
        <v>2013</v>
      </c>
      <c r="B1652" t="s">
        <v>1769</v>
      </c>
      <c r="C1652" t="s">
        <v>442</v>
      </c>
      <c r="D1652">
        <v>81</v>
      </c>
      <c r="E1652" t="s">
        <v>1315</v>
      </c>
      <c r="F1652">
        <f>VLOOKUP($A1652,'[1]all active contracts with propo'!$A:$F,COLUMN()-4,0)</f>
        <v>1391</v>
      </c>
      <c r="G1652" t="str">
        <f>VLOOKUP($A1652,'[1]all active contracts with propo'!$A:$F,COLUMN()-4,0)</f>
        <v>Activated</v>
      </c>
      <c r="H1652" t="str">
        <f>VLOOKUP($A1652,'[1]all active contracts with propo'!$A:$F,COLUMN()-4,0)</f>
        <v>JEBPO SERVICES LLP</v>
      </c>
      <c r="I1652" t="str">
        <f>VLOOKUP($A1652,'[1]all active contracts with propo'!$A:$F,COLUMN()-4,0)</f>
        <v>Rumpa Das</v>
      </c>
      <c r="J1652" t="str">
        <f>VLOOKUP($A1652,'[1]all active contracts with propo'!$A:$F,COLUMN()-4,0)</f>
        <v>RMZ EcoWorld</v>
      </c>
    </row>
    <row r="1653" spans="1:10" ht="15" hidden="1" customHeight="1" x14ac:dyDescent="0.25">
      <c r="A1653" t="s">
        <v>2013</v>
      </c>
      <c r="B1653" t="s">
        <v>1641</v>
      </c>
      <c r="C1653" t="s">
        <v>442</v>
      </c>
      <c r="D1653">
        <v>81</v>
      </c>
      <c r="E1653" t="s">
        <v>1315</v>
      </c>
      <c r="F1653">
        <f>VLOOKUP($A1653,'[1]all active contracts with propo'!$A:$F,COLUMN()-4,0)</f>
        <v>1391</v>
      </c>
      <c r="G1653" t="str">
        <f>VLOOKUP($A1653,'[1]all active contracts with propo'!$A:$F,COLUMN()-4,0)</f>
        <v>Activated</v>
      </c>
      <c r="H1653" t="str">
        <f>VLOOKUP($A1653,'[1]all active contracts with propo'!$A:$F,COLUMN()-4,0)</f>
        <v>JEBPO SERVICES LLP</v>
      </c>
      <c r="I1653" t="str">
        <f>VLOOKUP($A1653,'[1]all active contracts with propo'!$A:$F,COLUMN()-4,0)</f>
        <v>Rumpa Das</v>
      </c>
      <c r="J1653" t="str">
        <f>VLOOKUP($A1653,'[1]all active contracts with propo'!$A:$F,COLUMN()-4,0)</f>
        <v>RMZ EcoWorld</v>
      </c>
    </row>
    <row r="1654" spans="1:10" ht="15" hidden="1" customHeight="1" x14ac:dyDescent="0.25">
      <c r="A1654" t="s">
        <v>2013</v>
      </c>
      <c r="B1654" t="s">
        <v>1712</v>
      </c>
      <c r="C1654" t="s">
        <v>442</v>
      </c>
      <c r="D1654">
        <v>81</v>
      </c>
      <c r="E1654" t="s">
        <v>1315</v>
      </c>
      <c r="F1654">
        <f>VLOOKUP($A1654,'[1]all active contracts with propo'!$A:$F,COLUMN()-4,0)</f>
        <v>1391</v>
      </c>
      <c r="G1654" t="str">
        <f>VLOOKUP($A1654,'[1]all active contracts with propo'!$A:$F,COLUMN()-4,0)</f>
        <v>Activated</v>
      </c>
      <c r="H1654" t="str">
        <f>VLOOKUP($A1654,'[1]all active contracts with propo'!$A:$F,COLUMN()-4,0)</f>
        <v>JEBPO SERVICES LLP</v>
      </c>
      <c r="I1654" t="str">
        <f>VLOOKUP($A1654,'[1]all active contracts with propo'!$A:$F,COLUMN()-4,0)</f>
        <v>Rumpa Das</v>
      </c>
      <c r="J1654" t="str">
        <f>VLOOKUP($A1654,'[1]all active contracts with propo'!$A:$F,COLUMN()-4,0)</f>
        <v>RMZ EcoWorld</v>
      </c>
    </row>
    <row r="1655" spans="1:10" ht="15" hidden="1" customHeight="1" x14ac:dyDescent="0.25">
      <c r="A1655" t="s">
        <v>2013</v>
      </c>
      <c r="B1655" t="s">
        <v>1713</v>
      </c>
      <c r="C1655" t="s">
        <v>442</v>
      </c>
      <c r="D1655">
        <v>81</v>
      </c>
      <c r="E1655" t="s">
        <v>1315</v>
      </c>
      <c r="F1655">
        <f>VLOOKUP($A1655,'[1]all active contracts with propo'!$A:$F,COLUMN()-4,0)</f>
        <v>1391</v>
      </c>
      <c r="G1655" t="str">
        <f>VLOOKUP($A1655,'[1]all active contracts with propo'!$A:$F,COLUMN()-4,0)</f>
        <v>Activated</v>
      </c>
      <c r="H1655" t="str">
        <f>VLOOKUP($A1655,'[1]all active contracts with propo'!$A:$F,COLUMN()-4,0)</f>
        <v>JEBPO SERVICES LLP</v>
      </c>
      <c r="I1655" t="str">
        <f>VLOOKUP($A1655,'[1]all active contracts with propo'!$A:$F,COLUMN()-4,0)</f>
        <v>Rumpa Das</v>
      </c>
      <c r="J1655" t="str">
        <f>VLOOKUP($A1655,'[1]all active contracts with propo'!$A:$F,COLUMN()-4,0)</f>
        <v>RMZ EcoWorld</v>
      </c>
    </row>
    <row r="1656" spans="1:10" ht="15" hidden="1" customHeight="1" x14ac:dyDescent="0.25">
      <c r="A1656" t="s">
        <v>2013</v>
      </c>
      <c r="B1656" t="s">
        <v>1714</v>
      </c>
      <c r="C1656" t="s">
        <v>442</v>
      </c>
      <c r="D1656">
        <v>81</v>
      </c>
      <c r="E1656" t="s">
        <v>1315</v>
      </c>
      <c r="F1656">
        <f>VLOOKUP($A1656,'[1]all active contracts with propo'!$A:$F,COLUMN()-4,0)</f>
        <v>1391</v>
      </c>
      <c r="G1656" t="str">
        <f>VLOOKUP($A1656,'[1]all active contracts with propo'!$A:$F,COLUMN()-4,0)</f>
        <v>Activated</v>
      </c>
      <c r="H1656" t="str">
        <f>VLOOKUP($A1656,'[1]all active contracts with propo'!$A:$F,COLUMN()-4,0)</f>
        <v>JEBPO SERVICES LLP</v>
      </c>
      <c r="I1656" t="str">
        <f>VLOOKUP($A1656,'[1]all active contracts with propo'!$A:$F,COLUMN()-4,0)</f>
        <v>Rumpa Das</v>
      </c>
      <c r="J1656" t="str">
        <f>VLOOKUP($A1656,'[1]all active contracts with propo'!$A:$F,COLUMN()-4,0)</f>
        <v>RMZ EcoWorld</v>
      </c>
    </row>
    <row r="1657" spans="1:10" ht="15" hidden="1" customHeight="1" x14ac:dyDescent="0.25">
      <c r="A1657" t="s">
        <v>2013</v>
      </c>
      <c r="B1657" t="s">
        <v>1771</v>
      </c>
      <c r="C1657" t="s">
        <v>442</v>
      </c>
      <c r="D1657">
        <v>81</v>
      </c>
      <c r="E1657" t="s">
        <v>1315</v>
      </c>
      <c r="F1657">
        <f>VLOOKUP($A1657,'[1]all active contracts with propo'!$A:$F,COLUMN()-4,0)</f>
        <v>1391</v>
      </c>
      <c r="G1657" t="str">
        <f>VLOOKUP($A1657,'[1]all active contracts with propo'!$A:$F,COLUMN()-4,0)</f>
        <v>Activated</v>
      </c>
      <c r="H1657" t="str">
        <f>VLOOKUP($A1657,'[1]all active contracts with propo'!$A:$F,COLUMN()-4,0)</f>
        <v>JEBPO SERVICES LLP</v>
      </c>
      <c r="I1657" t="str">
        <f>VLOOKUP($A1657,'[1]all active contracts with propo'!$A:$F,COLUMN()-4,0)</f>
        <v>Rumpa Das</v>
      </c>
      <c r="J1657" t="str">
        <f>VLOOKUP($A1657,'[1]all active contracts with propo'!$A:$F,COLUMN()-4,0)</f>
        <v>RMZ EcoWorld</v>
      </c>
    </row>
    <row r="1658" spans="1:10" ht="15" hidden="1" customHeight="1" x14ac:dyDescent="0.25">
      <c r="A1658" t="s">
        <v>2013</v>
      </c>
      <c r="B1658" t="s">
        <v>1772</v>
      </c>
      <c r="C1658" t="s">
        <v>442</v>
      </c>
      <c r="D1658">
        <v>81</v>
      </c>
      <c r="E1658" t="s">
        <v>1315</v>
      </c>
      <c r="F1658">
        <f>VLOOKUP($A1658,'[1]all active contracts with propo'!$A:$F,COLUMN()-4,0)</f>
        <v>1391</v>
      </c>
      <c r="G1658" t="str">
        <f>VLOOKUP($A1658,'[1]all active contracts with propo'!$A:$F,COLUMN()-4,0)</f>
        <v>Activated</v>
      </c>
      <c r="H1658" t="str">
        <f>VLOOKUP($A1658,'[1]all active contracts with propo'!$A:$F,COLUMN()-4,0)</f>
        <v>JEBPO SERVICES LLP</v>
      </c>
      <c r="I1658" t="str">
        <f>VLOOKUP($A1658,'[1]all active contracts with propo'!$A:$F,COLUMN()-4,0)</f>
        <v>Rumpa Das</v>
      </c>
      <c r="J1658" t="str">
        <f>VLOOKUP($A1658,'[1]all active contracts with propo'!$A:$F,COLUMN()-4,0)</f>
        <v>RMZ EcoWorld</v>
      </c>
    </row>
    <row r="1659" spans="1:10" ht="15" hidden="1" customHeight="1" x14ac:dyDescent="0.25">
      <c r="A1659" t="s">
        <v>2013</v>
      </c>
      <c r="B1659" t="s">
        <v>1663</v>
      </c>
      <c r="C1659" t="s">
        <v>442</v>
      </c>
      <c r="D1659">
        <v>81</v>
      </c>
      <c r="E1659" t="s">
        <v>1315</v>
      </c>
      <c r="F1659">
        <f>VLOOKUP($A1659,'[1]all active contracts with propo'!$A:$F,COLUMN()-4,0)</f>
        <v>1391</v>
      </c>
      <c r="G1659" t="str">
        <f>VLOOKUP($A1659,'[1]all active contracts with propo'!$A:$F,COLUMN()-4,0)</f>
        <v>Activated</v>
      </c>
      <c r="H1659" t="str">
        <f>VLOOKUP($A1659,'[1]all active contracts with propo'!$A:$F,COLUMN()-4,0)</f>
        <v>JEBPO SERVICES LLP</v>
      </c>
      <c r="I1659" t="str">
        <f>VLOOKUP($A1659,'[1]all active contracts with propo'!$A:$F,COLUMN()-4,0)</f>
        <v>Rumpa Das</v>
      </c>
      <c r="J1659" t="str">
        <f>VLOOKUP($A1659,'[1]all active contracts with propo'!$A:$F,COLUMN()-4,0)</f>
        <v>RMZ EcoWorld</v>
      </c>
    </row>
    <row r="1660" spans="1:10" ht="15" hidden="1" customHeight="1" x14ac:dyDescent="0.25">
      <c r="A1660" t="s">
        <v>2013</v>
      </c>
      <c r="B1660" t="s">
        <v>1664</v>
      </c>
      <c r="C1660" t="s">
        <v>442</v>
      </c>
      <c r="D1660">
        <v>81</v>
      </c>
      <c r="E1660" t="s">
        <v>1315</v>
      </c>
      <c r="F1660">
        <f>VLOOKUP($A1660,'[1]all active contracts with propo'!$A:$F,COLUMN()-4,0)</f>
        <v>1391</v>
      </c>
      <c r="G1660" t="str">
        <f>VLOOKUP($A1660,'[1]all active contracts with propo'!$A:$F,COLUMN()-4,0)</f>
        <v>Activated</v>
      </c>
      <c r="H1660" t="str">
        <f>VLOOKUP($A1660,'[1]all active contracts with propo'!$A:$F,COLUMN()-4,0)</f>
        <v>JEBPO SERVICES LLP</v>
      </c>
      <c r="I1660" t="str">
        <f>VLOOKUP($A1660,'[1]all active contracts with propo'!$A:$F,COLUMN()-4,0)</f>
        <v>Rumpa Das</v>
      </c>
      <c r="J1660" t="str">
        <f>VLOOKUP($A1660,'[1]all active contracts with propo'!$A:$F,COLUMN()-4,0)</f>
        <v>RMZ EcoWorld</v>
      </c>
    </row>
    <row r="1661" spans="1:10" ht="15" hidden="1" customHeight="1" x14ac:dyDescent="0.25">
      <c r="A1661" t="s">
        <v>2013</v>
      </c>
      <c r="B1661" t="s">
        <v>1773</v>
      </c>
      <c r="C1661" t="s">
        <v>442</v>
      </c>
      <c r="D1661">
        <v>81</v>
      </c>
      <c r="E1661" t="s">
        <v>1315</v>
      </c>
      <c r="F1661">
        <f>VLOOKUP($A1661,'[1]all active contracts with propo'!$A:$F,COLUMN()-4,0)</f>
        <v>1391</v>
      </c>
      <c r="G1661" t="str">
        <f>VLOOKUP($A1661,'[1]all active contracts with propo'!$A:$F,COLUMN()-4,0)</f>
        <v>Activated</v>
      </c>
      <c r="H1661" t="str">
        <f>VLOOKUP($A1661,'[1]all active contracts with propo'!$A:$F,COLUMN()-4,0)</f>
        <v>JEBPO SERVICES LLP</v>
      </c>
      <c r="I1661" t="str">
        <f>VLOOKUP($A1661,'[1]all active contracts with propo'!$A:$F,COLUMN()-4,0)</f>
        <v>Rumpa Das</v>
      </c>
      <c r="J1661" t="str">
        <f>VLOOKUP($A1661,'[1]all active contracts with propo'!$A:$F,COLUMN()-4,0)</f>
        <v>RMZ EcoWorld</v>
      </c>
    </row>
    <row r="1662" spans="1:10" ht="15" hidden="1" customHeight="1" x14ac:dyDescent="0.25">
      <c r="A1662" t="s">
        <v>2013</v>
      </c>
      <c r="B1662" t="s">
        <v>1786</v>
      </c>
      <c r="C1662" t="s">
        <v>442</v>
      </c>
      <c r="D1662">
        <v>81</v>
      </c>
      <c r="E1662" t="s">
        <v>1315</v>
      </c>
      <c r="F1662">
        <f>VLOOKUP($A1662,'[1]all active contracts with propo'!$A:$F,COLUMN()-4,0)</f>
        <v>1391</v>
      </c>
      <c r="G1662" t="str">
        <f>VLOOKUP($A1662,'[1]all active contracts with propo'!$A:$F,COLUMN()-4,0)</f>
        <v>Activated</v>
      </c>
      <c r="H1662" t="str">
        <f>VLOOKUP($A1662,'[1]all active contracts with propo'!$A:$F,COLUMN()-4,0)</f>
        <v>JEBPO SERVICES LLP</v>
      </c>
      <c r="I1662" t="str">
        <f>VLOOKUP($A1662,'[1]all active contracts with propo'!$A:$F,COLUMN()-4,0)</f>
        <v>Rumpa Das</v>
      </c>
      <c r="J1662" t="str">
        <f>VLOOKUP($A1662,'[1]all active contracts with propo'!$A:$F,COLUMN()-4,0)</f>
        <v>RMZ EcoWorld</v>
      </c>
    </row>
    <row r="1663" spans="1:10" ht="15" hidden="1" customHeight="1" x14ac:dyDescent="0.25">
      <c r="A1663" t="s">
        <v>2013</v>
      </c>
      <c r="B1663" t="s">
        <v>1787</v>
      </c>
      <c r="C1663" t="s">
        <v>442</v>
      </c>
      <c r="D1663">
        <v>81</v>
      </c>
      <c r="E1663" t="s">
        <v>1315</v>
      </c>
      <c r="F1663">
        <f>VLOOKUP($A1663,'[1]all active contracts with propo'!$A:$F,COLUMN()-4,0)</f>
        <v>1391</v>
      </c>
      <c r="G1663" t="str">
        <f>VLOOKUP($A1663,'[1]all active contracts with propo'!$A:$F,COLUMN()-4,0)</f>
        <v>Activated</v>
      </c>
      <c r="H1663" t="str">
        <f>VLOOKUP($A1663,'[1]all active contracts with propo'!$A:$F,COLUMN()-4,0)</f>
        <v>JEBPO SERVICES LLP</v>
      </c>
      <c r="I1663" t="str">
        <f>VLOOKUP($A1663,'[1]all active contracts with propo'!$A:$F,COLUMN()-4,0)</f>
        <v>Rumpa Das</v>
      </c>
      <c r="J1663" t="str">
        <f>VLOOKUP($A1663,'[1]all active contracts with propo'!$A:$F,COLUMN()-4,0)</f>
        <v>RMZ EcoWorld</v>
      </c>
    </row>
    <row r="1664" spans="1:10" ht="15" hidden="1" customHeight="1" x14ac:dyDescent="0.25">
      <c r="A1664" t="s">
        <v>2013</v>
      </c>
      <c r="B1664" t="s">
        <v>2014</v>
      </c>
      <c r="C1664" t="s">
        <v>442</v>
      </c>
      <c r="D1664">
        <v>81</v>
      </c>
      <c r="E1664" t="s">
        <v>1315</v>
      </c>
      <c r="F1664">
        <f>VLOOKUP($A1664,'[1]all active contracts with propo'!$A:$F,COLUMN()-4,0)</f>
        <v>1391</v>
      </c>
      <c r="G1664" t="str">
        <f>VLOOKUP($A1664,'[1]all active contracts with propo'!$A:$F,COLUMN()-4,0)</f>
        <v>Activated</v>
      </c>
      <c r="H1664" t="str">
        <f>VLOOKUP($A1664,'[1]all active contracts with propo'!$A:$F,COLUMN()-4,0)</f>
        <v>JEBPO SERVICES LLP</v>
      </c>
      <c r="I1664" t="str">
        <f>VLOOKUP($A1664,'[1]all active contracts with propo'!$A:$F,COLUMN()-4,0)</f>
        <v>Rumpa Das</v>
      </c>
      <c r="J1664" t="str">
        <f>VLOOKUP($A1664,'[1]all active contracts with propo'!$A:$F,COLUMN()-4,0)</f>
        <v>RMZ EcoWorld</v>
      </c>
    </row>
    <row r="1665" spans="1:11" ht="15" hidden="1" customHeight="1" x14ac:dyDescent="0.25">
      <c r="A1665" t="s">
        <v>2013</v>
      </c>
      <c r="B1665" t="s">
        <v>2015</v>
      </c>
      <c r="C1665" t="s">
        <v>442</v>
      </c>
      <c r="D1665">
        <v>81</v>
      </c>
      <c r="E1665" t="s">
        <v>1315</v>
      </c>
      <c r="F1665">
        <f>VLOOKUP($A1665,'[1]all active contracts with propo'!$A:$F,COLUMN()-4,0)</f>
        <v>1391</v>
      </c>
      <c r="G1665" t="str">
        <f>VLOOKUP($A1665,'[1]all active contracts with propo'!$A:$F,COLUMN()-4,0)</f>
        <v>Activated</v>
      </c>
      <c r="H1665" t="str">
        <f>VLOOKUP($A1665,'[1]all active contracts with propo'!$A:$F,COLUMN()-4,0)</f>
        <v>JEBPO SERVICES LLP</v>
      </c>
      <c r="I1665" t="str">
        <f>VLOOKUP($A1665,'[1]all active contracts with propo'!$A:$F,COLUMN()-4,0)</f>
        <v>Rumpa Das</v>
      </c>
      <c r="J1665" t="str">
        <f>VLOOKUP($A1665,'[1]all active contracts with propo'!$A:$F,COLUMN()-4,0)</f>
        <v>RMZ EcoWorld</v>
      </c>
    </row>
    <row r="1666" spans="1:11" ht="15" hidden="1" customHeight="1" x14ac:dyDescent="0.25">
      <c r="A1666" t="s">
        <v>2013</v>
      </c>
      <c r="B1666" t="s">
        <v>1935</v>
      </c>
      <c r="C1666" t="s">
        <v>442</v>
      </c>
      <c r="D1666">
        <v>81</v>
      </c>
      <c r="E1666" t="s">
        <v>1315</v>
      </c>
      <c r="F1666">
        <f>VLOOKUP($A1666,'[1]all active contracts with propo'!$A:$F,COLUMN()-4,0)</f>
        <v>1391</v>
      </c>
      <c r="G1666" t="str">
        <f>VLOOKUP($A1666,'[1]all active contracts with propo'!$A:$F,COLUMN()-4,0)</f>
        <v>Activated</v>
      </c>
      <c r="H1666" t="str">
        <f>VLOOKUP($A1666,'[1]all active contracts with propo'!$A:$F,COLUMN()-4,0)</f>
        <v>JEBPO SERVICES LLP</v>
      </c>
      <c r="I1666" t="str">
        <f>VLOOKUP($A1666,'[1]all active contracts with propo'!$A:$F,COLUMN()-4,0)</f>
        <v>Rumpa Das</v>
      </c>
      <c r="J1666" t="str">
        <f>VLOOKUP($A1666,'[1]all active contracts with propo'!$A:$F,COLUMN()-4,0)</f>
        <v>RMZ EcoWorld</v>
      </c>
    </row>
    <row r="1667" spans="1:11" ht="15" hidden="1" customHeight="1" x14ac:dyDescent="0.25">
      <c r="A1667" t="s">
        <v>2013</v>
      </c>
      <c r="B1667" t="s">
        <v>1936</v>
      </c>
      <c r="C1667" t="s">
        <v>442</v>
      </c>
      <c r="D1667">
        <v>81</v>
      </c>
      <c r="E1667" t="s">
        <v>1315</v>
      </c>
      <c r="F1667">
        <f>VLOOKUP($A1667,'[1]all active contracts with propo'!$A:$F,COLUMN()-4,0)</f>
        <v>1391</v>
      </c>
      <c r="G1667" t="str">
        <f>VLOOKUP($A1667,'[1]all active contracts with propo'!$A:$F,COLUMN()-4,0)</f>
        <v>Activated</v>
      </c>
      <c r="H1667" t="str">
        <f>VLOOKUP($A1667,'[1]all active contracts with propo'!$A:$F,COLUMN()-4,0)</f>
        <v>JEBPO SERVICES LLP</v>
      </c>
      <c r="I1667" t="str">
        <f>VLOOKUP($A1667,'[1]all active contracts with propo'!$A:$F,COLUMN()-4,0)</f>
        <v>Rumpa Das</v>
      </c>
      <c r="J1667" t="str">
        <f>VLOOKUP($A1667,'[1]all active contracts with propo'!$A:$F,COLUMN()-4,0)</f>
        <v>RMZ EcoWorld</v>
      </c>
    </row>
    <row r="1668" spans="1:11" ht="15" hidden="1" customHeight="1" x14ac:dyDescent="0.25">
      <c r="A1668" t="s">
        <v>2013</v>
      </c>
      <c r="B1668" t="s">
        <v>1942</v>
      </c>
      <c r="C1668" t="s">
        <v>442</v>
      </c>
      <c r="D1668">
        <v>81</v>
      </c>
      <c r="E1668" t="s">
        <v>1315</v>
      </c>
      <c r="F1668">
        <f>VLOOKUP($A1668,'[1]all active contracts with propo'!$A:$F,COLUMN()-4,0)</f>
        <v>1391</v>
      </c>
      <c r="G1668" t="str">
        <f>VLOOKUP($A1668,'[1]all active contracts with propo'!$A:$F,COLUMN()-4,0)</f>
        <v>Activated</v>
      </c>
      <c r="H1668" t="str">
        <f>VLOOKUP($A1668,'[1]all active contracts with propo'!$A:$F,COLUMN()-4,0)</f>
        <v>JEBPO SERVICES LLP</v>
      </c>
      <c r="I1668" t="str">
        <f>VLOOKUP($A1668,'[1]all active contracts with propo'!$A:$F,COLUMN()-4,0)</f>
        <v>Rumpa Das</v>
      </c>
      <c r="J1668" t="str">
        <f>VLOOKUP($A1668,'[1]all active contracts with propo'!$A:$F,COLUMN()-4,0)</f>
        <v>RMZ EcoWorld</v>
      </c>
    </row>
    <row r="1669" spans="1:11" ht="15" hidden="1" customHeight="1" x14ac:dyDescent="0.25">
      <c r="A1669" t="s">
        <v>2013</v>
      </c>
      <c r="B1669" t="s">
        <v>1943</v>
      </c>
      <c r="C1669" t="s">
        <v>442</v>
      </c>
      <c r="D1669">
        <v>81</v>
      </c>
      <c r="E1669" t="s">
        <v>1315</v>
      </c>
      <c r="F1669">
        <f>VLOOKUP($A1669,'[1]all active contracts with propo'!$A:$F,COLUMN()-4,0)</f>
        <v>1391</v>
      </c>
      <c r="G1669" t="str">
        <f>VLOOKUP($A1669,'[1]all active contracts with propo'!$A:$F,COLUMN()-4,0)</f>
        <v>Activated</v>
      </c>
      <c r="H1669" t="str">
        <f>VLOOKUP($A1669,'[1]all active contracts with propo'!$A:$F,COLUMN()-4,0)</f>
        <v>JEBPO SERVICES LLP</v>
      </c>
      <c r="I1669" t="str">
        <f>VLOOKUP($A1669,'[1]all active contracts with propo'!$A:$F,COLUMN()-4,0)</f>
        <v>Rumpa Das</v>
      </c>
      <c r="J1669" t="str">
        <f>VLOOKUP($A1669,'[1]all active contracts with propo'!$A:$F,COLUMN()-4,0)</f>
        <v>RMZ EcoWorld</v>
      </c>
    </row>
    <row r="1670" spans="1:11" ht="15" hidden="1" customHeight="1" x14ac:dyDescent="0.25">
      <c r="A1670" t="s">
        <v>2013</v>
      </c>
      <c r="B1670" t="s">
        <v>1944</v>
      </c>
      <c r="C1670" t="s">
        <v>442</v>
      </c>
      <c r="D1670">
        <v>81</v>
      </c>
      <c r="E1670" t="s">
        <v>1315</v>
      </c>
      <c r="F1670">
        <f>VLOOKUP($A1670,'[1]all active contracts with propo'!$A:$F,COLUMN()-4,0)</f>
        <v>1391</v>
      </c>
      <c r="G1670" t="str">
        <f>VLOOKUP($A1670,'[1]all active contracts with propo'!$A:$F,COLUMN()-4,0)</f>
        <v>Activated</v>
      </c>
      <c r="H1670" t="str">
        <f>VLOOKUP($A1670,'[1]all active contracts with propo'!$A:$F,COLUMN()-4,0)</f>
        <v>JEBPO SERVICES LLP</v>
      </c>
      <c r="I1670" t="str">
        <f>VLOOKUP($A1670,'[1]all active contracts with propo'!$A:$F,COLUMN()-4,0)</f>
        <v>Rumpa Das</v>
      </c>
      <c r="J1670" t="str">
        <f>VLOOKUP($A1670,'[1]all active contracts with propo'!$A:$F,COLUMN()-4,0)</f>
        <v>RMZ EcoWorld</v>
      </c>
    </row>
    <row r="1671" spans="1:11" ht="15" hidden="1" customHeight="1" x14ac:dyDescent="0.25">
      <c r="A1671" t="s">
        <v>2013</v>
      </c>
      <c r="B1671" t="s">
        <v>2056</v>
      </c>
      <c r="C1671" t="s">
        <v>442</v>
      </c>
      <c r="D1671">
        <v>81</v>
      </c>
      <c r="E1671" t="s">
        <v>1315</v>
      </c>
      <c r="F1671">
        <f>VLOOKUP($A1671,'[1]all active contracts with propo'!$A:$F,COLUMN()-4,0)</f>
        <v>1391</v>
      </c>
      <c r="G1671" t="str">
        <f>VLOOKUP($A1671,'[1]all active contracts with propo'!$A:$F,COLUMN()-4,0)</f>
        <v>Activated</v>
      </c>
      <c r="H1671" t="str">
        <f>VLOOKUP($A1671,'[1]all active contracts with propo'!$A:$F,COLUMN()-4,0)</f>
        <v>JEBPO SERVICES LLP</v>
      </c>
      <c r="I1671" t="str">
        <f>VLOOKUP($A1671,'[1]all active contracts with propo'!$A:$F,COLUMN()-4,0)</f>
        <v>Rumpa Das</v>
      </c>
      <c r="J1671" t="str">
        <f>VLOOKUP($A1671,'[1]all active contracts with propo'!$A:$F,COLUMN()-4,0)</f>
        <v>RMZ EcoWorld</v>
      </c>
    </row>
    <row r="1672" spans="1:11" ht="15" hidden="1" customHeight="1" x14ac:dyDescent="0.25">
      <c r="A1672" t="s">
        <v>2013</v>
      </c>
      <c r="B1672" t="s">
        <v>2057</v>
      </c>
      <c r="C1672" t="s">
        <v>442</v>
      </c>
      <c r="D1672">
        <v>81</v>
      </c>
      <c r="E1672" t="s">
        <v>1315</v>
      </c>
      <c r="F1672">
        <f>VLOOKUP($A1672,'[1]all active contracts with propo'!$A:$F,COLUMN()-4,0)</f>
        <v>1391</v>
      </c>
      <c r="G1672" t="str">
        <f>VLOOKUP($A1672,'[1]all active contracts with propo'!$A:$F,COLUMN()-4,0)</f>
        <v>Activated</v>
      </c>
      <c r="H1672" t="str">
        <f>VLOOKUP($A1672,'[1]all active contracts with propo'!$A:$F,COLUMN()-4,0)</f>
        <v>JEBPO SERVICES LLP</v>
      </c>
      <c r="I1672" t="str">
        <f>VLOOKUP($A1672,'[1]all active contracts with propo'!$A:$F,COLUMN()-4,0)</f>
        <v>Rumpa Das</v>
      </c>
      <c r="J1672" t="str">
        <f>VLOOKUP($A1672,'[1]all active contracts with propo'!$A:$F,COLUMN()-4,0)</f>
        <v>RMZ EcoWorld</v>
      </c>
    </row>
    <row r="1673" spans="1:11" ht="15" hidden="1" customHeight="1" x14ac:dyDescent="0.25">
      <c r="A1673" t="s">
        <v>2013</v>
      </c>
      <c r="B1673" t="s">
        <v>2058</v>
      </c>
      <c r="C1673" t="s">
        <v>442</v>
      </c>
      <c r="D1673">
        <v>81</v>
      </c>
      <c r="E1673" t="s">
        <v>1315</v>
      </c>
      <c r="F1673">
        <f>VLOOKUP($A1673,'[1]all active contracts with propo'!$A:$F,COLUMN()-4,0)</f>
        <v>1391</v>
      </c>
      <c r="G1673" t="str">
        <f>VLOOKUP($A1673,'[1]all active contracts with propo'!$A:$F,COLUMN()-4,0)</f>
        <v>Activated</v>
      </c>
      <c r="H1673" t="str">
        <f>VLOOKUP($A1673,'[1]all active contracts with propo'!$A:$F,COLUMN()-4,0)</f>
        <v>JEBPO SERVICES LLP</v>
      </c>
      <c r="I1673" t="str">
        <f>VLOOKUP($A1673,'[1]all active contracts with propo'!$A:$F,COLUMN()-4,0)</f>
        <v>Rumpa Das</v>
      </c>
      <c r="J1673" t="str">
        <f>VLOOKUP($A1673,'[1]all active contracts with propo'!$A:$F,COLUMN()-4,0)</f>
        <v>RMZ EcoWorld</v>
      </c>
    </row>
    <row r="1674" spans="1:11" ht="15" hidden="1" customHeight="1" x14ac:dyDescent="0.25">
      <c r="A1674" t="s">
        <v>2013</v>
      </c>
      <c r="B1674" t="s">
        <v>2059</v>
      </c>
      <c r="C1674" t="s">
        <v>442</v>
      </c>
      <c r="D1674">
        <v>81</v>
      </c>
      <c r="E1674" t="s">
        <v>1315</v>
      </c>
      <c r="F1674">
        <f>VLOOKUP($A1674,'[1]all active contracts with propo'!$A:$F,COLUMN()-4,0)</f>
        <v>1391</v>
      </c>
      <c r="G1674" t="str">
        <f>VLOOKUP($A1674,'[1]all active contracts with propo'!$A:$F,COLUMN()-4,0)</f>
        <v>Activated</v>
      </c>
      <c r="H1674" t="str">
        <f>VLOOKUP($A1674,'[1]all active contracts with propo'!$A:$F,COLUMN()-4,0)</f>
        <v>JEBPO SERVICES LLP</v>
      </c>
      <c r="I1674" t="str">
        <f>VLOOKUP($A1674,'[1]all active contracts with propo'!$A:$F,COLUMN()-4,0)</f>
        <v>Rumpa Das</v>
      </c>
      <c r="J1674" t="str">
        <f>VLOOKUP($A1674,'[1]all active contracts with propo'!$A:$F,COLUMN()-4,0)</f>
        <v>RMZ EcoWorld</v>
      </c>
    </row>
    <row r="1675" spans="1:11" ht="15" hidden="1" customHeight="1" x14ac:dyDescent="0.25">
      <c r="A1675" t="s">
        <v>2013</v>
      </c>
      <c r="B1675" t="s">
        <v>2060</v>
      </c>
      <c r="C1675" t="s">
        <v>442</v>
      </c>
      <c r="D1675">
        <v>81</v>
      </c>
      <c r="E1675" t="s">
        <v>1315</v>
      </c>
      <c r="F1675">
        <f>VLOOKUP($A1675,'[1]all active contracts with propo'!$A:$F,COLUMN()-4,0)</f>
        <v>1391</v>
      </c>
      <c r="G1675" t="str">
        <f>VLOOKUP($A1675,'[1]all active contracts with propo'!$A:$F,COLUMN()-4,0)</f>
        <v>Activated</v>
      </c>
      <c r="H1675" t="str">
        <f>VLOOKUP($A1675,'[1]all active contracts with propo'!$A:$F,COLUMN()-4,0)</f>
        <v>JEBPO SERVICES LLP</v>
      </c>
      <c r="I1675" t="str">
        <f>VLOOKUP($A1675,'[1]all active contracts with propo'!$A:$F,COLUMN()-4,0)</f>
        <v>Rumpa Das</v>
      </c>
      <c r="J1675" t="str">
        <f>VLOOKUP($A1675,'[1]all active contracts with propo'!$A:$F,COLUMN()-4,0)</f>
        <v>RMZ EcoWorld</v>
      </c>
    </row>
    <row r="1676" spans="1:11" ht="15" hidden="1" customHeight="1" x14ac:dyDescent="0.25">
      <c r="A1676" t="s">
        <v>2013</v>
      </c>
      <c r="B1676" t="s">
        <v>2061</v>
      </c>
      <c r="C1676" t="s">
        <v>442</v>
      </c>
      <c r="D1676">
        <v>81</v>
      </c>
      <c r="E1676" t="s">
        <v>1315</v>
      </c>
      <c r="F1676">
        <f>VLOOKUP($A1676,'[1]all active contracts with propo'!$A:$F,COLUMN()-4,0)</f>
        <v>1391</v>
      </c>
      <c r="G1676" t="str">
        <f>VLOOKUP($A1676,'[1]all active contracts with propo'!$A:$F,COLUMN()-4,0)</f>
        <v>Activated</v>
      </c>
      <c r="H1676" t="str">
        <f>VLOOKUP($A1676,'[1]all active contracts with propo'!$A:$F,COLUMN()-4,0)</f>
        <v>JEBPO SERVICES LLP</v>
      </c>
      <c r="I1676" t="str">
        <f>VLOOKUP($A1676,'[1]all active contracts with propo'!$A:$F,COLUMN()-4,0)</f>
        <v>Rumpa Das</v>
      </c>
      <c r="J1676" t="str">
        <f>VLOOKUP($A1676,'[1]all active contracts with propo'!$A:$F,COLUMN()-4,0)</f>
        <v>RMZ EcoWorld</v>
      </c>
    </row>
    <row r="1677" spans="1:11" ht="15" hidden="1" customHeight="1" x14ac:dyDescent="0.25">
      <c r="A1677" t="s">
        <v>2013</v>
      </c>
      <c r="B1677" t="s">
        <v>2062</v>
      </c>
      <c r="C1677" t="s">
        <v>442</v>
      </c>
      <c r="D1677">
        <v>81</v>
      </c>
      <c r="E1677" t="s">
        <v>1315</v>
      </c>
      <c r="F1677">
        <f>VLOOKUP($A1677,'[1]all active contracts with propo'!$A:$F,COLUMN()-4,0)</f>
        <v>1391</v>
      </c>
      <c r="G1677" t="str">
        <f>VLOOKUP($A1677,'[1]all active contracts with propo'!$A:$F,COLUMN()-4,0)</f>
        <v>Activated</v>
      </c>
      <c r="H1677" t="str">
        <f>VLOOKUP($A1677,'[1]all active contracts with propo'!$A:$F,COLUMN()-4,0)</f>
        <v>JEBPO SERVICES LLP</v>
      </c>
      <c r="I1677" t="str">
        <f>VLOOKUP($A1677,'[1]all active contracts with propo'!$A:$F,COLUMN()-4,0)</f>
        <v>Rumpa Das</v>
      </c>
      <c r="J1677" t="str">
        <f>VLOOKUP($A1677,'[1]all active contracts with propo'!$A:$F,COLUMN()-4,0)</f>
        <v>RMZ EcoWorld</v>
      </c>
    </row>
    <row r="1678" spans="1:11" ht="15" hidden="1" customHeight="1" x14ac:dyDescent="0.25">
      <c r="A1678" t="s">
        <v>2013</v>
      </c>
      <c r="B1678" t="s">
        <v>2063</v>
      </c>
      <c r="C1678" t="s">
        <v>442</v>
      </c>
      <c r="D1678">
        <v>81</v>
      </c>
      <c r="E1678" t="s">
        <v>1315</v>
      </c>
      <c r="F1678">
        <f>VLOOKUP($A1678,'[1]all active contracts with propo'!$A:$F,COLUMN()-4,0)</f>
        <v>1391</v>
      </c>
      <c r="G1678" t="str">
        <f>VLOOKUP($A1678,'[1]all active contracts with propo'!$A:$F,COLUMN()-4,0)</f>
        <v>Activated</v>
      </c>
      <c r="H1678" t="str">
        <f>VLOOKUP($A1678,'[1]all active contracts with propo'!$A:$F,COLUMN()-4,0)</f>
        <v>JEBPO SERVICES LLP</v>
      </c>
      <c r="I1678" t="str">
        <f>VLOOKUP($A1678,'[1]all active contracts with propo'!$A:$F,COLUMN()-4,0)</f>
        <v>Rumpa Das</v>
      </c>
      <c r="J1678" t="str">
        <f>VLOOKUP($A1678,'[1]all active contracts with propo'!$A:$F,COLUMN()-4,0)</f>
        <v>RMZ EcoWorld</v>
      </c>
    </row>
    <row r="1679" spans="1:11" ht="15" hidden="1" customHeight="1" x14ac:dyDescent="0.25">
      <c r="A1679" t="s">
        <v>2013</v>
      </c>
      <c r="B1679" t="s">
        <v>1425</v>
      </c>
      <c r="C1679" t="s">
        <v>6</v>
      </c>
      <c r="D1679">
        <v>81</v>
      </c>
      <c r="E1679" t="s">
        <v>1315</v>
      </c>
      <c r="F1679">
        <f>VLOOKUP($A1679,'[1]all active contracts with propo'!$A:$F,COLUMN()-4,0)</f>
        <v>1391</v>
      </c>
      <c r="G1679" t="str">
        <f>VLOOKUP($A1679,'[1]all active contracts with propo'!$A:$F,COLUMN()-4,0)</f>
        <v>Activated</v>
      </c>
      <c r="H1679" t="str">
        <f>VLOOKUP($A1679,'[1]all active contracts with propo'!$A:$F,COLUMN()-4,0)</f>
        <v>JEBPO SERVICES LLP</v>
      </c>
      <c r="I1679" t="str">
        <f>VLOOKUP($A1679,'[1]all active contracts with propo'!$A:$F,COLUMN()-4,0)</f>
        <v>Rumpa Das</v>
      </c>
      <c r="J1679" t="str">
        <f>VLOOKUP($A1679,'[1]all active contracts with propo'!$A:$F,COLUMN()-4,0)</f>
        <v>RMZ EcoWorld</v>
      </c>
      <c r="K1679" t="str">
        <f t="shared" ref="K1679:K1685" si="64">IF(COUNTIFS($B:$B,$B1679,$J:$J,$J1679)&gt;1,COUNTIFS($B:$B,$B1679,$J:$J,$J1679),"")</f>
        <v/>
      </c>
    </row>
    <row r="1680" spans="1:11" ht="15" hidden="1" customHeight="1" x14ac:dyDescent="0.25">
      <c r="A1680" t="s">
        <v>2013</v>
      </c>
      <c r="B1680" t="s">
        <v>1426</v>
      </c>
      <c r="C1680" t="s">
        <v>6</v>
      </c>
      <c r="D1680">
        <v>81</v>
      </c>
      <c r="E1680" t="s">
        <v>1315</v>
      </c>
      <c r="F1680">
        <f>VLOOKUP($A1680,'[1]all active contracts with propo'!$A:$F,COLUMN()-4,0)</f>
        <v>1391</v>
      </c>
      <c r="G1680" t="str">
        <f>VLOOKUP($A1680,'[1]all active contracts with propo'!$A:$F,COLUMN()-4,0)</f>
        <v>Activated</v>
      </c>
      <c r="H1680" t="str">
        <f>VLOOKUP($A1680,'[1]all active contracts with propo'!$A:$F,COLUMN()-4,0)</f>
        <v>JEBPO SERVICES LLP</v>
      </c>
      <c r="I1680" t="str">
        <f>VLOOKUP($A1680,'[1]all active contracts with propo'!$A:$F,COLUMN()-4,0)</f>
        <v>Rumpa Das</v>
      </c>
      <c r="J1680" t="str">
        <f>VLOOKUP($A1680,'[1]all active contracts with propo'!$A:$F,COLUMN()-4,0)</f>
        <v>RMZ EcoWorld</v>
      </c>
      <c r="K1680" t="str">
        <f t="shared" si="64"/>
        <v/>
      </c>
    </row>
    <row r="1681" spans="1:11" ht="15" hidden="1" customHeight="1" x14ac:dyDescent="0.25">
      <c r="A1681" t="s">
        <v>2013</v>
      </c>
      <c r="B1681" t="s">
        <v>1436</v>
      </c>
      <c r="C1681" t="s">
        <v>6</v>
      </c>
      <c r="D1681">
        <v>81</v>
      </c>
      <c r="E1681" t="s">
        <v>1315</v>
      </c>
      <c r="F1681">
        <f>VLOOKUP($A1681,'[1]all active contracts with propo'!$A:$F,COLUMN()-4,0)</f>
        <v>1391</v>
      </c>
      <c r="G1681" t="str">
        <f>VLOOKUP($A1681,'[1]all active contracts with propo'!$A:$F,COLUMN()-4,0)</f>
        <v>Activated</v>
      </c>
      <c r="H1681" t="str">
        <f>VLOOKUP($A1681,'[1]all active contracts with propo'!$A:$F,COLUMN()-4,0)</f>
        <v>JEBPO SERVICES LLP</v>
      </c>
      <c r="I1681" t="str">
        <f>VLOOKUP($A1681,'[1]all active contracts with propo'!$A:$F,COLUMN()-4,0)</f>
        <v>Rumpa Das</v>
      </c>
      <c r="J1681" t="str">
        <f>VLOOKUP($A1681,'[1]all active contracts with propo'!$A:$F,COLUMN()-4,0)</f>
        <v>RMZ EcoWorld</v>
      </c>
      <c r="K1681" t="str">
        <f t="shared" si="64"/>
        <v/>
      </c>
    </row>
    <row r="1682" spans="1:11" ht="15" hidden="1" customHeight="1" x14ac:dyDescent="0.25">
      <c r="A1682" t="s">
        <v>2064</v>
      </c>
      <c r="B1682" t="s">
        <v>1554</v>
      </c>
      <c r="C1682" t="s">
        <v>67</v>
      </c>
      <c r="D1682">
        <v>2</v>
      </c>
      <c r="E1682" t="s">
        <v>1315</v>
      </c>
      <c r="F1682">
        <f>VLOOKUP($A1682,'[1]all active contracts with propo'!$A:$F,COLUMN()-4,0)</f>
        <v>1394</v>
      </c>
      <c r="G1682" t="str">
        <f>VLOOKUP($A1682,'[1]all active contracts with propo'!$A:$F,COLUMN()-4,0)</f>
        <v>Activated</v>
      </c>
      <c r="H1682" t="str">
        <f>VLOOKUP($A1682,'[1]all active contracts with propo'!$A:$F,COLUMN()-4,0)</f>
        <v>Shopinbox Inc.</v>
      </c>
      <c r="I1682" t="str">
        <f>VLOOKUP($A1682,'[1]all active contracts with propo'!$A:$F,COLUMN()-4,0)</f>
        <v>Rumpa Das</v>
      </c>
      <c r="J1682" t="str">
        <f>VLOOKUP($A1682,'[1]all active contracts with propo'!$A:$F,COLUMN()-4,0)</f>
        <v>RMZ EcoWorld</v>
      </c>
      <c r="K1682" t="str">
        <f t="shared" si="64"/>
        <v/>
      </c>
    </row>
    <row r="1683" spans="1:11" ht="15" hidden="1" customHeight="1" x14ac:dyDescent="0.25">
      <c r="A1683" t="s">
        <v>2064</v>
      </c>
      <c r="B1683" t="s">
        <v>1555</v>
      </c>
      <c r="C1683" t="s">
        <v>67</v>
      </c>
      <c r="D1683">
        <v>2</v>
      </c>
      <c r="E1683" t="s">
        <v>1315</v>
      </c>
      <c r="F1683">
        <f>VLOOKUP($A1683,'[1]all active contracts with propo'!$A:$F,COLUMN()-4,0)</f>
        <v>1394</v>
      </c>
      <c r="G1683" t="str">
        <f>VLOOKUP($A1683,'[1]all active contracts with propo'!$A:$F,COLUMN()-4,0)</f>
        <v>Activated</v>
      </c>
      <c r="H1683" t="str">
        <f>VLOOKUP($A1683,'[1]all active contracts with propo'!$A:$F,COLUMN()-4,0)</f>
        <v>Shopinbox Inc.</v>
      </c>
      <c r="I1683" t="str">
        <f>VLOOKUP($A1683,'[1]all active contracts with propo'!$A:$F,COLUMN()-4,0)</f>
        <v>Rumpa Das</v>
      </c>
      <c r="J1683" t="str">
        <f>VLOOKUP($A1683,'[1]all active contracts with propo'!$A:$F,COLUMN()-4,0)</f>
        <v>RMZ EcoWorld</v>
      </c>
      <c r="K1683" t="str">
        <f t="shared" si="64"/>
        <v/>
      </c>
    </row>
    <row r="1684" spans="1:11" ht="15" hidden="1" customHeight="1" x14ac:dyDescent="0.25">
      <c r="A1684" t="s">
        <v>1318</v>
      </c>
      <c r="B1684" t="s">
        <v>1609</v>
      </c>
      <c r="C1684" t="s">
        <v>6</v>
      </c>
      <c r="D1684">
        <v>13</v>
      </c>
      <c r="E1684" t="s">
        <v>1315</v>
      </c>
      <c r="F1684">
        <f>VLOOKUP($A1684,'[1]all active contracts with propo'!$A:$F,COLUMN()-4,0)</f>
        <v>1454</v>
      </c>
      <c r="G1684" t="str">
        <f>VLOOKUP($A1684,'[1]all active contracts with propo'!$A:$F,COLUMN()-4,0)</f>
        <v>Activated</v>
      </c>
      <c r="H1684" t="str">
        <f>VLOOKUP($A1684,'[1]all active contracts with propo'!$A:$F,COLUMN()-4,0)</f>
        <v>Tyconz FZE</v>
      </c>
      <c r="I1684" t="str">
        <f>VLOOKUP($A1684,'[1]all active contracts with propo'!$A:$F,COLUMN()-4,0)</f>
        <v>Smriti Gautam</v>
      </c>
      <c r="J1684" t="str">
        <f>VLOOKUP($A1684,'[1]all active contracts with propo'!$A:$F,COLUMN()-4,0)</f>
        <v>RMZ EcoWorld</v>
      </c>
      <c r="K1684" t="str">
        <f t="shared" si="64"/>
        <v/>
      </c>
    </row>
    <row r="1685" spans="1:11" ht="15" hidden="1" customHeight="1" x14ac:dyDescent="0.25">
      <c r="A1685" t="s">
        <v>1318</v>
      </c>
      <c r="B1685" t="s">
        <v>1610</v>
      </c>
      <c r="C1685" t="s">
        <v>6</v>
      </c>
      <c r="D1685">
        <v>13</v>
      </c>
      <c r="E1685" t="s">
        <v>1315</v>
      </c>
      <c r="F1685">
        <f>VLOOKUP($A1685,'[1]all active contracts with propo'!$A:$F,COLUMN()-4,0)</f>
        <v>1454</v>
      </c>
      <c r="G1685" t="str">
        <f>VLOOKUP($A1685,'[1]all active contracts with propo'!$A:$F,COLUMN()-4,0)</f>
        <v>Activated</v>
      </c>
      <c r="H1685" t="str">
        <f>VLOOKUP($A1685,'[1]all active contracts with propo'!$A:$F,COLUMN()-4,0)</f>
        <v>Tyconz FZE</v>
      </c>
      <c r="I1685" t="str">
        <f>VLOOKUP($A1685,'[1]all active contracts with propo'!$A:$F,COLUMN()-4,0)</f>
        <v>Smriti Gautam</v>
      </c>
      <c r="J1685" t="str">
        <f>VLOOKUP($A1685,'[1]all active contracts with propo'!$A:$F,COLUMN()-4,0)</f>
        <v>RMZ EcoWorld</v>
      </c>
      <c r="K1685" t="str">
        <f t="shared" si="64"/>
        <v/>
      </c>
    </row>
    <row r="1686" spans="1:11" ht="15" hidden="1" customHeight="1" x14ac:dyDescent="0.25">
      <c r="A1686" t="s">
        <v>2065</v>
      </c>
      <c r="B1686" t="s">
        <v>1470</v>
      </c>
      <c r="C1686" t="s">
        <v>58</v>
      </c>
      <c r="D1686">
        <v>0</v>
      </c>
      <c r="E1686" t="s">
        <v>1315</v>
      </c>
      <c r="F1686">
        <f>VLOOKUP($A1686,'[1]all active contracts with propo'!$A:$F,COLUMN()-4,0)</f>
        <v>1419</v>
      </c>
      <c r="G1686" t="str">
        <f>VLOOKUP($A1686,'[1]all active contracts with propo'!$A:$F,COLUMN()-4,0)</f>
        <v>Activated</v>
      </c>
      <c r="H1686" t="str">
        <f>VLOOKUP($A1686,'[1]all active contracts with propo'!$A:$F,COLUMN()-4,0)</f>
        <v>Bharti Airtel Ltd</v>
      </c>
      <c r="I1686" t="str">
        <f>VLOOKUP($A1686,'[1]all active contracts with propo'!$A:$F,COLUMN()-4,0)</f>
        <v>Rumpa Das</v>
      </c>
      <c r="J1686" t="str">
        <f>VLOOKUP($A1686,'[1]all active contracts with propo'!$A:$F,COLUMN()-4,0)</f>
        <v>RMZ EcoWorld</v>
      </c>
    </row>
    <row r="1687" spans="1:11" ht="15" hidden="1" customHeight="1" x14ac:dyDescent="0.25">
      <c r="A1687" t="s">
        <v>2065</v>
      </c>
      <c r="B1687" t="s">
        <v>1423</v>
      </c>
      <c r="C1687" t="s">
        <v>58</v>
      </c>
      <c r="D1687">
        <v>0</v>
      </c>
      <c r="E1687" t="s">
        <v>1315</v>
      </c>
      <c r="F1687">
        <f>VLOOKUP($A1687,'[1]all active contracts with propo'!$A:$F,COLUMN()-4,0)</f>
        <v>1419</v>
      </c>
      <c r="G1687" t="str">
        <f>VLOOKUP($A1687,'[1]all active contracts with propo'!$A:$F,COLUMN()-4,0)</f>
        <v>Activated</v>
      </c>
      <c r="H1687" t="str">
        <f>VLOOKUP($A1687,'[1]all active contracts with propo'!$A:$F,COLUMN()-4,0)</f>
        <v>Bharti Airtel Ltd</v>
      </c>
      <c r="I1687" t="str">
        <f>VLOOKUP($A1687,'[1]all active contracts with propo'!$A:$F,COLUMN()-4,0)</f>
        <v>Rumpa Das</v>
      </c>
      <c r="J1687" t="str">
        <f>VLOOKUP($A1687,'[1]all active contracts with propo'!$A:$F,COLUMN()-4,0)</f>
        <v>RMZ EcoWorld</v>
      </c>
    </row>
    <row r="1688" spans="1:11" ht="15" hidden="1" customHeight="1" x14ac:dyDescent="0.25">
      <c r="A1688" t="s">
        <v>1998</v>
      </c>
      <c r="B1688" t="s">
        <v>1743</v>
      </c>
      <c r="C1688" t="s">
        <v>67</v>
      </c>
      <c r="D1688">
        <v>4</v>
      </c>
      <c r="E1688" t="s">
        <v>1315</v>
      </c>
      <c r="F1688">
        <f>VLOOKUP($A1688,'[1]all active contracts with propo'!$A:$F,COLUMN()-4,0)</f>
        <v>2085</v>
      </c>
      <c r="G1688" t="str">
        <f>VLOOKUP($A1688,'[1]all active contracts with propo'!$A:$F,COLUMN()-4,0)</f>
        <v>Activated</v>
      </c>
      <c r="H1688" t="str">
        <f>VLOOKUP($A1688,'[1]all active contracts with propo'!$A:$F,COLUMN()-4,0)</f>
        <v>Sandeep Kumar Nadanalige</v>
      </c>
      <c r="I1688" t="str">
        <f>VLOOKUP($A1688,'[1]all active contracts with propo'!$A:$F,COLUMN()-4,0)</f>
        <v>Antoinette Monisha</v>
      </c>
      <c r="J1688" t="str">
        <f>VLOOKUP($A1688,'[1]all active contracts with propo'!$A:$F,COLUMN()-4,0)</f>
        <v>RMZ EcoWorld</v>
      </c>
      <c r="K1688" t="str">
        <f t="shared" ref="K1688:K1694" si="65">IF(COUNTIFS($B:$B,$B1688,$J:$J,$J1688)&gt;1,COUNTIFS($B:$B,$B1688,$J:$J,$J1688),"")</f>
        <v/>
      </c>
    </row>
    <row r="1689" spans="1:11" x14ac:dyDescent="0.25">
      <c r="A1689" t="s">
        <v>1565</v>
      </c>
      <c r="B1689" t="s">
        <v>1566</v>
      </c>
      <c r="C1689" t="s">
        <v>67</v>
      </c>
      <c r="D1689">
        <v>10</v>
      </c>
      <c r="E1689" t="s">
        <v>1315</v>
      </c>
      <c r="F1689">
        <f>VLOOKUP($A1689,'[1]all active contracts with propo'!$A:$F,COLUMN()-4,0)</f>
        <v>2159</v>
      </c>
      <c r="G1689" t="str">
        <f>VLOOKUP($A1689,'[1]all active contracts with propo'!$A:$F,COLUMN()-4,0)</f>
        <v>Activated</v>
      </c>
      <c r="H1689" t="str">
        <f>VLOOKUP($A1689,'[1]all active contracts with propo'!$A:$F,COLUMN()-4,0)</f>
        <v>ScaleneWorks People Solution LLP</v>
      </c>
      <c r="I1689" t="str">
        <f>VLOOKUP($A1689,'[1]all active contracts with propo'!$A:$F,COLUMN()-4,0)</f>
        <v>Rumpa Das</v>
      </c>
      <c r="J1689" t="str">
        <f>VLOOKUP($A1689,'[1]all active contracts with propo'!$A:$F,COLUMN()-4,0)</f>
        <v>RMZ EcoWorld</v>
      </c>
      <c r="K1689">
        <f t="shared" si="65"/>
        <v>2</v>
      </c>
    </row>
    <row r="1690" spans="1:11" x14ac:dyDescent="0.25">
      <c r="A1690" t="s">
        <v>1399</v>
      </c>
      <c r="B1690" t="s">
        <v>1508</v>
      </c>
      <c r="C1690" t="s">
        <v>67</v>
      </c>
      <c r="D1690">
        <v>2</v>
      </c>
      <c r="E1690" t="s">
        <v>1315</v>
      </c>
      <c r="F1690">
        <f>VLOOKUP($A1690,'[1]all active contracts with propo'!$A:$F,COLUMN()-4,0)</f>
        <v>2137</v>
      </c>
      <c r="G1690" t="str">
        <f>VLOOKUP($A1690,'[1]all active contracts with propo'!$A:$F,COLUMN()-4,0)</f>
        <v>Activated</v>
      </c>
      <c r="H1690" t="str">
        <f>VLOOKUP($A1690,'[1]all active contracts with propo'!$A:$F,COLUMN()-4,0)</f>
        <v>EULOGIA INFOTECH PRIVATE LIMITED</v>
      </c>
      <c r="I1690" t="str">
        <f>VLOOKUP($A1690,'[1]all active contracts with propo'!$A:$F,COLUMN()-4,0)</f>
        <v>Khursheed Alem Khan</v>
      </c>
      <c r="J1690" t="str">
        <f>VLOOKUP($A1690,'[1]all active contracts with propo'!$A:$F,COLUMN()-4,0)</f>
        <v>RMZ EcoWorld</v>
      </c>
      <c r="K1690">
        <f t="shared" si="65"/>
        <v>2</v>
      </c>
    </row>
    <row r="1691" spans="1:11" ht="15" hidden="1" customHeight="1" x14ac:dyDescent="0.25">
      <c r="A1691" t="s">
        <v>2066</v>
      </c>
      <c r="B1691" t="s">
        <v>1992</v>
      </c>
      <c r="C1691" t="s">
        <v>6</v>
      </c>
      <c r="D1691">
        <v>102</v>
      </c>
      <c r="E1691" t="s">
        <v>1315</v>
      </c>
      <c r="F1691">
        <f>VLOOKUP($A1691,'[1]all active contracts with propo'!$A:$F,COLUMN()-4,0)</f>
        <v>836</v>
      </c>
      <c r="G1691" t="str">
        <f>VLOOKUP($A1691,'[1]all active contracts with propo'!$A:$F,COLUMN()-4,0)</f>
        <v>Activated</v>
      </c>
      <c r="H1691" t="str">
        <f>VLOOKUP($A1691,'[1]all active contracts with propo'!$A:$F,COLUMN()-4,0)</f>
        <v>True Caller International LLP</v>
      </c>
      <c r="I1691" t="str">
        <f>VLOOKUP($A1691,'[1]all active contracts with propo'!$A:$F,COLUMN()-4,0)</f>
        <v>Smriti Gautam</v>
      </c>
      <c r="J1691" t="str">
        <f>VLOOKUP($A1691,'[1]all active contracts with propo'!$A:$F,COLUMN()-4,0)</f>
        <v>RMZ EcoWorld</v>
      </c>
      <c r="K1691" t="str">
        <f t="shared" si="65"/>
        <v/>
      </c>
    </row>
    <row r="1692" spans="1:11" ht="15" hidden="1" customHeight="1" x14ac:dyDescent="0.25">
      <c r="A1692" t="s">
        <v>2066</v>
      </c>
      <c r="B1692" t="s">
        <v>1993</v>
      </c>
      <c r="C1692" t="s">
        <v>6</v>
      </c>
      <c r="D1692">
        <v>102</v>
      </c>
      <c r="E1692" t="s">
        <v>1315</v>
      </c>
      <c r="F1692">
        <f>VLOOKUP($A1692,'[1]all active contracts with propo'!$A:$F,COLUMN()-4,0)</f>
        <v>836</v>
      </c>
      <c r="G1692" t="str">
        <f>VLOOKUP($A1692,'[1]all active contracts with propo'!$A:$F,COLUMN()-4,0)</f>
        <v>Activated</v>
      </c>
      <c r="H1692" t="str">
        <f>VLOOKUP($A1692,'[1]all active contracts with propo'!$A:$F,COLUMN()-4,0)</f>
        <v>True Caller International LLP</v>
      </c>
      <c r="I1692" t="str">
        <f>VLOOKUP($A1692,'[1]all active contracts with propo'!$A:$F,COLUMN()-4,0)</f>
        <v>Smriti Gautam</v>
      </c>
      <c r="J1692" t="str">
        <f>VLOOKUP($A1692,'[1]all active contracts with propo'!$A:$F,COLUMN()-4,0)</f>
        <v>RMZ EcoWorld</v>
      </c>
      <c r="K1692" t="str">
        <f t="shared" si="65"/>
        <v/>
      </c>
    </row>
    <row r="1693" spans="1:11" x14ac:dyDescent="0.25">
      <c r="A1693" t="s">
        <v>1578</v>
      </c>
      <c r="B1693" t="s">
        <v>1508</v>
      </c>
      <c r="C1693" t="s">
        <v>67</v>
      </c>
      <c r="D1693">
        <v>5</v>
      </c>
      <c r="E1693" t="s">
        <v>1315</v>
      </c>
      <c r="F1693">
        <f>VLOOKUP($A1693,'[1]all active contracts with propo'!$A:$F,COLUMN()-4,0)</f>
        <v>2204</v>
      </c>
      <c r="G1693" t="str">
        <f>VLOOKUP($A1693,'[1]all active contracts with propo'!$A:$F,COLUMN()-4,0)</f>
        <v>Activated</v>
      </c>
      <c r="H1693" t="str">
        <f>VLOOKUP($A1693,'[1]all active contracts with propo'!$A:$F,COLUMN()-4,0)</f>
        <v>dDriven Data Sciences &amp; Analytics Pvt. Ltd.</v>
      </c>
      <c r="I1693" t="str">
        <f>VLOOKUP($A1693,'[1]all active contracts with propo'!$A:$F,COLUMN()-4,0)</f>
        <v>Rumpa Das</v>
      </c>
      <c r="J1693" t="str">
        <f>VLOOKUP($A1693,'[1]all active contracts with propo'!$A:$F,COLUMN()-4,0)</f>
        <v>RMZ EcoWorld</v>
      </c>
      <c r="K1693">
        <f t="shared" si="65"/>
        <v>2</v>
      </c>
    </row>
    <row r="1694" spans="1:11" x14ac:dyDescent="0.25">
      <c r="A1694" t="s">
        <v>1919</v>
      </c>
      <c r="B1694" t="s">
        <v>1429</v>
      </c>
      <c r="C1694" t="s">
        <v>6</v>
      </c>
      <c r="D1694">
        <v>44</v>
      </c>
      <c r="E1694" t="s">
        <v>1315</v>
      </c>
      <c r="F1694">
        <f>VLOOKUP($A1694,'[1]all active contracts with propo'!$A:$F,COLUMN()-4,0)</f>
        <v>1131</v>
      </c>
      <c r="G1694" t="str">
        <f>VLOOKUP($A1694,'[1]all active contracts with propo'!$A:$F,COLUMN()-4,0)</f>
        <v>Activated</v>
      </c>
      <c r="H1694" t="str">
        <f>VLOOKUP($A1694,'[1]all active contracts with propo'!$A:$F,COLUMN()-4,0)</f>
        <v>The Boston Consulting Group (India) Private Ltd</v>
      </c>
      <c r="I1694" t="str">
        <f>VLOOKUP($A1694,'[1]all active contracts with propo'!$A:$F,COLUMN()-4,0)</f>
        <v>Imaad Ahmed</v>
      </c>
      <c r="J1694" t="str">
        <f>VLOOKUP($A1694,'[1]all active contracts with propo'!$A:$F,COLUMN()-4,0)</f>
        <v>RMZ EcoWorld</v>
      </c>
      <c r="K1694">
        <f t="shared" si="65"/>
        <v>2</v>
      </c>
    </row>
    <row r="1695" spans="1:11" ht="15" hidden="1" customHeight="1" x14ac:dyDescent="0.25">
      <c r="A1695" t="s">
        <v>2006</v>
      </c>
      <c r="B1695" t="s">
        <v>1744</v>
      </c>
      <c r="C1695" t="s">
        <v>58</v>
      </c>
      <c r="D1695">
        <v>0</v>
      </c>
      <c r="E1695" t="s">
        <v>1315</v>
      </c>
      <c r="F1695">
        <f>VLOOKUP($A1695,'[1]all active contracts with propo'!$A:$F,COLUMN()-4,0)</f>
        <v>2081</v>
      </c>
      <c r="G1695" t="str">
        <f>VLOOKUP($A1695,'[1]all active contracts with propo'!$A:$F,COLUMN()-4,0)</f>
        <v>Activated</v>
      </c>
      <c r="H1695" t="str">
        <f>VLOOKUP($A1695,'[1]all active contracts with propo'!$A:$F,COLUMN()-4,0)</f>
        <v>Viacom 18 Media Pvt. Ltd.</v>
      </c>
      <c r="I1695" t="str">
        <f>VLOOKUP($A1695,'[1]all active contracts with propo'!$A:$F,COLUMN()-4,0)</f>
        <v>Rumpa Das</v>
      </c>
      <c r="J1695" t="str">
        <f>VLOOKUP($A1695,'[1]all active contracts with propo'!$A:$F,COLUMN()-4,0)</f>
        <v>RMZ EcoWorld</v>
      </c>
    </row>
    <row r="1696" spans="1:11" ht="15" hidden="1" customHeight="1" x14ac:dyDescent="0.25">
      <c r="A1696" t="s">
        <v>2006</v>
      </c>
      <c r="B1696" t="s">
        <v>1983</v>
      </c>
      <c r="C1696" t="s">
        <v>58</v>
      </c>
      <c r="D1696">
        <v>0</v>
      </c>
      <c r="E1696" t="s">
        <v>1315</v>
      </c>
      <c r="F1696">
        <f>VLOOKUP($A1696,'[1]all active contracts with propo'!$A:$F,COLUMN()-4,0)</f>
        <v>2081</v>
      </c>
      <c r="G1696" t="str">
        <f>VLOOKUP($A1696,'[1]all active contracts with propo'!$A:$F,COLUMN()-4,0)</f>
        <v>Activated</v>
      </c>
      <c r="H1696" t="str">
        <f>VLOOKUP($A1696,'[1]all active contracts with propo'!$A:$F,COLUMN()-4,0)</f>
        <v>Viacom 18 Media Pvt. Ltd.</v>
      </c>
      <c r="I1696" t="str">
        <f>VLOOKUP($A1696,'[1]all active contracts with propo'!$A:$F,COLUMN()-4,0)</f>
        <v>Rumpa Das</v>
      </c>
      <c r="J1696" t="str">
        <f>VLOOKUP($A1696,'[1]all active contracts with propo'!$A:$F,COLUMN()-4,0)</f>
        <v>RMZ EcoWorld</v>
      </c>
    </row>
    <row r="1697" spans="1:11" ht="15" hidden="1" customHeight="1" x14ac:dyDescent="0.25">
      <c r="A1697" t="s">
        <v>2068</v>
      </c>
      <c r="B1697" t="s">
        <v>1452</v>
      </c>
      <c r="C1697" t="s">
        <v>8</v>
      </c>
      <c r="D1697">
        <v>1</v>
      </c>
      <c r="E1697" t="s">
        <v>1315</v>
      </c>
      <c r="F1697">
        <f>VLOOKUP($A1697,'[1]all active contracts with propo'!$A:$F,COLUMN()-4,0)</f>
        <v>437</v>
      </c>
      <c r="G1697" t="str">
        <f>VLOOKUP($A1697,'[1]all active contracts with propo'!$A:$F,COLUMN()-4,0)</f>
        <v>Activated</v>
      </c>
      <c r="H1697" t="str">
        <f>VLOOKUP($A1697,'[1]all active contracts with propo'!$A:$F,COLUMN()-4,0)</f>
        <v>QA InfoTech</v>
      </c>
      <c r="I1697" t="str">
        <f>VLOOKUP($A1697,'[1]all active contracts with propo'!$A:$F,COLUMN()-4,0)</f>
        <v>Imaad Ahmed</v>
      </c>
      <c r="J1697" t="str">
        <f>VLOOKUP($A1697,'[1]all active contracts with propo'!$A:$F,COLUMN()-4,0)</f>
        <v>RMZ EcoWorld</v>
      </c>
      <c r="K1697" t="str">
        <f>IF(COUNTIFS($B:$B,$B1697,$J:$J,$J1697)&gt;1,COUNTIFS($B:$B,$B1697,$J:$J,$J1697),"")</f>
        <v/>
      </c>
    </row>
    <row r="1698" spans="1:11" ht="15" hidden="1" customHeight="1" x14ac:dyDescent="0.25">
      <c r="A1698" t="s">
        <v>2069</v>
      </c>
      <c r="B1698" t="s">
        <v>1479</v>
      </c>
      <c r="C1698" t="s">
        <v>6</v>
      </c>
      <c r="D1698">
        <v>6</v>
      </c>
      <c r="E1698" t="s">
        <v>1315</v>
      </c>
      <c r="F1698">
        <f>VLOOKUP($A1698,'[1]all active contracts with propo'!$A:$F,COLUMN()-4,0)</f>
        <v>846</v>
      </c>
      <c r="G1698" t="str">
        <f>VLOOKUP($A1698,'[1]all active contracts with propo'!$A:$F,COLUMN()-4,0)</f>
        <v>Activated</v>
      </c>
      <c r="H1698" t="str">
        <f>VLOOKUP($A1698,'[1]all active contracts with propo'!$A:$F,COLUMN()-4,0)</f>
        <v>SASSIST IO INDIA PRIVATE LIMITED</v>
      </c>
      <c r="I1698" t="str">
        <f>VLOOKUP($A1698,'[1]all active contracts with propo'!$A:$F,COLUMN()-4,0)</f>
        <v>Smriti Gautam</v>
      </c>
      <c r="J1698" t="str">
        <f>VLOOKUP($A1698,'[1]all active contracts with propo'!$A:$F,COLUMN()-4,0)</f>
        <v>RMZ EcoWorld</v>
      </c>
      <c r="K1698" t="str">
        <f>IF(COUNTIFS($B:$B,$B1698,$J:$J,$J1698)&gt;1,COUNTIFS($B:$B,$B1698,$J:$J,$J1698),"")</f>
        <v/>
      </c>
    </row>
    <row r="1699" spans="1:11" ht="15" hidden="1" customHeight="1" x14ac:dyDescent="0.25">
      <c r="A1699" t="s">
        <v>2070</v>
      </c>
      <c r="B1699" t="s">
        <v>1495</v>
      </c>
      <c r="C1699" t="s">
        <v>67</v>
      </c>
      <c r="D1699">
        <v>2</v>
      </c>
      <c r="E1699" t="s">
        <v>1315</v>
      </c>
      <c r="F1699">
        <f>VLOOKUP($A1699,'[1]all active contracts with propo'!$A:$F,COLUMN()-4,0)</f>
        <v>797</v>
      </c>
      <c r="G1699" t="str">
        <f>VLOOKUP($A1699,'[1]all active contracts with propo'!$A:$F,COLUMN()-4,0)</f>
        <v>Activated</v>
      </c>
      <c r="H1699" t="str">
        <f>VLOOKUP($A1699,'[1]all active contracts with propo'!$A:$F,COLUMN()-4,0)</f>
        <v>Sanctorum Management LLP</v>
      </c>
      <c r="I1699" t="str">
        <f>VLOOKUP($A1699,'[1]all active contracts with propo'!$A:$F,COLUMN()-4,0)</f>
        <v>Rumpa Das</v>
      </c>
      <c r="J1699" t="str">
        <f>VLOOKUP($A1699,'[1]all active contracts with propo'!$A:$F,COLUMN()-4,0)</f>
        <v>RMZ EcoWorld</v>
      </c>
      <c r="K1699" t="str">
        <f>IF(COUNTIFS($B:$B,$B1699,$J:$J,$J1699)&gt;1,COUNTIFS($B:$B,$B1699,$J:$J,$J1699),"")</f>
        <v/>
      </c>
    </row>
    <row r="1700" spans="1:11" ht="15" hidden="1" customHeight="1" x14ac:dyDescent="0.25">
      <c r="A1700" t="s">
        <v>2070</v>
      </c>
      <c r="B1700" t="s">
        <v>1502</v>
      </c>
      <c r="C1700" t="s">
        <v>67</v>
      </c>
      <c r="D1700">
        <v>2</v>
      </c>
      <c r="E1700" t="s">
        <v>1315</v>
      </c>
      <c r="F1700">
        <f>VLOOKUP($A1700,'[1]all active contracts with propo'!$A:$F,COLUMN()-4,0)</f>
        <v>797</v>
      </c>
      <c r="G1700" t="str">
        <f>VLOOKUP($A1700,'[1]all active contracts with propo'!$A:$F,COLUMN()-4,0)</f>
        <v>Activated</v>
      </c>
      <c r="H1700" t="str">
        <f>VLOOKUP($A1700,'[1]all active contracts with propo'!$A:$F,COLUMN()-4,0)</f>
        <v>Sanctorum Management LLP</v>
      </c>
      <c r="I1700" t="str">
        <f>VLOOKUP($A1700,'[1]all active contracts with propo'!$A:$F,COLUMN()-4,0)</f>
        <v>Rumpa Das</v>
      </c>
      <c r="J1700" t="str">
        <f>VLOOKUP($A1700,'[1]all active contracts with propo'!$A:$F,COLUMN()-4,0)</f>
        <v>RMZ EcoWorld</v>
      </c>
      <c r="K1700" t="str">
        <f>IF(COUNTIFS($B:$B,$B1700,$J:$J,$J1700)&gt;1,COUNTIFS($B:$B,$B1700,$J:$J,$J1700),"")</f>
        <v/>
      </c>
    </row>
    <row r="1701" spans="1:11" ht="15" hidden="1" customHeight="1" x14ac:dyDescent="0.25">
      <c r="A1701" t="s">
        <v>2070</v>
      </c>
      <c r="B1701" t="s">
        <v>2071</v>
      </c>
      <c r="C1701" t="s">
        <v>58</v>
      </c>
      <c r="D1701">
        <v>2</v>
      </c>
      <c r="E1701" t="s">
        <v>1315</v>
      </c>
      <c r="F1701">
        <f>VLOOKUP($A1701,'[1]all active contracts with propo'!$A:$F,COLUMN()-4,0)</f>
        <v>797</v>
      </c>
      <c r="G1701" t="str">
        <f>VLOOKUP($A1701,'[1]all active contracts with propo'!$A:$F,COLUMN()-4,0)</f>
        <v>Activated</v>
      </c>
      <c r="H1701" t="str">
        <f>VLOOKUP($A1701,'[1]all active contracts with propo'!$A:$F,COLUMN()-4,0)</f>
        <v>Sanctorum Management LLP</v>
      </c>
      <c r="I1701" t="str">
        <f>VLOOKUP($A1701,'[1]all active contracts with propo'!$A:$F,COLUMN()-4,0)</f>
        <v>Rumpa Das</v>
      </c>
      <c r="J1701" t="str">
        <f>VLOOKUP($A1701,'[1]all active contracts with propo'!$A:$F,COLUMN()-4,0)</f>
        <v>RMZ EcoWorld</v>
      </c>
    </row>
    <row r="1702" spans="1:11" ht="15" hidden="1" customHeight="1" x14ac:dyDescent="0.25">
      <c r="A1702" t="s">
        <v>2070</v>
      </c>
      <c r="B1702" t="s">
        <v>2072</v>
      </c>
      <c r="C1702" t="s">
        <v>58</v>
      </c>
      <c r="D1702">
        <v>2</v>
      </c>
      <c r="E1702" t="s">
        <v>1315</v>
      </c>
      <c r="F1702">
        <f>VLOOKUP($A1702,'[1]all active contracts with propo'!$A:$F,COLUMN()-4,0)</f>
        <v>797</v>
      </c>
      <c r="G1702" t="str">
        <f>VLOOKUP($A1702,'[1]all active contracts with propo'!$A:$F,COLUMN()-4,0)</f>
        <v>Activated</v>
      </c>
      <c r="H1702" t="str">
        <f>VLOOKUP($A1702,'[1]all active contracts with propo'!$A:$F,COLUMN()-4,0)</f>
        <v>Sanctorum Management LLP</v>
      </c>
      <c r="I1702" t="str">
        <f>VLOOKUP($A1702,'[1]all active contracts with propo'!$A:$F,COLUMN()-4,0)</f>
        <v>Rumpa Das</v>
      </c>
      <c r="J1702" t="str">
        <f>VLOOKUP($A1702,'[1]all active contracts with propo'!$A:$F,COLUMN()-4,0)</f>
        <v>RMZ EcoWorld</v>
      </c>
    </row>
    <row r="1703" spans="1:11" x14ac:dyDescent="0.25">
      <c r="A1703" t="s">
        <v>1917</v>
      </c>
      <c r="B1703" t="s">
        <v>1429</v>
      </c>
      <c r="C1703" t="s">
        <v>6</v>
      </c>
      <c r="D1703">
        <v>15</v>
      </c>
      <c r="E1703" t="s">
        <v>1315</v>
      </c>
      <c r="F1703">
        <f>VLOOKUP($A1703,'[1]all active contracts with propo'!$A:$F,COLUMN()-4,0)</f>
        <v>1021</v>
      </c>
      <c r="G1703" t="str">
        <f>VLOOKUP($A1703,'[1]all active contracts with propo'!$A:$F,COLUMN()-4,0)</f>
        <v>Activated</v>
      </c>
      <c r="H1703" t="str">
        <f>VLOOKUP($A1703,'[1]all active contracts with propo'!$A:$F,COLUMN()-4,0)</f>
        <v>LinkDigi Spaces Private Limited</v>
      </c>
      <c r="I1703" t="str">
        <f>VLOOKUP($A1703,'[1]all active contracts with propo'!$A:$F,COLUMN()-4,0)</f>
        <v>Smriti Gautam</v>
      </c>
      <c r="J1703" t="str">
        <f>VLOOKUP($A1703,'[1]all active contracts with propo'!$A:$F,COLUMN()-4,0)</f>
        <v>RMZ EcoWorld</v>
      </c>
      <c r="K1703">
        <f t="shared" ref="K1703:K1709" si="66">IF(COUNTIFS($B:$B,$B1703,$J:$J,$J1703)&gt;1,COUNTIFS($B:$B,$B1703,$J:$J,$J1703),"")</f>
        <v>2</v>
      </c>
    </row>
    <row r="1704" spans="1:11" ht="15" hidden="1" customHeight="1" x14ac:dyDescent="0.25">
      <c r="A1704" t="s">
        <v>2076</v>
      </c>
      <c r="B1704" t="s">
        <v>2075</v>
      </c>
      <c r="C1704" t="s">
        <v>8</v>
      </c>
      <c r="D1704">
        <v>3</v>
      </c>
      <c r="E1704" t="s">
        <v>2074</v>
      </c>
      <c r="F1704">
        <f>VLOOKUP($A1704,'[1]all active contracts with propo'!$A:$F,COLUMN()-4,0)</f>
        <v>1484</v>
      </c>
      <c r="G1704" t="str">
        <f>VLOOKUP($A1704,'[1]all active contracts with propo'!$A:$F,COLUMN()-4,0)</f>
        <v>Activated</v>
      </c>
      <c r="H1704" t="str">
        <f>VLOOKUP($A1704,'[1]all active contracts with propo'!$A:$F,COLUMN()-4,0)</f>
        <v>Ladera technology Pvt Ltd</v>
      </c>
      <c r="I1704" t="str">
        <f>VLOOKUP($A1704,'[1]all active contracts with propo'!$A:$F,COLUMN()-4,0)</f>
        <v>Raghu Ram</v>
      </c>
      <c r="J1704" t="str">
        <f>VLOOKUP($A1704,'[1]all active contracts with propo'!$A:$F,COLUMN()-4,0)</f>
        <v>RMZ NXT - Whitefield</v>
      </c>
      <c r="K1704" t="str">
        <f t="shared" si="66"/>
        <v/>
      </c>
    </row>
    <row r="1705" spans="1:11" ht="15" hidden="1" customHeight="1" x14ac:dyDescent="0.25">
      <c r="A1705" t="s">
        <v>2076</v>
      </c>
      <c r="B1705" t="s">
        <v>2077</v>
      </c>
      <c r="C1705" t="s">
        <v>8</v>
      </c>
      <c r="D1705">
        <v>3</v>
      </c>
      <c r="E1705" t="s">
        <v>2074</v>
      </c>
      <c r="F1705">
        <f>VLOOKUP($A1705,'[1]all active contracts with propo'!$A:$F,COLUMN()-4,0)</f>
        <v>1484</v>
      </c>
      <c r="G1705" t="str">
        <f>VLOOKUP($A1705,'[1]all active contracts with propo'!$A:$F,COLUMN()-4,0)</f>
        <v>Activated</v>
      </c>
      <c r="H1705" t="str">
        <f>VLOOKUP($A1705,'[1]all active contracts with propo'!$A:$F,COLUMN()-4,0)</f>
        <v>Ladera technology Pvt Ltd</v>
      </c>
      <c r="I1705" t="str">
        <f>VLOOKUP($A1705,'[1]all active contracts with propo'!$A:$F,COLUMN()-4,0)</f>
        <v>Raghu Ram</v>
      </c>
      <c r="J1705" t="str">
        <f>VLOOKUP($A1705,'[1]all active contracts with propo'!$A:$F,COLUMN()-4,0)</f>
        <v>RMZ NXT - Whitefield</v>
      </c>
      <c r="K1705" t="str">
        <f t="shared" si="66"/>
        <v/>
      </c>
    </row>
    <row r="1706" spans="1:11" ht="15" hidden="1" customHeight="1" x14ac:dyDescent="0.25">
      <c r="A1706" t="s">
        <v>2076</v>
      </c>
      <c r="B1706" t="s">
        <v>2078</v>
      </c>
      <c r="C1706" t="s">
        <v>8</v>
      </c>
      <c r="D1706">
        <v>3</v>
      </c>
      <c r="E1706" t="s">
        <v>2074</v>
      </c>
      <c r="F1706">
        <f>VLOOKUP($A1706,'[1]all active contracts with propo'!$A:$F,COLUMN()-4,0)</f>
        <v>1484</v>
      </c>
      <c r="G1706" t="str">
        <f>VLOOKUP($A1706,'[1]all active contracts with propo'!$A:$F,COLUMN()-4,0)</f>
        <v>Activated</v>
      </c>
      <c r="H1706" t="str">
        <f>VLOOKUP($A1706,'[1]all active contracts with propo'!$A:$F,COLUMN()-4,0)</f>
        <v>Ladera technology Pvt Ltd</v>
      </c>
      <c r="I1706" t="str">
        <f>VLOOKUP($A1706,'[1]all active contracts with propo'!$A:$F,COLUMN()-4,0)</f>
        <v>Raghu Ram</v>
      </c>
      <c r="J1706" t="str">
        <f>VLOOKUP($A1706,'[1]all active contracts with propo'!$A:$F,COLUMN()-4,0)</f>
        <v>RMZ NXT - Whitefield</v>
      </c>
      <c r="K1706" t="str">
        <f t="shared" si="66"/>
        <v/>
      </c>
    </row>
    <row r="1707" spans="1:11" ht="15" hidden="1" customHeight="1" x14ac:dyDescent="0.25">
      <c r="A1707" t="s">
        <v>2079</v>
      </c>
      <c r="B1707" t="s">
        <v>2080</v>
      </c>
      <c r="C1707" t="s">
        <v>6</v>
      </c>
      <c r="D1707">
        <v>4</v>
      </c>
      <c r="E1707" t="s">
        <v>2074</v>
      </c>
      <c r="F1707">
        <f>VLOOKUP($A1707,'[1]all active contracts with propo'!$A:$F,COLUMN()-4,0)</f>
        <v>1482</v>
      </c>
      <c r="G1707" t="str">
        <f>VLOOKUP($A1707,'[1]all active contracts with propo'!$A:$F,COLUMN()-4,0)</f>
        <v>Activated</v>
      </c>
      <c r="H1707" t="str">
        <f>VLOOKUP($A1707,'[1]all active contracts with propo'!$A:$F,COLUMN()-4,0)</f>
        <v>Ladera technology Pvt Ltd</v>
      </c>
      <c r="I1707" t="str">
        <f>VLOOKUP($A1707,'[1]all active contracts with propo'!$A:$F,COLUMN()-4,0)</f>
        <v>Raghu Ram</v>
      </c>
      <c r="J1707" t="str">
        <f>VLOOKUP($A1707,'[1]all active contracts with propo'!$A:$F,COLUMN()-4,0)</f>
        <v>RMZ NXT - Whitefield</v>
      </c>
      <c r="K1707" t="str">
        <f t="shared" si="66"/>
        <v/>
      </c>
    </row>
    <row r="1708" spans="1:11" ht="15" hidden="1" customHeight="1" x14ac:dyDescent="0.25">
      <c r="A1708" t="s">
        <v>2084</v>
      </c>
      <c r="B1708" t="s">
        <v>2085</v>
      </c>
      <c r="C1708" t="s">
        <v>8</v>
      </c>
      <c r="D1708">
        <v>1</v>
      </c>
      <c r="E1708" t="s">
        <v>2074</v>
      </c>
      <c r="F1708">
        <f>VLOOKUP($A1708,'[1]all active contracts with propo'!$A:$F,COLUMN()-4,0)</f>
        <v>1582</v>
      </c>
      <c r="G1708" t="str">
        <f>VLOOKUP($A1708,'[1]all active contracts with propo'!$A:$F,COLUMN()-4,0)</f>
        <v>Activated</v>
      </c>
      <c r="H1708" t="str">
        <f>VLOOKUP($A1708,'[1]all active contracts with propo'!$A:$F,COLUMN()-4,0)</f>
        <v>Pratibimb</v>
      </c>
      <c r="I1708" t="str">
        <f>VLOOKUP($A1708,'[1]all active contracts with propo'!$A:$F,COLUMN()-4,0)</f>
        <v>Raghu Ram</v>
      </c>
      <c r="J1708" t="str">
        <f>VLOOKUP($A1708,'[1]all active contracts with propo'!$A:$F,COLUMN()-4,0)</f>
        <v>RMZ NXT - Whitefield</v>
      </c>
      <c r="K1708" t="str">
        <f t="shared" si="66"/>
        <v/>
      </c>
    </row>
    <row r="1709" spans="1:11" ht="15" hidden="1" customHeight="1" x14ac:dyDescent="0.25">
      <c r="A1709" t="s">
        <v>2086</v>
      </c>
      <c r="B1709" t="s">
        <v>2083</v>
      </c>
      <c r="C1709" t="s">
        <v>6</v>
      </c>
      <c r="D1709">
        <v>3</v>
      </c>
      <c r="E1709" t="s">
        <v>2074</v>
      </c>
      <c r="F1709">
        <f>VLOOKUP($A1709,'[1]all active contracts with propo'!$A:$F,COLUMN()-4,0)</f>
        <v>1648</v>
      </c>
      <c r="G1709" t="str">
        <f>VLOOKUP($A1709,'[1]all active contracts with propo'!$A:$F,COLUMN()-4,0)</f>
        <v>Activated</v>
      </c>
      <c r="H1709" t="str">
        <f>VLOOKUP($A1709,'[1]all active contracts with propo'!$A:$F,COLUMN()-4,0)</f>
        <v>Ladera technology Pvt Ltd</v>
      </c>
      <c r="I1709" t="str">
        <f>VLOOKUP($A1709,'[1]all active contracts with propo'!$A:$F,COLUMN()-4,0)</f>
        <v>Raghu Ram</v>
      </c>
      <c r="J1709" t="str">
        <f>VLOOKUP($A1709,'[1]all active contracts with propo'!$A:$F,COLUMN()-4,0)</f>
        <v>RMZ NXT - Whitefield</v>
      </c>
      <c r="K1709" t="str">
        <f t="shared" si="66"/>
        <v/>
      </c>
    </row>
    <row r="1710" spans="1:11" ht="15" hidden="1" customHeight="1" x14ac:dyDescent="0.25">
      <c r="A1710" t="s">
        <v>2087</v>
      </c>
      <c r="B1710" t="s">
        <v>2088</v>
      </c>
      <c r="C1710" t="s">
        <v>58</v>
      </c>
      <c r="D1710">
        <v>10</v>
      </c>
      <c r="E1710" t="s">
        <v>2074</v>
      </c>
      <c r="F1710">
        <f>VLOOKUP($A1710,'[1]all active contracts with propo'!$A:$F,COLUMN()-4,0)</f>
        <v>2308</v>
      </c>
      <c r="G1710" t="str">
        <f>VLOOKUP($A1710,'[1]all active contracts with propo'!$A:$F,COLUMN()-4,0)</f>
        <v>Activated</v>
      </c>
      <c r="H1710" t="str">
        <f>VLOOKUP($A1710,'[1]all active contracts with propo'!$A:$F,COLUMN()-4,0)</f>
        <v>Quanted Technologies Pvt Ltd</v>
      </c>
      <c r="I1710" t="str">
        <f>VLOOKUP($A1710,'[1]all active contracts with propo'!$A:$F,COLUMN()-4,0)</f>
        <v>Khursheed Alem Khan</v>
      </c>
      <c r="J1710" t="str">
        <f>VLOOKUP($A1710,'[1]all active contracts with propo'!$A:$F,COLUMN()-4,0)</f>
        <v>RMZ NXT - Whitefield</v>
      </c>
    </row>
    <row r="1711" spans="1:11" ht="15" hidden="1" customHeight="1" x14ac:dyDescent="0.25">
      <c r="A1711" t="s">
        <v>2087</v>
      </c>
      <c r="B1711" t="s">
        <v>2089</v>
      </c>
      <c r="C1711" t="s">
        <v>58</v>
      </c>
      <c r="D1711">
        <v>10</v>
      </c>
      <c r="E1711" t="s">
        <v>2074</v>
      </c>
      <c r="F1711">
        <f>VLOOKUP($A1711,'[1]all active contracts with propo'!$A:$F,COLUMN()-4,0)</f>
        <v>2308</v>
      </c>
      <c r="G1711" t="str">
        <f>VLOOKUP($A1711,'[1]all active contracts with propo'!$A:$F,COLUMN()-4,0)</f>
        <v>Activated</v>
      </c>
      <c r="H1711" t="str">
        <f>VLOOKUP($A1711,'[1]all active contracts with propo'!$A:$F,COLUMN()-4,0)</f>
        <v>Quanted Technologies Pvt Ltd</v>
      </c>
      <c r="I1711" t="str">
        <f>VLOOKUP($A1711,'[1]all active contracts with propo'!$A:$F,COLUMN()-4,0)</f>
        <v>Khursheed Alem Khan</v>
      </c>
      <c r="J1711" t="str">
        <f>VLOOKUP($A1711,'[1]all active contracts with propo'!$A:$F,COLUMN()-4,0)</f>
        <v>RMZ NXT - Whitefield</v>
      </c>
    </row>
    <row r="1712" spans="1:11" ht="15" hidden="1" customHeight="1" x14ac:dyDescent="0.25">
      <c r="A1712" t="s">
        <v>2091</v>
      </c>
      <c r="B1712" t="s">
        <v>2092</v>
      </c>
      <c r="C1712" t="s">
        <v>8</v>
      </c>
      <c r="D1712">
        <v>1</v>
      </c>
      <c r="E1712" t="s">
        <v>2074</v>
      </c>
      <c r="F1712">
        <f>VLOOKUP($A1712,'[1]all active contracts with propo'!$A:$F,COLUMN()-4,0)</f>
        <v>1787</v>
      </c>
      <c r="G1712" t="str">
        <f>VLOOKUP($A1712,'[1]all active contracts with propo'!$A:$F,COLUMN()-4,0)</f>
        <v>Activated</v>
      </c>
      <c r="H1712" t="str">
        <f>VLOOKUP($A1712,'[1]all active contracts with propo'!$A:$F,COLUMN()-4,0)</f>
        <v>Basilroot Technologies Pvt Ltd</v>
      </c>
      <c r="I1712" t="str">
        <f>VLOOKUP($A1712,'[1]all active contracts with propo'!$A:$F,COLUMN()-4,0)</f>
        <v>Smriti Gautam</v>
      </c>
      <c r="J1712" t="str">
        <f>VLOOKUP($A1712,'[1]all active contracts with propo'!$A:$F,COLUMN()-4,0)</f>
        <v>RMZ NXT - Whitefield</v>
      </c>
      <c r="K1712" t="str">
        <f t="shared" ref="K1712:K1726" si="67">IF(COUNTIFS($B:$B,$B1712,$J:$J,$J1712)&gt;1,COUNTIFS($B:$B,$B1712,$J:$J,$J1712),"")</f>
        <v/>
      </c>
    </row>
    <row r="1713" spans="1:11" ht="15" hidden="1" customHeight="1" x14ac:dyDescent="0.25">
      <c r="A1713" t="s">
        <v>2093</v>
      </c>
      <c r="B1713" t="s">
        <v>2094</v>
      </c>
      <c r="C1713" t="s">
        <v>8</v>
      </c>
      <c r="D1713">
        <v>1</v>
      </c>
      <c r="E1713" t="s">
        <v>2074</v>
      </c>
      <c r="F1713">
        <f>VLOOKUP($A1713,'[1]all active contracts with propo'!$A:$F,COLUMN()-4,0)</f>
        <v>899</v>
      </c>
      <c r="G1713" t="str">
        <f>VLOOKUP($A1713,'[1]all active contracts with propo'!$A:$F,COLUMN()-4,0)</f>
        <v>Month on Month</v>
      </c>
      <c r="H1713" t="str">
        <f>VLOOKUP($A1713,'[1]all active contracts with propo'!$A:$F,COLUMN()-4,0)</f>
        <v>Bay Leaf Digital</v>
      </c>
      <c r="I1713" t="str">
        <f>VLOOKUP($A1713,'[1]all active contracts with propo'!$A:$F,COLUMN()-4,0)</f>
        <v>Rumpa Das</v>
      </c>
      <c r="J1713" t="str">
        <f>VLOOKUP($A1713,'[1]all active contracts with propo'!$A:$F,COLUMN()-4,0)</f>
        <v>RMZ NXT - Whitefield</v>
      </c>
      <c r="K1713" t="str">
        <f t="shared" si="67"/>
        <v/>
      </c>
    </row>
    <row r="1714" spans="1:11" ht="15" hidden="1" customHeight="1" x14ac:dyDescent="0.25">
      <c r="A1714" t="s">
        <v>2095</v>
      </c>
      <c r="B1714" t="s">
        <v>2096</v>
      </c>
      <c r="C1714" t="s">
        <v>8</v>
      </c>
      <c r="D1714">
        <v>1</v>
      </c>
      <c r="E1714" t="s">
        <v>2074</v>
      </c>
      <c r="F1714">
        <f>VLOOKUP($A1714,'[1]all active contracts with propo'!$A:$F,COLUMN()-4,0)</f>
        <v>1642</v>
      </c>
      <c r="G1714" t="str">
        <f>VLOOKUP($A1714,'[1]all active contracts with propo'!$A:$F,COLUMN()-4,0)</f>
        <v>Month on Month</v>
      </c>
      <c r="H1714" t="str">
        <f>VLOOKUP($A1714,'[1]all active contracts with propo'!$A:$F,COLUMN()-4,0)</f>
        <v>Adesh Krishna</v>
      </c>
      <c r="I1714" t="str">
        <f>VLOOKUP($A1714,'[1]all active contracts with propo'!$A:$F,COLUMN()-4,0)</f>
        <v>Rumpa Das</v>
      </c>
      <c r="J1714" t="str">
        <f>VLOOKUP($A1714,'[1]all active contracts with propo'!$A:$F,COLUMN()-4,0)</f>
        <v>RMZ NXT - Whitefield</v>
      </c>
      <c r="K1714" t="str">
        <f t="shared" si="67"/>
        <v/>
      </c>
    </row>
    <row r="1715" spans="1:11" ht="15" hidden="1" customHeight="1" x14ac:dyDescent="0.25">
      <c r="A1715" t="s">
        <v>2097</v>
      </c>
      <c r="B1715" t="s">
        <v>2090</v>
      </c>
      <c r="C1715" t="s">
        <v>8</v>
      </c>
      <c r="D1715">
        <v>1</v>
      </c>
      <c r="E1715" t="s">
        <v>2074</v>
      </c>
      <c r="F1715">
        <f>VLOOKUP($A1715,'[1]all active contracts with propo'!$A:$F,COLUMN()-4,0)</f>
        <v>1096</v>
      </c>
      <c r="G1715" t="str">
        <f>VLOOKUP($A1715,'[1]all active contracts with propo'!$A:$F,COLUMN()-4,0)</f>
        <v>Month on Month</v>
      </c>
      <c r="H1715" t="str">
        <f>VLOOKUP($A1715,'[1]all active contracts with propo'!$A:$F,COLUMN()-4,0)</f>
        <v>Idea Particles</v>
      </c>
      <c r="I1715" t="str">
        <f>VLOOKUP($A1715,'[1]all active contracts with propo'!$A:$F,COLUMN()-4,0)</f>
        <v>Auguste Pocuinaite</v>
      </c>
      <c r="J1715" t="str">
        <f>VLOOKUP($A1715,'[1]all active contracts with propo'!$A:$F,COLUMN()-4,0)</f>
        <v>RMZ NXT - Whitefield</v>
      </c>
      <c r="K1715" t="str">
        <f t="shared" si="67"/>
        <v/>
      </c>
    </row>
    <row r="1716" spans="1:11" ht="15" hidden="1" customHeight="1" x14ac:dyDescent="0.25">
      <c r="A1716" t="s">
        <v>2098</v>
      </c>
      <c r="B1716" t="s">
        <v>2082</v>
      </c>
      <c r="C1716" t="s">
        <v>8</v>
      </c>
      <c r="D1716">
        <v>1</v>
      </c>
      <c r="E1716" t="s">
        <v>2074</v>
      </c>
      <c r="F1716">
        <f>VLOOKUP($A1716,'[1]all active contracts with propo'!$A:$F,COLUMN()-4,0)</f>
        <v>1049</v>
      </c>
      <c r="G1716" t="str">
        <f>VLOOKUP($A1716,'[1]all active contracts with propo'!$A:$F,COLUMN()-4,0)</f>
        <v>Month on Month</v>
      </c>
      <c r="H1716" t="str">
        <f>VLOOKUP($A1716,'[1]all active contracts with propo'!$A:$F,COLUMN()-4,0)</f>
        <v>PLL Enterprise Pvt Ltd</v>
      </c>
      <c r="I1716" t="str">
        <f>VLOOKUP($A1716,'[1]all active contracts with propo'!$A:$F,COLUMN()-4,0)</f>
        <v>Raghu Ram</v>
      </c>
      <c r="J1716" t="str">
        <f>VLOOKUP($A1716,'[1]all active contracts with propo'!$A:$F,COLUMN()-4,0)</f>
        <v>RMZ NXT - Whitefield</v>
      </c>
      <c r="K1716" t="str">
        <f t="shared" si="67"/>
        <v/>
      </c>
    </row>
    <row r="1717" spans="1:11" ht="15" hidden="1" customHeight="1" x14ac:dyDescent="0.25">
      <c r="A1717" t="s">
        <v>2100</v>
      </c>
      <c r="B1717" t="s">
        <v>2099</v>
      </c>
      <c r="C1717" t="s">
        <v>8</v>
      </c>
      <c r="D1717">
        <v>1</v>
      </c>
      <c r="E1717" t="s">
        <v>2074</v>
      </c>
      <c r="F1717">
        <f>VLOOKUP($A1717,'[1]all active contracts with propo'!$A:$F,COLUMN()-4,0)</f>
        <v>1101</v>
      </c>
      <c r="G1717" t="str">
        <f>VLOOKUP($A1717,'[1]all active contracts with propo'!$A:$F,COLUMN()-4,0)</f>
        <v>Month on Month</v>
      </c>
      <c r="H1717" t="str">
        <f>VLOOKUP($A1717,'[1]all active contracts with propo'!$A:$F,COLUMN()-4,0)</f>
        <v>Green Angel Consultancy</v>
      </c>
      <c r="I1717" t="str">
        <f>VLOOKUP($A1717,'[1]all active contracts with propo'!$A:$F,COLUMN()-4,0)</f>
        <v>Raghu Ram</v>
      </c>
      <c r="J1717" t="str">
        <f>VLOOKUP($A1717,'[1]all active contracts with propo'!$A:$F,COLUMN()-4,0)</f>
        <v>RMZ NXT - Whitefield</v>
      </c>
      <c r="K1717" t="str">
        <f t="shared" si="67"/>
        <v/>
      </c>
    </row>
    <row r="1718" spans="1:11" ht="15" hidden="1" customHeight="1" x14ac:dyDescent="0.25">
      <c r="A1718" t="s">
        <v>2087</v>
      </c>
      <c r="B1718" t="s">
        <v>2081</v>
      </c>
      <c r="C1718" t="s">
        <v>6</v>
      </c>
      <c r="D1718">
        <v>10</v>
      </c>
      <c r="E1718" t="s">
        <v>2074</v>
      </c>
      <c r="F1718">
        <f>VLOOKUP($A1718,'[1]all active contracts with propo'!$A:$F,COLUMN()-4,0)</f>
        <v>2308</v>
      </c>
      <c r="G1718" t="str">
        <f>VLOOKUP($A1718,'[1]all active contracts with propo'!$A:$F,COLUMN()-4,0)</f>
        <v>Activated</v>
      </c>
      <c r="H1718" t="str">
        <f>VLOOKUP($A1718,'[1]all active contracts with propo'!$A:$F,COLUMN()-4,0)</f>
        <v>Quanted Technologies Pvt Ltd</v>
      </c>
      <c r="I1718" t="str">
        <f>VLOOKUP($A1718,'[1]all active contracts with propo'!$A:$F,COLUMN()-4,0)</f>
        <v>Khursheed Alem Khan</v>
      </c>
      <c r="J1718" t="str">
        <f>VLOOKUP($A1718,'[1]all active contracts with propo'!$A:$F,COLUMN()-4,0)</f>
        <v>RMZ NXT - Whitefield</v>
      </c>
      <c r="K1718" t="str">
        <f t="shared" si="67"/>
        <v/>
      </c>
    </row>
    <row r="1719" spans="1:11" ht="15" hidden="1" customHeight="1" x14ac:dyDescent="0.25">
      <c r="A1719" t="s">
        <v>2108</v>
      </c>
      <c r="B1719" t="s">
        <v>2101</v>
      </c>
      <c r="C1719" t="s">
        <v>8</v>
      </c>
      <c r="D1719">
        <v>7</v>
      </c>
      <c r="E1719" t="s">
        <v>2074</v>
      </c>
      <c r="F1719">
        <f>VLOOKUP($A1719,'[1]all active contracts with propo'!$A:$F,COLUMN()-4,0)</f>
        <v>1862</v>
      </c>
      <c r="G1719" t="str">
        <f>VLOOKUP($A1719,'[1]all active contracts with propo'!$A:$F,COLUMN()-4,0)</f>
        <v>Activated</v>
      </c>
      <c r="H1719" t="str">
        <f>VLOOKUP($A1719,'[1]all active contracts with propo'!$A:$F,COLUMN()-4,0)</f>
        <v>Ladera technology Pvt Ltd</v>
      </c>
      <c r="I1719" t="str">
        <f>VLOOKUP($A1719,'[1]all active contracts with propo'!$A:$F,COLUMN()-4,0)</f>
        <v>Raghu Ram</v>
      </c>
      <c r="J1719" t="str">
        <f>VLOOKUP($A1719,'[1]all active contracts with propo'!$A:$F,COLUMN()-4,0)</f>
        <v>RMZ NXT - Whitefield</v>
      </c>
      <c r="K1719" t="str">
        <f t="shared" si="67"/>
        <v/>
      </c>
    </row>
    <row r="1720" spans="1:11" ht="15" hidden="1" customHeight="1" x14ac:dyDescent="0.25">
      <c r="A1720" t="s">
        <v>2108</v>
      </c>
      <c r="B1720" t="s">
        <v>2102</v>
      </c>
      <c r="C1720" t="s">
        <v>8</v>
      </c>
      <c r="D1720">
        <v>7</v>
      </c>
      <c r="E1720" t="s">
        <v>2074</v>
      </c>
      <c r="F1720">
        <f>VLOOKUP($A1720,'[1]all active contracts with propo'!$A:$F,COLUMN()-4,0)</f>
        <v>1862</v>
      </c>
      <c r="G1720" t="str">
        <f>VLOOKUP($A1720,'[1]all active contracts with propo'!$A:$F,COLUMN()-4,0)</f>
        <v>Activated</v>
      </c>
      <c r="H1720" t="str">
        <f>VLOOKUP($A1720,'[1]all active contracts with propo'!$A:$F,COLUMN()-4,0)</f>
        <v>Ladera technology Pvt Ltd</v>
      </c>
      <c r="I1720" t="str">
        <f>VLOOKUP($A1720,'[1]all active contracts with propo'!$A:$F,COLUMN()-4,0)</f>
        <v>Raghu Ram</v>
      </c>
      <c r="J1720" t="str">
        <f>VLOOKUP($A1720,'[1]all active contracts with propo'!$A:$F,COLUMN()-4,0)</f>
        <v>RMZ NXT - Whitefield</v>
      </c>
      <c r="K1720" t="str">
        <f t="shared" si="67"/>
        <v/>
      </c>
    </row>
    <row r="1721" spans="1:11" ht="15" hidden="1" customHeight="1" x14ac:dyDescent="0.25">
      <c r="A1721" t="s">
        <v>2108</v>
      </c>
      <c r="B1721" t="s">
        <v>2103</v>
      </c>
      <c r="C1721" t="s">
        <v>8</v>
      </c>
      <c r="D1721">
        <v>7</v>
      </c>
      <c r="E1721" t="s">
        <v>2074</v>
      </c>
      <c r="F1721">
        <f>VLOOKUP($A1721,'[1]all active contracts with propo'!$A:$F,COLUMN()-4,0)</f>
        <v>1862</v>
      </c>
      <c r="G1721" t="str">
        <f>VLOOKUP($A1721,'[1]all active contracts with propo'!$A:$F,COLUMN()-4,0)</f>
        <v>Activated</v>
      </c>
      <c r="H1721" t="str">
        <f>VLOOKUP($A1721,'[1]all active contracts with propo'!$A:$F,COLUMN()-4,0)</f>
        <v>Ladera technology Pvt Ltd</v>
      </c>
      <c r="I1721" t="str">
        <f>VLOOKUP($A1721,'[1]all active contracts with propo'!$A:$F,COLUMN()-4,0)</f>
        <v>Raghu Ram</v>
      </c>
      <c r="J1721" t="str">
        <f>VLOOKUP($A1721,'[1]all active contracts with propo'!$A:$F,COLUMN()-4,0)</f>
        <v>RMZ NXT - Whitefield</v>
      </c>
      <c r="K1721" t="str">
        <f t="shared" si="67"/>
        <v/>
      </c>
    </row>
    <row r="1722" spans="1:11" ht="15" hidden="1" customHeight="1" x14ac:dyDescent="0.25">
      <c r="A1722" t="s">
        <v>2108</v>
      </c>
      <c r="B1722" t="s">
        <v>2104</v>
      </c>
      <c r="C1722" t="s">
        <v>8</v>
      </c>
      <c r="D1722">
        <v>7</v>
      </c>
      <c r="E1722" t="s">
        <v>2074</v>
      </c>
      <c r="F1722">
        <f>VLOOKUP($A1722,'[1]all active contracts with propo'!$A:$F,COLUMN()-4,0)</f>
        <v>1862</v>
      </c>
      <c r="G1722" t="str">
        <f>VLOOKUP($A1722,'[1]all active contracts with propo'!$A:$F,COLUMN()-4,0)</f>
        <v>Activated</v>
      </c>
      <c r="H1722" t="str">
        <f>VLOOKUP($A1722,'[1]all active contracts with propo'!$A:$F,COLUMN()-4,0)</f>
        <v>Ladera technology Pvt Ltd</v>
      </c>
      <c r="I1722" t="str">
        <f>VLOOKUP($A1722,'[1]all active contracts with propo'!$A:$F,COLUMN()-4,0)</f>
        <v>Raghu Ram</v>
      </c>
      <c r="J1722" t="str">
        <f>VLOOKUP($A1722,'[1]all active contracts with propo'!$A:$F,COLUMN()-4,0)</f>
        <v>RMZ NXT - Whitefield</v>
      </c>
      <c r="K1722" t="str">
        <f t="shared" si="67"/>
        <v/>
      </c>
    </row>
    <row r="1723" spans="1:11" ht="15" hidden="1" customHeight="1" x14ac:dyDescent="0.25">
      <c r="A1723" t="s">
        <v>2108</v>
      </c>
      <c r="B1723" t="s">
        <v>2105</v>
      </c>
      <c r="C1723" t="s">
        <v>8</v>
      </c>
      <c r="D1723">
        <v>7</v>
      </c>
      <c r="E1723" t="s">
        <v>2074</v>
      </c>
      <c r="F1723">
        <f>VLOOKUP($A1723,'[1]all active contracts with propo'!$A:$F,COLUMN()-4,0)</f>
        <v>1862</v>
      </c>
      <c r="G1723" t="str">
        <f>VLOOKUP($A1723,'[1]all active contracts with propo'!$A:$F,COLUMN()-4,0)</f>
        <v>Activated</v>
      </c>
      <c r="H1723" t="str">
        <f>VLOOKUP($A1723,'[1]all active contracts with propo'!$A:$F,COLUMN()-4,0)</f>
        <v>Ladera technology Pvt Ltd</v>
      </c>
      <c r="I1723" t="str">
        <f>VLOOKUP($A1723,'[1]all active contracts with propo'!$A:$F,COLUMN()-4,0)</f>
        <v>Raghu Ram</v>
      </c>
      <c r="J1723" t="str">
        <f>VLOOKUP($A1723,'[1]all active contracts with propo'!$A:$F,COLUMN()-4,0)</f>
        <v>RMZ NXT - Whitefield</v>
      </c>
      <c r="K1723" t="str">
        <f t="shared" si="67"/>
        <v/>
      </c>
    </row>
    <row r="1724" spans="1:11" ht="15" hidden="1" customHeight="1" x14ac:dyDescent="0.25">
      <c r="A1724" t="s">
        <v>2108</v>
      </c>
      <c r="B1724" t="s">
        <v>2106</v>
      </c>
      <c r="C1724" t="s">
        <v>8</v>
      </c>
      <c r="D1724">
        <v>7</v>
      </c>
      <c r="E1724" t="s">
        <v>2074</v>
      </c>
      <c r="F1724">
        <f>VLOOKUP($A1724,'[1]all active contracts with propo'!$A:$F,COLUMN()-4,0)</f>
        <v>1862</v>
      </c>
      <c r="G1724" t="str">
        <f>VLOOKUP($A1724,'[1]all active contracts with propo'!$A:$F,COLUMN()-4,0)</f>
        <v>Activated</v>
      </c>
      <c r="H1724" t="str">
        <f>VLOOKUP($A1724,'[1]all active contracts with propo'!$A:$F,COLUMN()-4,0)</f>
        <v>Ladera technology Pvt Ltd</v>
      </c>
      <c r="I1724" t="str">
        <f>VLOOKUP($A1724,'[1]all active contracts with propo'!$A:$F,COLUMN()-4,0)</f>
        <v>Raghu Ram</v>
      </c>
      <c r="J1724" t="str">
        <f>VLOOKUP($A1724,'[1]all active contracts with propo'!$A:$F,COLUMN()-4,0)</f>
        <v>RMZ NXT - Whitefield</v>
      </c>
      <c r="K1724" t="str">
        <f t="shared" si="67"/>
        <v/>
      </c>
    </row>
    <row r="1725" spans="1:11" ht="15" hidden="1" customHeight="1" x14ac:dyDescent="0.25">
      <c r="A1725" t="s">
        <v>2108</v>
      </c>
      <c r="B1725" t="s">
        <v>2107</v>
      </c>
      <c r="C1725" t="s">
        <v>8</v>
      </c>
      <c r="D1725">
        <v>7</v>
      </c>
      <c r="E1725" t="s">
        <v>2074</v>
      </c>
      <c r="F1725">
        <f>VLOOKUP($A1725,'[1]all active contracts with propo'!$A:$F,COLUMN()-4,0)</f>
        <v>1862</v>
      </c>
      <c r="G1725" t="str">
        <f>VLOOKUP($A1725,'[1]all active contracts with propo'!$A:$F,COLUMN()-4,0)</f>
        <v>Activated</v>
      </c>
      <c r="H1725" t="str">
        <f>VLOOKUP($A1725,'[1]all active contracts with propo'!$A:$F,COLUMN()-4,0)</f>
        <v>Ladera technology Pvt Ltd</v>
      </c>
      <c r="I1725" t="str">
        <f>VLOOKUP($A1725,'[1]all active contracts with propo'!$A:$F,COLUMN()-4,0)</f>
        <v>Raghu Ram</v>
      </c>
      <c r="J1725" t="str">
        <f>VLOOKUP($A1725,'[1]all active contracts with propo'!$A:$F,COLUMN()-4,0)</f>
        <v>RMZ NXT - Whitefield</v>
      </c>
      <c r="K1725" t="str">
        <f t="shared" si="67"/>
        <v/>
      </c>
    </row>
    <row r="1726" spans="1:11" ht="15" hidden="1" customHeight="1" x14ac:dyDescent="0.25">
      <c r="A1726" t="s">
        <v>2111</v>
      </c>
      <c r="B1726" t="s">
        <v>2112</v>
      </c>
      <c r="C1726" t="s">
        <v>6</v>
      </c>
      <c r="D1726">
        <v>13</v>
      </c>
      <c r="E1726" t="s">
        <v>2110</v>
      </c>
      <c r="F1726">
        <f>VLOOKUP($A1726,'[1]all active contracts with propo'!$A:$F,COLUMN()-4,0)</f>
        <v>1617</v>
      </c>
      <c r="G1726" t="str">
        <f>VLOOKUP($A1726,'[1]all active contracts with propo'!$A:$F,COLUMN()-4,0)</f>
        <v>Activated</v>
      </c>
      <c r="H1726" t="str">
        <f>VLOOKUP($A1726,'[1]all active contracts with propo'!$A:$F,COLUMN()-4,0)</f>
        <v>Haworth India Pvt Ltd</v>
      </c>
      <c r="I1726" t="str">
        <f>VLOOKUP($A1726,'[1]all active contracts with propo'!$A:$F,COLUMN()-4,0)</f>
        <v>Smriti Gautam</v>
      </c>
      <c r="J1726" t="str">
        <f>VLOOKUP($A1726,'[1]all active contracts with propo'!$A:$F,COLUMN()-4,0)</f>
        <v>RMZ One Paramount</v>
      </c>
      <c r="K1726" t="str">
        <f t="shared" si="67"/>
        <v/>
      </c>
    </row>
    <row r="1727" spans="1:11" ht="15" hidden="1" customHeight="1" x14ac:dyDescent="0.25">
      <c r="A1727" t="s">
        <v>2114</v>
      </c>
      <c r="B1727" t="s">
        <v>2115</v>
      </c>
      <c r="C1727" t="s">
        <v>442</v>
      </c>
      <c r="D1727">
        <v>0</v>
      </c>
      <c r="E1727" t="s">
        <v>2110</v>
      </c>
      <c r="F1727">
        <f>VLOOKUP($A1727,'[1]all active contracts with propo'!$A:$F,COLUMN()-4,0)</f>
        <v>2131</v>
      </c>
      <c r="G1727" t="str">
        <f>VLOOKUP($A1727,'[1]all active contracts with propo'!$A:$F,COLUMN()-4,0)</f>
        <v>Activated</v>
      </c>
      <c r="H1727" t="str">
        <f>VLOOKUP($A1727,'[1]all active contracts with propo'!$A:$F,COLUMN()-4,0)</f>
        <v>Cooper-Standard Automotive India Private Limited</v>
      </c>
      <c r="I1727" t="str">
        <f>VLOOKUP($A1727,'[1]all active contracts with propo'!$A:$F,COLUMN()-4,0)</f>
        <v>Antoinette Monisha</v>
      </c>
      <c r="J1727" t="str">
        <f>VLOOKUP($A1727,'[1]all active contracts with propo'!$A:$F,COLUMN()-4,0)</f>
        <v>RMZ One Paramount</v>
      </c>
    </row>
    <row r="1728" spans="1:11" ht="15" hidden="1" customHeight="1" x14ac:dyDescent="0.25">
      <c r="A1728" t="s">
        <v>2114</v>
      </c>
      <c r="B1728" t="s">
        <v>2116</v>
      </c>
      <c r="C1728" t="s">
        <v>442</v>
      </c>
      <c r="D1728">
        <v>0</v>
      </c>
      <c r="E1728" t="s">
        <v>2110</v>
      </c>
      <c r="F1728">
        <f>VLOOKUP($A1728,'[1]all active contracts with propo'!$A:$F,COLUMN()-4,0)</f>
        <v>2131</v>
      </c>
      <c r="G1728" t="str">
        <f>VLOOKUP($A1728,'[1]all active contracts with propo'!$A:$F,COLUMN()-4,0)</f>
        <v>Activated</v>
      </c>
      <c r="H1728" t="str">
        <f>VLOOKUP($A1728,'[1]all active contracts with propo'!$A:$F,COLUMN()-4,0)</f>
        <v>Cooper-Standard Automotive India Private Limited</v>
      </c>
      <c r="I1728" t="str">
        <f>VLOOKUP($A1728,'[1]all active contracts with propo'!$A:$F,COLUMN()-4,0)</f>
        <v>Antoinette Monisha</v>
      </c>
      <c r="J1728" t="str">
        <f>VLOOKUP($A1728,'[1]all active contracts with propo'!$A:$F,COLUMN()-4,0)</f>
        <v>RMZ One Paramount</v>
      </c>
    </row>
    <row r="1729" spans="1:11" ht="15" hidden="1" customHeight="1" x14ac:dyDescent="0.25">
      <c r="A1729" t="s">
        <v>2114</v>
      </c>
      <c r="B1729" t="s">
        <v>2117</v>
      </c>
      <c r="C1729" t="s">
        <v>442</v>
      </c>
      <c r="D1729">
        <v>0</v>
      </c>
      <c r="E1729" t="s">
        <v>2110</v>
      </c>
      <c r="F1729">
        <f>VLOOKUP($A1729,'[1]all active contracts with propo'!$A:$F,COLUMN()-4,0)</f>
        <v>2131</v>
      </c>
      <c r="G1729" t="str">
        <f>VLOOKUP($A1729,'[1]all active contracts with propo'!$A:$F,COLUMN()-4,0)</f>
        <v>Activated</v>
      </c>
      <c r="H1729" t="str">
        <f>VLOOKUP($A1729,'[1]all active contracts with propo'!$A:$F,COLUMN()-4,0)</f>
        <v>Cooper-Standard Automotive India Private Limited</v>
      </c>
      <c r="I1729" t="str">
        <f>VLOOKUP($A1729,'[1]all active contracts with propo'!$A:$F,COLUMN()-4,0)</f>
        <v>Antoinette Monisha</v>
      </c>
      <c r="J1729" t="str">
        <f>VLOOKUP($A1729,'[1]all active contracts with propo'!$A:$F,COLUMN()-4,0)</f>
        <v>RMZ One Paramount</v>
      </c>
    </row>
    <row r="1730" spans="1:11" ht="15" hidden="1" customHeight="1" x14ac:dyDescent="0.25">
      <c r="A1730" t="s">
        <v>2114</v>
      </c>
      <c r="B1730" t="s">
        <v>2118</v>
      </c>
      <c r="C1730" t="s">
        <v>442</v>
      </c>
      <c r="D1730">
        <v>0</v>
      </c>
      <c r="E1730" t="s">
        <v>2110</v>
      </c>
      <c r="F1730">
        <f>VLOOKUP($A1730,'[1]all active contracts with propo'!$A:$F,COLUMN()-4,0)</f>
        <v>2131</v>
      </c>
      <c r="G1730" t="str">
        <f>VLOOKUP($A1730,'[1]all active contracts with propo'!$A:$F,COLUMN()-4,0)</f>
        <v>Activated</v>
      </c>
      <c r="H1730" t="str">
        <f>VLOOKUP($A1730,'[1]all active contracts with propo'!$A:$F,COLUMN()-4,0)</f>
        <v>Cooper-Standard Automotive India Private Limited</v>
      </c>
      <c r="I1730" t="str">
        <f>VLOOKUP($A1730,'[1]all active contracts with propo'!$A:$F,COLUMN()-4,0)</f>
        <v>Antoinette Monisha</v>
      </c>
      <c r="J1730" t="str">
        <f>VLOOKUP($A1730,'[1]all active contracts with propo'!$A:$F,COLUMN()-4,0)</f>
        <v>RMZ One Paramount</v>
      </c>
    </row>
    <row r="1731" spans="1:11" ht="15" hidden="1" customHeight="1" x14ac:dyDescent="0.25">
      <c r="A1731" t="s">
        <v>2119</v>
      </c>
      <c r="B1731" t="s">
        <v>2120</v>
      </c>
      <c r="C1731" t="s">
        <v>67</v>
      </c>
      <c r="D1731">
        <v>1</v>
      </c>
      <c r="E1731" t="s">
        <v>2110</v>
      </c>
      <c r="F1731">
        <f>VLOOKUP($A1731,'[1]all active contracts with propo'!$A:$F,COLUMN()-4,0)</f>
        <v>1601</v>
      </c>
      <c r="G1731" t="str">
        <f>VLOOKUP($A1731,'[1]all active contracts with propo'!$A:$F,COLUMN()-4,0)</f>
        <v>Activated</v>
      </c>
      <c r="H1731" t="str">
        <f>VLOOKUP($A1731,'[1]all active contracts with propo'!$A:$F,COLUMN()-4,0)</f>
        <v>Ambian Strategy Pvt Ltd</v>
      </c>
      <c r="I1731" t="str">
        <f>VLOOKUP($A1731,'[1]all active contracts with propo'!$A:$F,COLUMN()-4,0)</f>
        <v>Antoinette Monisha</v>
      </c>
      <c r="J1731" t="str">
        <f>VLOOKUP($A1731,'[1]all active contracts with propo'!$A:$F,COLUMN()-4,0)</f>
        <v>RMZ One Paramount</v>
      </c>
      <c r="K1731" t="str">
        <f>IF(COUNTIFS($B:$B,$B1731,$J:$J,$J1731)&gt;1,COUNTIFS($B:$B,$B1731,$J:$J,$J1731),"")</f>
        <v/>
      </c>
    </row>
    <row r="1732" spans="1:11" ht="15" hidden="1" customHeight="1" x14ac:dyDescent="0.25">
      <c r="A1732" t="s">
        <v>2125</v>
      </c>
      <c r="B1732" t="s">
        <v>2126</v>
      </c>
      <c r="C1732" t="s">
        <v>6</v>
      </c>
      <c r="D1732">
        <v>36</v>
      </c>
      <c r="E1732" t="s">
        <v>2110</v>
      </c>
      <c r="F1732">
        <f>VLOOKUP($A1732,'[1]all active contracts with propo'!$A:$F,COLUMN()-4,0)</f>
        <v>2177</v>
      </c>
      <c r="G1732" t="str">
        <f>VLOOKUP($A1732,'[1]all active contracts with propo'!$A:$F,COLUMN()-4,0)</f>
        <v>Activated</v>
      </c>
      <c r="H1732" t="str">
        <f>VLOOKUP($A1732,'[1]all active contracts with propo'!$A:$F,COLUMN()-4,0)</f>
        <v>Cooper-Standard Automotive India Private Limited</v>
      </c>
      <c r="I1732" t="str">
        <f>VLOOKUP($A1732,'[1]all active contracts with propo'!$A:$F,COLUMN()-4,0)</f>
        <v>Antoinette Monisha</v>
      </c>
      <c r="J1732" t="str">
        <f>VLOOKUP($A1732,'[1]all active contracts with propo'!$A:$F,COLUMN()-4,0)</f>
        <v>RMZ One Paramount</v>
      </c>
      <c r="K1732" t="str">
        <f>IF(COUNTIFS($B:$B,$B1732,$J:$J,$J1732)&gt;1,COUNTIFS($B:$B,$B1732,$J:$J,$J1732),"")</f>
        <v/>
      </c>
    </row>
    <row r="1733" spans="1:11" ht="15" hidden="1" customHeight="1" x14ac:dyDescent="0.25">
      <c r="A1733" t="s">
        <v>2127</v>
      </c>
      <c r="B1733" t="s">
        <v>2128</v>
      </c>
      <c r="C1733" t="s">
        <v>58</v>
      </c>
      <c r="D1733">
        <v>0</v>
      </c>
      <c r="E1733" t="s">
        <v>2110</v>
      </c>
      <c r="F1733">
        <f>VLOOKUP($A1733,'[1]all active contracts with propo'!$A:$F,COLUMN()-4,0)</f>
        <v>2180</v>
      </c>
      <c r="G1733" t="str">
        <f>VLOOKUP($A1733,'[1]all active contracts with propo'!$A:$F,COLUMN()-4,0)</f>
        <v>Activated</v>
      </c>
      <c r="H1733" t="str">
        <f>VLOOKUP($A1733,'[1]all active contracts with propo'!$A:$F,COLUMN()-4,0)</f>
        <v>Nexxuspay Services Pvt Ltd</v>
      </c>
      <c r="I1733" t="str">
        <f>VLOOKUP($A1733,'[1]all active contracts with propo'!$A:$F,COLUMN()-4,0)</f>
        <v>Antoinette Monisha</v>
      </c>
      <c r="J1733" t="str">
        <f>VLOOKUP($A1733,'[1]all active contracts with propo'!$A:$F,COLUMN()-4,0)</f>
        <v>RMZ One Paramount</v>
      </c>
    </row>
    <row r="1734" spans="1:11" ht="15" hidden="1" customHeight="1" x14ac:dyDescent="0.25">
      <c r="A1734" t="s">
        <v>2127</v>
      </c>
      <c r="B1734" t="s">
        <v>2129</v>
      </c>
      <c r="C1734" t="s">
        <v>58</v>
      </c>
      <c r="D1734">
        <v>0</v>
      </c>
      <c r="E1734" t="s">
        <v>2110</v>
      </c>
      <c r="F1734">
        <f>VLOOKUP($A1734,'[1]all active contracts with propo'!$A:$F,COLUMN()-4,0)</f>
        <v>2180</v>
      </c>
      <c r="G1734" t="str">
        <f>VLOOKUP($A1734,'[1]all active contracts with propo'!$A:$F,COLUMN()-4,0)</f>
        <v>Activated</v>
      </c>
      <c r="H1734" t="str">
        <f>VLOOKUP($A1734,'[1]all active contracts with propo'!$A:$F,COLUMN()-4,0)</f>
        <v>Nexxuspay Services Pvt Ltd</v>
      </c>
      <c r="I1734" t="str">
        <f>VLOOKUP($A1734,'[1]all active contracts with propo'!$A:$F,COLUMN()-4,0)</f>
        <v>Antoinette Monisha</v>
      </c>
      <c r="J1734" t="str">
        <f>VLOOKUP($A1734,'[1]all active contracts with propo'!$A:$F,COLUMN()-4,0)</f>
        <v>RMZ One Paramount</v>
      </c>
    </row>
    <row r="1735" spans="1:11" ht="15" hidden="1" customHeight="1" x14ac:dyDescent="0.25">
      <c r="A1735" t="s">
        <v>2132</v>
      </c>
      <c r="B1735" t="s">
        <v>2133</v>
      </c>
      <c r="C1735" t="s">
        <v>442</v>
      </c>
      <c r="D1735">
        <v>0</v>
      </c>
      <c r="E1735" t="s">
        <v>2110</v>
      </c>
      <c r="F1735">
        <f>VLOOKUP($A1735,'[1]all active contracts with propo'!$A:$F,COLUMN()-4,0)</f>
        <v>2184</v>
      </c>
      <c r="G1735" t="str">
        <f>VLOOKUP($A1735,'[1]all active contracts with propo'!$A:$F,COLUMN()-4,0)</f>
        <v>Activated</v>
      </c>
      <c r="H1735" t="str">
        <f>VLOOKUP($A1735,'[1]all active contracts with propo'!$A:$F,COLUMN()-4,0)</f>
        <v>Cosmic Consultancy Services Pte Ltd</v>
      </c>
      <c r="I1735" t="str">
        <f>VLOOKUP($A1735,'[1]all active contracts with propo'!$A:$F,COLUMN()-4,0)</f>
        <v>Antoinette Monisha</v>
      </c>
      <c r="J1735" t="str">
        <f>VLOOKUP($A1735,'[1]all active contracts with propo'!$A:$F,COLUMN()-4,0)</f>
        <v>RMZ One Paramount</v>
      </c>
    </row>
    <row r="1736" spans="1:11" ht="15" hidden="1" customHeight="1" x14ac:dyDescent="0.25">
      <c r="A1736" t="s">
        <v>2132</v>
      </c>
      <c r="B1736" t="s">
        <v>2134</v>
      </c>
      <c r="C1736" t="s">
        <v>442</v>
      </c>
      <c r="D1736">
        <v>0</v>
      </c>
      <c r="E1736" t="s">
        <v>2110</v>
      </c>
      <c r="F1736">
        <f>VLOOKUP($A1736,'[1]all active contracts with propo'!$A:$F,COLUMN()-4,0)</f>
        <v>2184</v>
      </c>
      <c r="G1736" t="str">
        <f>VLOOKUP($A1736,'[1]all active contracts with propo'!$A:$F,COLUMN()-4,0)</f>
        <v>Activated</v>
      </c>
      <c r="H1736" t="str">
        <f>VLOOKUP($A1736,'[1]all active contracts with propo'!$A:$F,COLUMN()-4,0)</f>
        <v>Cosmic Consultancy Services Pte Ltd</v>
      </c>
      <c r="I1736" t="str">
        <f>VLOOKUP($A1736,'[1]all active contracts with propo'!$A:$F,COLUMN()-4,0)</f>
        <v>Antoinette Monisha</v>
      </c>
      <c r="J1736" t="str">
        <f>VLOOKUP($A1736,'[1]all active contracts with propo'!$A:$F,COLUMN()-4,0)</f>
        <v>RMZ One Paramount</v>
      </c>
    </row>
    <row r="1737" spans="1:11" ht="15" hidden="1" customHeight="1" x14ac:dyDescent="0.25">
      <c r="A1737" t="s">
        <v>2132</v>
      </c>
      <c r="B1737" t="s">
        <v>2135</v>
      </c>
      <c r="C1737" t="s">
        <v>442</v>
      </c>
      <c r="D1737">
        <v>0</v>
      </c>
      <c r="E1737" t="s">
        <v>2110</v>
      </c>
      <c r="F1737">
        <f>VLOOKUP($A1737,'[1]all active contracts with propo'!$A:$F,COLUMN()-4,0)</f>
        <v>2184</v>
      </c>
      <c r="G1737" t="str">
        <f>VLOOKUP($A1737,'[1]all active contracts with propo'!$A:$F,COLUMN()-4,0)</f>
        <v>Activated</v>
      </c>
      <c r="H1737" t="str">
        <f>VLOOKUP($A1737,'[1]all active contracts with propo'!$A:$F,COLUMN()-4,0)</f>
        <v>Cosmic Consultancy Services Pte Ltd</v>
      </c>
      <c r="I1737" t="str">
        <f>VLOOKUP($A1737,'[1]all active contracts with propo'!$A:$F,COLUMN()-4,0)</f>
        <v>Antoinette Monisha</v>
      </c>
      <c r="J1737" t="str">
        <f>VLOOKUP($A1737,'[1]all active contracts with propo'!$A:$F,COLUMN()-4,0)</f>
        <v>RMZ One Paramount</v>
      </c>
    </row>
    <row r="1738" spans="1:11" ht="15" hidden="1" customHeight="1" x14ac:dyDescent="0.25">
      <c r="A1738" t="s">
        <v>2132</v>
      </c>
      <c r="B1738" t="s">
        <v>2136</v>
      </c>
      <c r="C1738" t="s">
        <v>442</v>
      </c>
      <c r="D1738">
        <v>0</v>
      </c>
      <c r="E1738" t="s">
        <v>2110</v>
      </c>
      <c r="F1738">
        <f>VLOOKUP($A1738,'[1]all active contracts with propo'!$A:$F,COLUMN()-4,0)</f>
        <v>2184</v>
      </c>
      <c r="G1738" t="str">
        <f>VLOOKUP($A1738,'[1]all active contracts with propo'!$A:$F,COLUMN()-4,0)</f>
        <v>Activated</v>
      </c>
      <c r="H1738" t="str">
        <f>VLOOKUP($A1738,'[1]all active contracts with propo'!$A:$F,COLUMN()-4,0)</f>
        <v>Cosmic Consultancy Services Pte Ltd</v>
      </c>
      <c r="I1738" t="str">
        <f>VLOOKUP($A1738,'[1]all active contracts with propo'!$A:$F,COLUMN()-4,0)</f>
        <v>Antoinette Monisha</v>
      </c>
      <c r="J1738" t="str">
        <f>VLOOKUP($A1738,'[1]all active contracts with propo'!$A:$F,COLUMN()-4,0)</f>
        <v>RMZ One Paramount</v>
      </c>
    </row>
    <row r="1739" spans="1:11" ht="15" hidden="1" customHeight="1" x14ac:dyDescent="0.25">
      <c r="A1739" t="s">
        <v>2137</v>
      </c>
      <c r="B1739" t="s">
        <v>2138</v>
      </c>
      <c r="C1739" t="s">
        <v>67</v>
      </c>
      <c r="D1739">
        <v>1</v>
      </c>
      <c r="E1739" t="s">
        <v>2110</v>
      </c>
      <c r="F1739">
        <f>VLOOKUP($A1739,'[1]all active contracts with propo'!$A:$F,COLUMN()-4,0)</f>
        <v>2196</v>
      </c>
      <c r="G1739" t="str">
        <f>VLOOKUP($A1739,'[1]all active contracts with propo'!$A:$F,COLUMN()-4,0)</f>
        <v>Activated</v>
      </c>
      <c r="H1739" t="str">
        <f>VLOOKUP($A1739,'[1]all active contracts with propo'!$A:$F,COLUMN()-4,0)</f>
        <v>AD Vishnu Prasad</v>
      </c>
      <c r="I1739" t="str">
        <f>VLOOKUP($A1739,'[1]all active contracts with propo'!$A:$F,COLUMN()-4,0)</f>
        <v>Antoinette Monisha</v>
      </c>
      <c r="J1739" t="str">
        <f>VLOOKUP($A1739,'[1]all active contracts with propo'!$A:$F,COLUMN()-4,0)</f>
        <v>RMZ One Paramount</v>
      </c>
      <c r="K1739" t="str">
        <f>IF(COUNTIFS($B:$B,$B1739,$J:$J,$J1739)&gt;1,COUNTIFS($B:$B,$B1739,$J:$J,$J1739),"")</f>
        <v/>
      </c>
    </row>
    <row r="1740" spans="1:11" ht="15" hidden="1" customHeight="1" x14ac:dyDescent="0.25">
      <c r="A1740" t="s">
        <v>2142</v>
      </c>
      <c r="B1740" t="s">
        <v>2109</v>
      </c>
      <c r="C1740" t="s">
        <v>6</v>
      </c>
      <c r="D1740">
        <v>5</v>
      </c>
      <c r="E1740" t="s">
        <v>2110</v>
      </c>
      <c r="F1740">
        <f>VLOOKUP($A1740,'[1]all active contracts with propo'!$A:$F,COLUMN()-4,0)</f>
        <v>2430</v>
      </c>
      <c r="G1740" t="str">
        <f>VLOOKUP($A1740,'[1]all active contracts with propo'!$A:$F,COLUMN()-4,0)</f>
        <v>Activated</v>
      </c>
      <c r="H1740" t="str">
        <f>VLOOKUP($A1740,'[1]all active contracts with propo'!$A:$F,COLUMN()-4,0)</f>
        <v>Cosmic Consultancy Services Pte Ltd</v>
      </c>
      <c r="I1740" t="str">
        <f>VLOOKUP($A1740,'[1]all active contracts with propo'!$A:$F,COLUMN()-4,0)</f>
        <v>Antoinette Monisha</v>
      </c>
      <c r="J1740" t="str">
        <f>VLOOKUP($A1740,'[1]all active contracts with propo'!$A:$F,COLUMN()-4,0)</f>
        <v>RMZ One Paramount</v>
      </c>
      <c r="K1740" t="str">
        <f>IF(COUNTIFS($B:$B,$B1740,$J:$J,$J1740)&gt;1,COUNTIFS($B:$B,$B1740,$J:$J,$J1740),"")</f>
        <v/>
      </c>
    </row>
    <row r="1741" spans="1:11" ht="15" hidden="1" customHeight="1" x14ac:dyDescent="0.25">
      <c r="A1741" t="s">
        <v>2149</v>
      </c>
      <c r="B1741" t="s">
        <v>2130</v>
      </c>
      <c r="C1741" t="s">
        <v>442</v>
      </c>
      <c r="D1741">
        <v>0</v>
      </c>
      <c r="E1741" t="s">
        <v>2110</v>
      </c>
      <c r="F1741">
        <f>VLOOKUP($A1741,'[1]all active contracts with propo'!$A:$F,COLUMN()-4,0)</f>
        <v>2377</v>
      </c>
      <c r="G1741" t="str">
        <f>VLOOKUP($A1741,'[1]all active contracts with propo'!$A:$F,COLUMN()-4,0)</f>
        <v>Activated</v>
      </c>
      <c r="H1741" t="str">
        <f>VLOOKUP($A1741,'[1]all active contracts with propo'!$A:$F,COLUMN()-4,0)</f>
        <v>Nayamsoft India Private Limited</v>
      </c>
      <c r="I1741" t="str">
        <f>VLOOKUP($A1741,'[1]all active contracts with propo'!$A:$F,COLUMN()-4,0)</f>
        <v>Jithin Raj</v>
      </c>
      <c r="J1741" t="str">
        <f>VLOOKUP($A1741,'[1]all active contracts with propo'!$A:$F,COLUMN()-4,0)</f>
        <v>RMZ One Paramount</v>
      </c>
    </row>
    <row r="1742" spans="1:11" ht="15" hidden="1" customHeight="1" x14ac:dyDescent="0.25">
      <c r="A1742" t="s">
        <v>2149</v>
      </c>
      <c r="B1742" t="s">
        <v>2131</v>
      </c>
      <c r="C1742" t="s">
        <v>442</v>
      </c>
      <c r="D1742">
        <v>0</v>
      </c>
      <c r="E1742" t="s">
        <v>2110</v>
      </c>
      <c r="F1742">
        <f>VLOOKUP($A1742,'[1]all active contracts with propo'!$A:$F,COLUMN()-4,0)</f>
        <v>2377</v>
      </c>
      <c r="G1742" t="str">
        <f>VLOOKUP($A1742,'[1]all active contracts with propo'!$A:$F,COLUMN()-4,0)</f>
        <v>Activated</v>
      </c>
      <c r="H1742" t="str">
        <f>VLOOKUP($A1742,'[1]all active contracts with propo'!$A:$F,COLUMN()-4,0)</f>
        <v>Nayamsoft India Private Limited</v>
      </c>
      <c r="I1742" t="str">
        <f>VLOOKUP($A1742,'[1]all active contracts with propo'!$A:$F,COLUMN()-4,0)</f>
        <v>Jithin Raj</v>
      </c>
      <c r="J1742" t="str">
        <f>VLOOKUP($A1742,'[1]all active contracts with propo'!$A:$F,COLUMN()-4,0)</f>
        <v>RMZ One Paramount</v>
      </c>
    </row>
    <row r="1743" spans="1:11" ht="15" hidden="1" customHeight="1" x14ac:dyDescent="0.25">
      <c r="A1743" t="s">
        <v>2149</v>
      </c>
      <c r="B1743" t="s">
        <v>2124</v>
      </c>
      <c r="C1743" t="s">
        <v>58</v>
      </c>
      <c r="D1743">
        <v>0</v>
      </c>
      <c r="E1743" t="s">
        <v>2110</v>
      </c>
      <c r="F1743">
        <f>VLOOKUP($A1743,'[1]all active contracts with propo'!$A:$F,COLUMN()-4,0)</f>
        <v>2377</v>
      </c>
      <c r="G1743" t="str">
        <f>VLOOKUP($A1743,'[1]all active contracts with propo'!$A:$F,COLUMN()-4,0)</f>
        <v>Activated</v>
      </c>
      <c r="H1743" t="str">
        <f>VLOOKUP($A1743,'[1]all active contracts with propo'!$A:$F,COLUMN()-4,0)</f>
        <v>Nayamsoft India Private Limited</v>
      </c>
      <c r="I1743" t="str">
        <f>VLOOKUP($A1743,'[1]all active contracts with propo'!$A:$F,COLUMN()-4,0)</f>
        <v>Jithin Raj</v>
      </c>
      <c r="J1743" t="str">
        <f>VLOOKUP($A1743,'[1]all active contracts with propo'!$A:$F,COLUMN()-4,0)</f>
        <v>RMZ One Paramount</v>
      </c>
    </row>
    <row r="1744" spans="1:11" ht="15" hidden="1" customHeight="1" x14ac:dyDescent="0.25">
      <c r="A1744" t="s">
        <v>2150</v>
      </c>
      <c r="B1744" t="s">
        <v>2151</v>
      </c>
      <c r="C1744" t="s">
        <v>442</v>
      </c>
      <c r="D1744">
        <v>0</v>
      </c>
      <c r="E1744" t="s">
        <v>2110</v>
      </c>
      <c r="F1744">
        <f>VLOOKUP($A1744,'[1]all active contracts with propo'!$A:$F,COLUMN()-4,0)</f>
        <v>2312</v>
      </c>
      <c r="G1744" t="str">
        <f>VLOOKUP($A1744,'[1]all active contracts with propo'!$A:$F,COLUMN()-4,0)</f>
        <v>Activated</v>
      </c>
      <c r="H1744" t="str">
        <f>VLOOKUP($A1744,'[1]all active contracts with propo'!$A:$F,COLUMN()-4,0)</f>
        <v>Deep Value Technology Pvt Ltd</v>
      </c>
      <c r="I1744" t="str">
        <f>VLOOKUP($A1744,'[1]all active contracts with propo'!$A:$F,COLUMN()-4,0)</f>
        <v>Antoinette Monisha</v>
      </c>
      <c r="J1744" t="str">
        <f>VLOOKUP($A1744,'[1]all active contracts with propo'!$A:$F,COLUMN()-4,0)</f>
        <v>RMZ One Paramount</v>
      </c>
    </row>
    <row r="1745" spans="1:11" ht="15" hidden="1" customHeight="1" x14ac:dyDescent="0.25">
      <c r="A1745" t="s">
        <v>2150</v>
      </c>
      <c r="B1745" t="s">
        <v>2152</v>
      </c>
      <c r="C1745" t="s">
        <v>442</v>
      </c>
      <c r="D1745">
        <v>0</v>
      </c>
      <c r="E1745" t="s">
        <v>2110</v>
      </c>
      <c r="F1745">
        <f>VLOOKUP($A1745,'[1]all active contracts with propo'!$A:$F,COLUMN()-4,0)</f>
        <v>2312</v>
      </c>
      <c r="G1745" t="str">
        <f>VLOOKUP($A1745,'[1]all active contracts with propo'!$A:$F,COLUMN()-4,0)</f>
        <v>Activated</v>
      </c>
      <c r="H1745" t="str">
        <f>VLOOKUP($A1745,'[1]all active contracts with propo'!$A:$F,COLUMN()-4,0)</f>
        <v>Deep Value Technology Pvt Ltd</v>
      </c>
      <c r="I1745" t="str">
        <f>VLOOKUP($A1745,'[1]all active contracts with propo'!$A:$F,COLUMN()-4,0)</f>
        <v>Antoinette Monisha</v>
      </c>
      <c r="J1745" t="str">
        <f>VLOOKUP($A1745,'[1]all active contracts with propo'!$A:$F,COLUMN()-4,0)</f>
        <v>RMZ One Paramount</v>
      </c>
    </row>
    <row r="1746" spans="1:11" ht="15" hidden="1" customHeight="1" x14ac:dyDescent="0.25">
      <c r="A1746" t="s">
        <v>2150</v>
      </c>
      <c r="B1746" t="s">
        <v>2153</v>
      </c>
      <c r="C1746" t="s">
        <v>442</v>
      </c>
      <c r="D1746">
        <v>0</v>
      </c>
      <c r="E1746" t="s">
        <v>2110</v>
      </c>
      <c r="F1746">
        <f>VLOOKUP($A1746,'[1]all active contracts with propo'!$A:$F,COLUMN()-4,0)</f>
        <v>2312</v>
      </c>
      <c r="G1746" t="str">
        <f>VLOOKUP($A1746,'[1]all active contracts with propo'!$A:$F,COLUMN()-4,0)</f>
        <v>Activated</v>
      </c>
      <c r="H1746" t="str">
        <f>VLOOKUP($A1746,'[1]all active contracts with propo'!$A:$F,COLUMN()-4,0)</f>
        <v>Deep Value Technology Pvt Ltd</v>
      </c>
      <c r="I1746" t="str">
        <f>VLOOKUP($A1746,'[1]all active contracts with propo'!$A:$F,COLUMN()-4,0)</f>
        <v>Antoinette Monisha</v>
      </c>
      <c r="J1746" t="str">
        <f>VLOOKUP($A1746,'[1]all active contracts with propo'!$A:$F,COLUMN()-4,0)</f>
        <v>RMZ One Paramount</v>
      </c>
    </row>
    <row r="1747" spans="1:11" ht="15" hidden="1" customHeight="1" x14ac:dyDescent="0.25">
      <c r="A1747" t="s">
        <v>2150</v>
      </c>
      <c r="B1747" t="s">
        <v>2154</v>
      </c>
      <c r="C1747" t="s">
        <v>442</v>
      </c>
      <c r="D1747">
        <v>0</v>
      </c>
      <c r="E1747" t="s">
        <v>2110</v>
      </c>
      <c r="F1747">
        <f>VLOOKUP($A1747,'[1]all active contracts with propo'!$A:$F,COLUMN()-4,0)</f>
        <v>2312</v>
      </c>
      <c r="G1747" t="str">
        <f>VLOOKUP($A1747,'[1]all active contracts with propo'!$A:$F,COLUMN()-4,0)</f>
        <v>Activated</v>
      </c>
      <c r="H1747" t="str">
        <f>VLOOKUP($A1747,'[1]all active contracts with propo'!$A:$F,COLUMN()-4,0)</f>
        <v>Deep Value Technology Pvt Ltd</v>
      </c>
      <c r="I1747" t="str">
        <f>VLOOKUP($A1747,'[1]all active contracts with propo'!$A:$F,COLUMN()-4,0)</f>
        <v>Antoinette Monisha</v>
      </c>
      <c r="J1747" t="str">
        <f>VLOOKUP($A1747,'[1]all active contracts with propo'!$A:$F,COLUMN()-4,0)</f>
        <v>RMZ One Paramount</v>
      </c>
    </row>
    <row r="1748" spans="1:11" ht="15" hidden="1" customHeight="1" x14ac:dyDescent="0.25">
      <c r="A1748" t="s">
        <v>2150</v>
      </c>
      <c r="B1748" t="s">
        <v>2155</v>
      </c>
      <c r="C1748" t="s">
        <v>442</v>
      </c>
      <c r="D1748">
        <v>0</v>
      </c>
      <c r="E1748" t="s">
        <v>2110</v>
      </c>
      <c r="F1748">
        <f>VLOOKUP($A1748,'[1]all active contracts with propo'!$A:$F,COLUMN()-4,0)</f>
        <v>2312</v>
      </c>
      <c r="G1748" t="str">
        <f>VLOOKUP($A1748,'[1]all active contracts with propo'!$A:$F,COLUMN()-4,0)</f>
        <v>Activated</v>
      </c>
      <c r="H1748" t="str">
        <f>VLOOKUP($A1748,'[1]all active contracts with propo'!$A:$F,COLUMN()-4,0)</f>
        <v>Deep Value Technology Pvt Ltd</v>
      </c>
      <c r="I1748" t="str">
        <f>VLOOKUP($A1748,'[1]all active contracts with propo'!$A:$F,COLUMN()-4,0)</f>
        <v>Antoinette Monisha</v>
      </c>
      <c r="J1748" t="str">
        <f>VLOOKUP($A1748,'[1]all active contracts with propo'!$A:$F,COLUMN()-4,0)</f>
        <v>RMZ One Paramount</v>
      </c>
    </row>
    <row r="1749" spans="1:11" ht="15" hidden="1" customHeight="1" x14ac:dyDescent="0.25">
      <c r="A1749" t="s">
        <v>2150</v>
      </c>
      <c r="B1749" t="s">
        <v>2143</v>
      </c>
      <c r="C1749" t="s">
        <v>58</v>
      </c>
      <c r="D1749">
        <v>0</v>
      </c>
      <c r="E1749" t="s">
        <v>2110</v>
      </c>
      <c r="F1749">
        <f>VLOOKUP($A1749,'[1]all active contracts with propo'!$A:$F,COLUMN()-4,0)</f>
        <v>2312</v>
      </c>
      <c r="G1749" t="str">
        <f>VLOOKUP($A1749,'[1]all active contracts with propo'!$A:$F,COLUMN()-4,0)</f>
        <v>Activated</v>
      </c>
      <c r="H1749" t="str">
        <f>VLOOKUP($A1749,'[1]all active contracts with propo'!$A:$F,COLUMN()-4,0)</f>
        <v>Deep Value Technology Pvt Ltd</v>
      </c>
      <c r="I1749" t="str">
        <f>VLOOKUP($A1749,'[1]all active contracts with propo'!$A:$F,COLUMN()-4,0)</f>
        <v>Antoinette Monisha</v>
      </c>
      <c r="J1749" t="str">
        <f>VLOOKUP($A1749,'[1]all active contracts with propo'!$A:$F,COLUMN()-4,0)</f>
        <v>RMZ One Paramount</v>
      </c>
    </row>
    <row r="1750" spans="1:11" ht="15" hidden="1" customHeight="1" x14ac:dyDescent="0.25">
      <c r="A1750" t="s">
        <v>2150</v>
      </c>
      <c r="B1750" t="s">
        <v>2144</v>
      </c>
      <c r="C1750" t="s">
        <v>58</v>
      </c>
      <c r="D1750">
        <v>0</v>
      </c>
      <c r="E1750" t="s">
        <v>2110</v>
      </c>
      <c r="F1750">
        <f>VLOOKUP($A1750,'[1]all active contracts with propo'!$A:$F,COLUMN()-4,0)</f>
        <v>2312</v>
      </c>
      <c r="G1750" t="str">
        <f>VLOOKUP($A1750,'[1]all active contracts with propo'!$A:$F,COLUMN()-4,0)</f>
        <v>Activated</v>
      </c>
      <c r="H1750" t="str">
        <f>VLOOKUP($A1750,'[1]all active contracts with propo'!$A:$F,COLUMN()-4,0)</f>
        <v>Deep Value Technology Pvt Ltd</v>
      </c>
      <c r="I1750" t="str">
        <f>VLOOKUP($A1750,'[1]all active contracts with propo'!$A:$F,COLUMN()-4,0)</f>
        <v>Antoinette Monisha</v>
      </c>
      <c r="J1750" t="str">
        <f>VLOOKUP($A1750,'[1]all active contracts with propo'!$A:$F,COLUMN()-4,0)</f>
        <v>RMZ One Paramount</v>
      </c>
    </row>
    <row r="1751" spans="1:11" ht="15" hidden="1" customHeight="1" x14ac:dyDescent="0.25">
      <c r="A1751" t="s">
        <v>2150</v>
      </c>
      <c r="B1751" t="s">
        <v>2145</v>
      </c>
      <c r="C1751" t="s">
        <v>58</v>
      </c>
      <c r="D1751">
        <v>0</v>
      </c>
      <c r="E1751" t="s">
        <v>2110</v>
      </c>
      <c r="F1751">
        <f>VLOOKUP($A1751,'[1]all active contracts with propo'!$A:$F,COLUMN()-4,0)</f>
        <v>2312</v>
      </c>
      <c r="G1751" t="str">
        <f>VLOOKUP($A1751,'[1]all active contracts with propo'!$A:$F,COLUMN()-4,0)</f>
        <v>Activated</v>
      </c>
      <c r="H1751" t="str">
        <f>VLOOKUP($A1751,'[1]all active contracts with propo'!$A:$F,COLUMN()-4,0)</f>
        <v>Deep Value Technology Pvt Ltd</v>
      </c>
      <c r="I1751" t="str">
        <f>VLOOKUP($A1751,'[1]all active contracts with propo'!$A:$F,COLUMN()-4,0)</f>
        <v>Antoinette Monisha</v>
      </c>
      <c r="J1751" t="str">
        <f>VLOOKUP($A1751,'[1]all active contracts with propo'!$A:$F,COLUMN()-4,0)</f>
        <v>RMZ One Paramount</v>
      </c>
    </row>
    <row r="1752" spans="1:11" ht="15" hidden="1" customHeight="1" x14ac:dyDescent="0.25">
      <c r="A1752" t="s">
        <v>2150</v>
      </c>
      <c r="B1752" t="s">
        <v>2146</v>
      </c>
      <c r="C1752" t="s">
        <v>58</v>
      </c>
      <c r="D1752">
        <v>0</v>
      </c>
      <c r="E1752" t="s">
        <v>2110</v>
      </c>
      <c r="F1752">
        <f>VLOOKUP($A1752,'[1]all active contracts with propo'!$A:$F,COLUMN()-4,0)</f>
        <v>2312</v>
      </c>
      <c r="G1752" t="str">
        <f>VLOOKUP($A1752,'[1]all active contracts with propo'!$A:$F,COLUMN()-4,0)</f>
        <v>Activated</v>
      </c>
      <c r="H1752" t="str">
        <f>VLOOKUP($A1752,'[1]all active contracts with propo'!$A:$F,COLUMN()-4,0)</f>
        <v>Deep Value Technology Pvt Ltd</v>
      </c>
      <c r="I1752" t="str">
        <f>VLOOKUP($A1752,'[1]all active contracts with propo'!$A:$F,COLUMN()-4,0)</f>
        <v>Antoinette Monisha</v>
      </c>
      <c r="J1752" t="str">
        <f>VLOOKUP($A1752,'[1]all active contracts with propo'!$A:$F,COLUMN()-4,0)</f>
        <v>RMZ One Paramount</v>
      </c>
    </row>
    <row r="1753" spans="1:11" ht="15" hidden="1" customHeight="1" x14ac:dyDescent="0.25">
      <c r="A1753" t="s">
        <v>2150</v>
      </c>
      <c r="B1753" t="s">
        <v>2147</v>
      </c>
      <c r="C1753" t="s">
        <v>58</v>
      </c>
      <c r="D1753">
        <v>0</v>
      </c>
      <c r="E1753" t="s">
        <v>2110</v>
      </c>
      <c r="F1753">
        <f>VLOOKUP($A1753,'[1]all active contracts with propo'!$A:$F,COLUMN()-4,0)</f>
        <v>2312</v>
      </c>
      <c r="G1753" t="str">
        <f>VLOOKUP($A1753,'[1]all active contracts with propo'!$A:$F,COLUMN()-4,0)</f>
        <v>Activated</v>
      </c>
      <c r="H1753" t="str">
        <f>VLOOKUP($A1753,'[1]all active contracts with propo'!$A:$F,COLUMN()-4,0)</f>
        <v>Deep Value Technology Pvt Ltd</v>
      </c>
      <c r="I1753" t="str">
        <f>VLOOKUP($A1753,'[1]all active contracts with propo'!$A:$F,COLUMN()-4,0)</f>
        <v>Antoinette Monisha</v>
      </c>
      <c r="J1753" t="str">
        <f>VLOOKUP($A1753,'[1]all active contracts with propo'!$A:$F,COLUMN()-4,0)</f>
        <v>RMZ One Paramount</v>
      </c>
    </row>
    <row r="1754" spans="1:11" ht="15" hidden="1" customHeight="1" x14ac:dyDescent="0.25">
      <c r="A1754" t="s">
        <v>2150</v>
      </c>
      <c r="B1754" t="s">
        <v>2148</v>
      </c>
      <c r="C1754" t="s">
        <v>58</v>
      </c>
      <c r="D1754">
        <v>0</v>
      </c>
      <c r="E1754" t="s">
        <v>2110</v>
      </c>
      <c r="F1754">
        <f>VLOOKUP($A1754,'[1]all active contracts with propo'!$A:$F,COLUMN()-4,0)</f>
        <v>2312</v>
      </c>
      <c r="G1754" t="str">
        <f>VLOOKUP($A1754,'[1]all active contracts with propo'!$A:$F,COLUMN()-4,0)</f>
        <v>Activated</v>
      </c>
      <c r="H1754" t="str">
        <f>VLOOKUP($A1754,'[1]all active contracts with propo'!$A:$F,COLUMN()-4,0)</f>
        <v>Deep Value Technology Pvt Ltd</v>
      </c>
      <c r="I1754" t="str">
        <f>VLOOKUP($A1754,'[1]all active contracts with propo'!$A:$F,COLUMN()-4,0)</f>
        <v>Antoinette Monisha</v>
      </c>
      <c r="J1754" t="str">
        <f>VLOOKUP($A1754,'[1]all active contracts with propo'!$A:$F,COLUMN()-4,0)</f>
        <v>RMZ One Paramount</v>
      </c>
    </row>
    <row r="1755" spans="1:11" ht="15" hidden="1" customHeight="1" x14ac:dyDescent="0.25">
      <c r="A1755" t="s">
        <v>2150</v>
      </c>
      <c r="B1755" t="s">
        <v>2156</v>
      </c>
      <c r="C1755" t="s">
        <v>442</v>
      </c>
      <c r="D1755">
        <v>0</v>
      </c>
      <c r="E1755" t="s">
        <v>2110</v>
      </c>
      <c r="F1755">
        <f>VLOOKUP($A1755,'[1]all active contracts with propo'!$A:$F,COLUMN()-4,0)</f>
        <v>2312</v>
      </c>
      <c r="G1755" t="str">
        <f>VLOOKUP($A1755,'[1]all active contracts with propo'!$A:$F,COLUMN()-4,0)</f>
        <v>Activated</v>
      </c>
      <c r="H1755" t="str">
        <f>VLOOKUP($A1755,'[1]all active contracts with propo'!$A:$F,COLUMN()-4,0)</f>
        <v>Deep Value Technology Pvt Ltd</v>
      </c>
      <c r="I1755" t="str">
        <f>VLOOKUP($A1755,'[1]all active contracts with propo'!$A:$F,COLUMN()-4,0)</f>
        <v>Antoinette Monisha</v>
      </c>
      <c r="J1755" t="str">
        <f>VLOOKUP($A1755,'[1]all active contracts with propo'!$A:$F,COLUMN()-4,0)</f>
        <v>RMZ One Paramount</v>
      </c>
    </row>
    <row r="1756" spans="1:11" ht="15" hidden="1" customHeight="1" x14ac:dyDescent="0.25">
      <c r="A1756" t="s">
        <v>2150</v>
      </c>
      <c r="B1756" t="s">
        <v>2157</v>
      </c>
      <c r="C1756" t="s">
        <v>442</v>
      </c>
      <c r="D1756">
        <v>0</v>
      </c>
      <c r="E1756" t="s">
        <v>2110</v>
      </c>
      <c r="F1756">
        <f>VLOOKUP($A1756,'[1]all active contracts with propo'!$A:$F,COLUMN()-4,0)</f>
        <v>2312</v>
      </c>
      <c r="G1756" t="str">
        <f>VLOOKUP($A1756,'[1]all active contracts with propo'!$A:$F,COLUMN()-4,0)</f>
        <v>Activated</v>
      </c>
      <c r="H1756" t="str">
        <f>VLOOKUP($A1756,'[1]all active contracts with propo'!$A:$F,COLUMN()-4,0)</f>
        <v>Deep Value Technology Pvt Ltd</v>
      </c>
      <c r="I1756" t="str">
        <f>VLOOKUP($A1756,'[1]all active contracts with propo'!$A:$F,COLUMN()-4,0)</f>
        <v>Antoinette Monisha</v>
      </c>
      <c r="J1756" t="str">
        <f>VLOOKUP($A1756,'[1]all active contracts with propo'!$A:$F,COLUMN()-4,0)</f>
        <v>RMZ One Paramount</v>
      </c>
    </row>
    <row r="1757" spans="1:11" ht="15" hidden="1" customHeight="1" x14ac:dyDescent="0.25">
      <c r="A1757" t="s">
        <v>2150</v>
      </c>
      <c r="B1757" t="s">
        <v>2158</v>
      </c>
      <c r="C1757" t="s">
        <v>442</v>
      </c>
      <c r="D1757">
        <v>0</v>
      </c>
      <c r="E1757" t="s">
        <v>2110</v>
      </c>
      <c r="F1757">
        <f>VLOOKUP($A1757,'[1]all active contracts with propo'!$A:$F,COLUMN()-4,0)</f>
        <v>2312</v>
      </c>
      <c r="G1757" t="str">
        <f>VLOOKUP($A1757,'[1]all active contracts with propo'!$A:$F,COLUMN()-4,0)</f>
        <v>Activated</v>
      </c>
      <c r="H1757" t="str">
        <f>VLOOKUP($A1757,'[1]all active contracts with propo'!$A:$F,COLUMN()-4,0)</f>
        <v>Deep Value Technology Pvt Ltd</v>
      </c>
      <c r="I1757" t="str">
        <f>VLOOKUP($A1757,'[1]all active contracts with propo'!$A:$F,COLUMN()-4,0)</f>
        <v>Antoinette Monisha</v>
      </c>
      <c r="J1757" t="str">
        <f>VLOOKUP($A1757,'[1]all active contracts with propo'!$A:$F,COLUMN()-4,0)</f>
        <v>RMZ One Paramount</v>
      </c>
    </row>
    <row r="1758" spans="1:11" ht="15" hidden="1" customHeight="1" x14ac:dyDescent="0.25">
      <c r="A1758" t="s">
        <v>2150</v>
      </c>
      <c r="B1758" t="s">
        <v>2159</v>
      </c>
      <c r="C1758" t="s">
        <v>442</v>
      </c>
      <c r="D1758">
        <v>0</v>
      </c>
      <c r="E1758" t="s">
        <v>2110</v>
      </c>
      <c r="F1758">
        <f>VLOOKUP($A1758,'[1]all active contracts with propo'!$A:$F,COLUMN()-4,0)</f>
        <v>2312</v>
      </c>
      <c r="G1758" t="str">
        <f>VLOOKUP($A1758,'[1]all active contracts with propo'!$A:$F,COLUMN()-4,0)</f>
        <v>Activated</v>
      </c>
      <c r="H1758" t="str">
        <f>VLOOKUP($A1758,'[1]all active contracts with propo'!$A:$F,COLUMN()-4,0)</f>
        <v>Deep Value Technology Pvt Ltd</v>
      </c>
      <c r="I1758" t="str">
        <f>VLOOKUP($A1758,'[1]all active contracts with propo'!$A:$F,COLUMN()-4,0)</f>
        <v>Antoinette Monisha</v>
      </c>
      <c r="J1758" t="str">
        <f>VLOOKUP($A1758,'[1]all active contracts with propo'!$A:$F,COLUMN()-4,0)</f>
        <v>RMZ One Paramount</v>
      </c>
    </row>
    <row r="1759" spans="1:11" ht="15" hidden="1" customHeight="1" x14ac:dyDescent="0.25">
      <c r="A1759" t="s">
        <v>2150</v>
      </c>
      <c r="B1759" t="s">
        <v>2160</v>
      </c>
      <c r="C1759" t="s">
        <v>442</v>
      </c>
      <c r="D1759">
        <v>0</v>
      </c>
      <c r="E1759" t="s">
        <v>2110</v>
      </c>
      <c r="F1759">
        <f>VLOOKUP($A1759,'[1]all active contracts with propo'!$A:$F,COLUMN()-4,0)</f>
        <v>2312</v>
      </c>
      <c r="G1759" t="str">
        <f>VLOOKUP($A1759,'[1]all active contracts with propo'!$A:$F,COLUMN()-4,0)</f>
        <v>Activated</v>
      </c>
      <c r="H1759" t="str">
        <f>VLOOKUP($A1759,'[1]all active contracts with propo'!$A:$F,COLUMN()-4,0)</f>
        <v>Deep Value Technology Pvt Ltd</v>
      </c>
      <c r="I1759" t="str">
        <f>VLOOKUP($A1759,'[1]all active contracts with propo'!$A:$F,COLUMN()-4,0)</f>
        <v>Antoinette Monisha</v>
      </c>
      <c r="J1759" t="str">
        <f>VLOOKUP($A1759,'[1]all active contracts with propo'!$A:$F,COLUMN()-4,0)</f>
        <v>RMZ One Paramount</v>
      </c>
    </row>
    <row r="1760" spans="1:11" ht="15" hidden="1" customHeight="1" x14ac:dyDescent="0.25">
      <c r="A1760" t="s">
        <v>2161</v>
      </c>
      <c r="B1760" t="s">
        <v>2139</v>
      </c>
      <c r="C1760" t="s">
        <v>67</v>
      </c>
      <c r="D1760">
        <v>1</v>
      </c>
      <c r="E1760" t="s">
        <v>2110</v>
      </c>
      <c r="F1760">
        <f>VLOOKUP($A1760,'[1]all active contracts with propo'!$A:$F,COLUMN()-4,0)</f>
        <v>2411</v>
      </c>
      <c r="G1760" t="str">
        <f>VLOOKUP($A1760,'[1]all active contracts with propo'!$A:$F,COLUMN()-4,0)</f>
        <v>Activated</v>
      </c>
      <c r="H1760" t="str">
        <f>VLOOKUP($A1760,'[1]all active contracts with propo'!$A:$F,COLUMN()-4,0)</f>
        <v>Peel - Works</v>
      </c>
      <c r="I1760" t="str">
        <f>VLOOKUP($A1760,'[1]all active contracts with propo'!$A:$F,COLUMN()-4,0)</f>
        <v>Antoinette Monisha</v>
      </c>
      <c r="J1760" t="str">
        <f>VLOOKUP($A1760,'[1]all active contracts with propo'!$A:$F,COLUMN()-4,0)</f>
        <v>RMZ One Paramount</v>
      </c>
      <c r="K1760" t="str">
        <f t="shared" ref="K1760:K1775" si="68">IF(COUNTIFS($B:$B,$B1760,$J:$J,$J1760)&gt;1,COUNTIFS($B:$B,$B1760,$J:$J,$J1760),"")</f>
        <v/>
      </c>
    </row>
    <row r="1761" spans="1:11" ht="15" hidden="1" customHeight="1" x14ac:dyDescent="0.25">
      <c r="A1761" t="s">
        <v>2162</v>
      </c>
      <c r="B1761" t="s">
        <v>2163</v>
      </c>
      <c r="C1761" t="s">
        <v>6</v>
      </c>
      <c r="D1761">
        <v>6</v>
      </c>
      <c r="E1761" t="s">
        <v>2110</v>
      </c>
      <c r="F1761">
        <f>VLOOKUP($A1761,'[1]all active contracts with propo'!$A:$F,COLUMN()-4,0)</f>
        <v>2115</v>
      </c>
      <c r="G1761" t="str">
        <f>VLOOKUP($A1761,'[1]all active contracts with propo'!$A:$F,COLUMN()-4,0)</f>
        <v>Activated</v>
      </c>
      <c r="H1761" t="str">
        <f>VLOOKUP($A1761,'[1]all active contracts with propo'!$A:$F,COLUMN()-4,0)</f>
        <v>Nayamsoft India Private Limited</v>
      </c>
      <c r="I1761" t="str">
        <f>VLOOKUP($A1761,'[1]all active contracts with propo'!$A:$F,COLUMN()-4,0)</f>
        <v>Jithin Raj</v>
      </c>
      <c r="J1761" t="str">
        <f>VLOOKUP($A1761,'[1]all active contracts with propo'!$A:$F,COLUMN()-4,0)</f>
        <v>RMZ One Paramount</v>
      </c>
      <c r="K1761" t="str">
        <f t="shared" si="68"/>
        <v/>
      </c>
    </row>
    <row r="1762" spans="1:11" ht="15" customHeight="1" x14ac:dyDescent="0.25">
      <c r="A1762" t="s">
        <v>139</v>
      </c>
      <c r="B1762" t="s">
        <v>140</v>
      </c>
      <c r="C1762" t="s">
        <v>67</v>
      </c>
      <c r="D1762">
        <v>3</v>
      </c>
      <c r="E1762" t="s">
        <v>41</v>
      </c>
      <c r="F1762">
        <f>VLOOKUP($A1762,'[1]all active contracts with propo'!$A:$F,COLUMN()-4,0)</f>
        <v>1614</v>
      </c>
      <c r="G1762" t="str">
        <f>VLOOKUP($A1762,'[1]all active contracts with propo'!$A:$F,COLUMN()-4,0)</f>
        <v>Activated</v>
      </c>
      <c r="H1762" t="str">
        <f>VLOOKUP($A1762,'[1]all active contracts with propo'!$A:$F,COLUMN()-4,0)</f>
        <v>Exicon Holding Private Limited</v>
      </c>
      <c r="I1762" t="str">
        <f>VLOOKUP($A1762,'[1]all active contracts with propo'!$A:$F,COLUMN()-4,0)</f>
        <v>Khushboo Parakh</v>
      </c>
      <c r="J1762" t="str">
        <f>VLOOKUP($A1762,'[1]all active contracts with propo'!$A:$F,COLUMN()-4,0)</f>
        <v>CoWrks Golf Course Road</v>
      </c>
      <c r="K1762">
        <f t="shared" si="68"/>
        <v>2</v>
      </c>
    </row>
    <row r="1763" spans="1:11" ht="15" hidden="1" customHeight="1" x14ac:dyDescent="0.25">
      <c r="A1763" t="s">
        <v>2167</v>
      </c>
      <c r="B1763" t="s">
        <v>2113</v>
      </c>
      <c r="C1763" t="s">
        <v>6</v>
      </c>
      <c r="D1763">
        <v>23</v>
      </c>
      <c r="E1763" t="s">
        <v>2110</v>
      </c>
      <c r="F1763">
        <f>VLOOKUP($A1763,'[1]all active contracts with propo'!$A:$F,COLUMN()-4,0)</f>
        <v>1719</v>
      </c>
      <c r="G1763" t="str">
        <f>VLOOKUP($A1763,'[1]all active contracts with propo'!$A:$F,COLUMN()-4,0)</f>
        <v>Activated</v>
      </c>
      <c r="H1763" t="str">
        <f>VLOOKUP($A1763,'[1]all active contracts with propo'!$A:$F,COLUMN()-4,0)</f>
        <v>Deep Value Technology Pvt Ltd</v>
      </c>
      <c r="I1763" t="str">
        <f>VLOOKUP($A1763,'[1]all active contracts with propo'!$A:$F,COLUMN()-4,0)</f>
        <v>Antoinette Monisha</v>
      </c>
      <c r="J1763" t="str">
        <f>VLOOKUP($A1763,'[1]all active contracts with propo'!$A:$F,COLUMN()-4,0)</f>
        <v>RMZ One Paramount</v>
      </c>
      <c r="K1763" t="str">
        <f t="shared" si="68"/>
        <v/>
      </c>
    </row>
    <row r="1764" spans="1:11" ht="15" hidden="1" customHeight="1" x14ac:dyDescent="0.25">
      <c r="A1764" t="s">
        <v>2168</v>
      </c>
      <c r="B1764" t="s">
        <v>2169</v>
      </c>
      <c r="C1764" t="s">
        <v>67</v>
      </c>
      <c r="D1764">
        <v>3</v>
      </c>
      <c r="E1764" t="s">
        <v>2110</v>
      </c>
      <c r="F1764">
        <f>VLOOKUP($A1764,'[1]all active contracts with propo'!$A:$F,COLUMN()-4,0)</f>
        <v>1809</v>
      </c>
      <c r="G1764" t="str">
        <f>VLOOKUP($A1764,'[1]all active contracts with propo'!$A:$F,COLUMN()-4,0)</f>
        <v>Activated</v>
      </c>
      <c r="H1764" t="str">
        <f>VLOOKUP($A1764,'[1]all active contracts with propo'!$A:$F,COLUMN()-4,0)</f>
        <v>Simptra Technologies Pvt Ltd</v>
      </c>
      <c r="I1764" t="str">
        <f>VLOOKUP($A1764,'[1]all active contracts with propo'!$A:$F,COLUMN()-4,0)</f>
        <v>Antoinette Monisha</v>
      </c>
      <c r="J1764" t="str">
        <f>VLOOKUP($A1764,'[1]all active contracts with propo'!$A:$F,COLUMN()-4,0)</f>
        <v>RMZ One Paramount</v>
      </c>
      <c r="K1764" t="str">
        <f t="shared" si="68"/>
        <v/>
      </c>
    </row>
    <row r="1765" spans="1:11" ht="15" hidden="1" customHeight="1" x14ac:dyDescent="0.25">
      <c r="A1765" t="s">
        <v>2168</v>
      </c>
      <c r="B1765" t="s">
        <v>2170</v>
      </c>
      <c r="C1765" t="s">
        <v>67</v>
      </c>
      <c r="D1765">
        <v>3</v>
      </c>
      <c r="E1765" t="s">
        <v>2110</v>
      </c>
      <c r="F1765">
        <f>VLOOKUP($A1765,'[1]all active contracts with propo'!$A:$F,COLUMN()-4,0)</f>
        <v>1809</v>
      </c>
      <c r="G1765" t="str">
        <f>VLOOKUP($A1765,'[1]all active contracts with propo'!$A:$F,COLUMN()-4,0)</f>
        <v>Activated</v>
      </c>
      <c r="H1765" t="str">
        <f>VLOOKUP($A1765,'[1]all active contracts with propo'!$A:$F,COLUMN()-4,0)</f>
        <v>Simptra Technologies Pvt Ltd</v>
      </c>
      <c r="I1765" t="str">
        <f>VLOOKUP($A1765,'[1]all active contracts with propo'!$A:$F,COLUMN()-4,0)</f>
        <v>Antoinette Monisha</v>
      </c>
      <c r="J1765" t="str">
        <f>VLOOKUP($A1765,'[1]all active contracts with propo'!$A:$F,COLUMN()-4,0)</f>
        <v>RMZ One Paramount</v>
      </c>
      <c r="K1765" t="str">
        <f t="shared" si="68"/>
        <v/>
      </c>
    </row>
    <row r="1766" spans="1:11" ht="15" hidden="1" customHeight="1" x14ac:dyDescent="0.25">
      <c r="A1766" t="s">
        <v>2168</v>
      </c>
      <c r="B1766" t="s">
        <v>2171</v>
      </c>
      <c r="C1766" t="s">
        <v>67</v>
      </c>
      <c r="D1766">
        <v>3</v>
      </c>
      <c r="E1766" t="s">
        <v>2110</v>
      </c>
      <c r="F1766">
        <f>VLOOKUP($A1766,'[1]all active contracts with propo'!$A:$F,COLUMN()-4,0)</f>
        <v>1809</v>
      </c>
      <c r="G1766" t="str">
        <f>VLOOKUP($A1766,'[1]all active contracts with propo'!$A:$F,COLUMN()-4,0)</f>
        <v>Activated</v>
      </c>
      <c r="H1766" t="str">
        <f>VLOOKUP($A1766,'[1]all active contracts with propo'!$A:$F,COLUMN()-4,0)</f>
        <v>Simptra Technologies Pvt Ltd</v>
      </c>
      <c r="I1766" t="str">
        <f>VLOOKUP($A1766,'[1]all active contracts with propo'!$A:$F,COLUMN()-4,0)</f>
        <v>Antoinette Monisha</v>
      </c>
      <c r="J1766" t="str">
        <f>VLOOKUP($A1766,'[1]all active contracts with propo'!$A:$F,COLUMN()-4,0)</f>
        <v>RMZ One Paramount</v>
      </c>
      <c r="K1766" t="str">
        <f t="shared" si="68"/>
        <v/>
      </c>
    </row>
    <row r="1767" spans="1:11" ht="15" hidden="1" customHeight="1" x14ac:dyDescent="0.25">
      <c r="A1767" t="s">
        <v>2172</v>
      </c>
      <c r="B1767" t="s">
        <v>2164</v>
      </c>
      <c r="C1767" t="s">
        <v>6</v>
      </c>
      <c r="D1767">
        <v>8</v>
      </c>
      <c r="E1767" t="s">
        <v>2110</v>
      </c>
      <c r="F1767">
        <f>VLOOKUP($A1767,'[1]all active contracts with propo'!$A:$F,COLUMN()-4,0)</f>
        <v>1911</v>
      </c>
      <c r="G1767" t="str">
        <f>VLOOKUP($A1767,'[1]all active contracts with propo'!$A:$F,COLUMN()-4,0)</f>
        <v>Activated</v>
      </c>
      <c r="H1767" t="str">
        <f>VLOOKUP($A1767,'[1]all active contracts with propo'!$A:$F,COLUMN()-4,0)</f>
        <v>Federal Mogul Goetze (India) Ltd</v>
      </c>
      <c r="I1767" t="str">
        <f>VLOOKUP($A1767,'[1]all active contracts with propo'!$A:$F,COLUMN()-4,0)</f>
        <v>Antoinette Monisha</v>
      </c>
      <c r="J1767" t="str">
        <f>VLOOKUP($A1767,'[1]all active contracts with propo'!$A:$F,COLUMN()-4,0)</f>
        <v>RMZ One Paramount</v>
      </c>
      <c r="K1767" t="str">
        <f t="shared" si="68"/>
        <v/>
      </c>
    </row>
    <row r="1768" spans="1:11" ht="15" hidden="1" customHeight="1" x14ac:dyDescent="0.25">
      <c r="A1768" t="s">
        <v>2173</v>
      </c>
      <c r="B1768" t="s">
        <v>2174</v>
      </c>
      <c r="C1768" t="s">
        <v>67</v>
      </c>
      <c r="D1768">
        <v>6</v>
      </c>
      <c r="E1768" t="s">
        <v>2110</v>
      </c>
      <c r="F1768">
        <f>VLOOKUP($A1768,'[1]all active contracts with propo'!$A:$F,COLUMN()-4,0)</f>
        <v>2019</v>
      </c>
      <c r="G1768" t="str">
        <f>VLOOKUP($A1768,'[1]all active contracts with propo'!$A:$F,COLUMN()-4,0)</f>
        <v>Activated</v>
      </c>
      <c r="H1768" t="str">
        <f>VLOOKUP($A1768,'[1]all active contracts with propo'!$A:$F,COLUMN()-4,0)</f>
        <v>Agentz.ai</v>
      </c>
      <c r="I1768" t="str">
        <f>VLOOKUP($A1768,'[1]all active contracts with propo'!$A:$F,COLUMN()-4,0)</f>
        <v>Antoinette Monisha</v>
      </c>
      <c r="J1768" t="str">
        <f>VLOOKUP($A1768,'[1]all active contracts with propo'!$A:$F,COLUMN()-4,0)</f>
        <v>RMZ One Paramount</v>
      </c>
      <c r="K1768" t="str">
        <f t="shared" si="68"/>
        <v/>
      </c>
    </row>
    <row r="1769" spans="1:11" ht="15" hidden="1" customHeight="1" x14ac:dyDescent="0.25">
      <c r="A1769" t="s">
        <v>2173</v>
      </c>
      <c r="B1769" t="s">
        <v>2175</v>
      </c>
      <c r="C1769" t="s">
        <v>67</v>
      </c>
      <c r="D1769">
        <v>6</v>
      </c>
      <c r="E1769" t="s">
        <v>2110</v>
      </c>
      <c r="F1769">
        <f>VLOOKUP($A1769,'[1]all active contracts with propo'!$A:$F,COLUMN()-4,0)</f>
        <v>2019</v>
      </c>
      <c r="G1769" t="str">
        <f>VLOOKUP($A1769,'[1]all active contracts with propo'!$A:$F,COLUMN()-4,0)</f>
        <v>Activated</v>
      </c>
      <c r="H1769" t="str">
        <f>VLOOKUP($A1769,'[1]all active contracts with propo'!$A:$F,COLUMN()-4,0)</f>
        <v>Agentz.ai</v>
      </c>
      <c r="I1769" t="str">
        <f>VLOOKUP($A1769,'[1]all active contracts with propo'!$A:$F,COLUMN()-4,0)</f>
        <v>Antoinette Monisha</v>
      </c>
      <c r="J1769" t="str">
        <f>VLOOKUP($A1769,'[1]all active contracts with propo'!$A:$F,COLUMN()-4,0)</f>
        <v>RMZ One Paramount</v>
      </c>
      <c r="K1769" t="str">
        <f t="shared" si="68"/>
        <v/>
      </c>
    </row>
    <row r="1770" spans="1:11" ht="15" hidden="1" customHeight="1" x14ac:dyDescent="0.25">
      <c r="A1770" t="s">
        <v>2173</v>
      </c>
      <c r="B1770" t="s">
        <v>2176</v>
      </c>
      <c r="C1770" t="s">
        <v>67</v>
      </c>
      <c r="D1770">
        <v>6</v>
      </c>
      <c r="E1770" t="s">
        <v>2110</v>
      </c>
      <c r="F1770">
        <f>VLOOKUP($A1770,'[1]all active contracts with propo'!$A:$F,COLUMN()-4,0)</f>
        <v>2019</v>
      </c>
      <c r="G1770" t="str">
        <f>VLOOKUP($A1770,'[1]all active contracts with propo'!$A:$F,COLUMN()-4,0)</f>
        <v>Activated</v>
      </c>
      <c r="H1770" t="str">
        <f>VLOOKUP($A1770,'[1]all active contracts with propo'!$A:$F,COLUMN()-4,0)</f>
        <v>Agentz.ai</v>
      </c>
      <c r="I1770" t="str">
        <f>VLOOKUP($A1770,'[1]all active contracts with propo'!$A:$F,COLUMN()-4,0)</f>
        <v>Antoinette Monisha</v>
      </c>
      <c r="J1770" t="str">
        <f>VLOOKUP($A1770,'[1]all active contracts with propo'!$A:$F,COLUMN()-4,0)</f>
        <v>RMZ One Paramount</v>
      </c>
      <c r="K1770" t="str">
        <f t="shared" si="68"/>
        <v/>
      </c>
    </row>
    <row r="1771" spans="1:11" ht="15" hidden="1" customHeight="1" x14ac:dyDescent="0.25">
      <c r="A1771" t="s">
        <v>2173</v>
      </c>
      <c r="B1771" t="s">
        <v>2177</v>
      </c>
      <c r="C1771" t="s">
        <v>67</v>
      </c>
      <c r="D1771">
        <v>6</v>
      </c>
      <c r="E1771" t="s">
        <v>2110</v>
      </c>
      <c r="F1771">
        <f>VLOOKUP($A1771,'[1]all active contracts with propo'!$A:$F,COLUMN()-4,0)</f>
        <v>2019</v>
      </c>
      <c r="G1771" t="str">
        <f>VLOOKUP($A1771,'[1]all active contracts with propo'!$A:$F,COLUMN()-4,0)</f>
        <v>Activated</v>
      </c>
      <c r="H1771" t="str">
        <f>VLOOKUP($A1771,'[1]all active contracts with propo'!$A:$F,COLUMN()-4,0)</f>
        <v>Agentz.ai</v>
      </c>
      <c r="I1771" t="str">
        <f>VLOOKUP($A1771,'[1]all active contracts with propo'!$A:$F,COLUMN()-4,0)</f>
        <v>Antoinette Monisha</v>
      </c>
      <c r="J1771" t="str">
        <f>VLOOKUP($A1771,'[1]all active contracts with propo'!$A:$F,COLUMN()-4,0)</f>
        <v>RMZ One Paramount</v>
      </c>
      <c r="K1771" t="str">
        <f t="shared" si="68"/>
        <v/>
      </c>
    </row>
    <row r="1772" spans="1:11" ht="15" hidden="1" customHeight="1" x14ac:dyDescent="0.25">
      <c r="A1772" t="s">
        <v>2173</v>
      </c>
      <c r="B1772" t="s">
        <v>2178</v>
      </c>
      <c r="C1772" t="s">
        <v>67</v>
      </c>
      <c r="D1772">
        <v>6</v>
      </c>
      <c r="E1772" t="s">
        <v>2110</v>
      </c>
      <c r="F1772">
        <f>VLOOKUP($A1772,'[1]all active contracts with propo'!$A:$F,COLUMN()-4,0)</f>
        <v>2019</v>
      </c>
      <c r="G1772" t="str">
        <f>VLOOKUP($A1772,'[1]all active contracts with propo'!$A:$F,COLUMN()-4,0)</f>
        <v>Activated</v>
      </c>
      <c r="H1772" t="str">
        <f>VLOOKUP($A1772,'[1]all active contracts with propo'!$A:$F,COLUMN()-4,0)</f>
        <v>Agentz.ai</v>
      </c>
      <c r="I1772" t="str">
        <f>VLOOKUP($A1772,'[1]all active contracts with propo'!$A:$F,COLUMN()-4,0)</f>
        <v>Antoinette Monisha</v>
      </c>
      <c r="J1772" t="str">
        <f>VLOOKUP($A1772,'[1]all active contracts with propo'!$A:$F,COLUMN()-4,0)</f>
        <v>RMZ One Paramount</v>
      </c>
      <c r="K1772" t="str">
        <f t="shared" si="68"/>
        <v/>
      </c>
    </row>
    <row r="1773" spans="1:11" ht="15" hidden="1" customHeight="1" x14ac:dyDescent="0.25">
      <c r="A1773" t="s">
        <v>2173</v>
      </c>
      <c r="B1773" t="s">
        <v>2179</v>
      </c>
      <c r="C1773" t="s">
        <v>67</v>
      </c>
      <c r="D1773">
        <v>6</v>
      </c>
      <c r="E1773" t="s">
        <v>2110</v>
      </c>
      <c r="F1773">
        <f>VLOOKUP($A1773,'[1]all active contracts with propo'!$A:$F,COLUMN()-4,0)</f>
        <v>2019</v>
      </c>
      <c r="G1773" t="str">
        <f>VLOOKUP($A1773,'[1]all active contracts with propo'!$A:$F,COLUMN()-4,0)</f>
        <v>Activated</v>
      </c>
      <c r="H1773" t="str">
        <f>VLOOKUP($A1773,'[1]all active contracts with propo'!$A:$F,COLUMN()-4,0)</f>
        <v>Agentz.ai</v>
      </c>
      <c r="I1773" t="str">
        <f>VLOOKUP($A1773,'[1]all active contracts with propo'!$A:$F,COLUMN()-4,0)</f>
        <v>Antoinette Monisha</v>
      </c>
      <c r="J1773" t="str">
        <f>VLOOKUP($A1773,'[1]all active contracts with propo'!$A:$F,COLUMN()-4,0)</f>
        <v>RMZ One Paramount</v>
      </c>
      <c r="K1773" t="str">
        <f t="shared" si="68"/>
        <v/>
      </c>
    </row>
    <row r="1774" spans="1:11" ht="15" hidden="1" customHeight="1" x14ac:dyDescent="0.25">
      <c r="A1774" t="s">
        <v>2180</v>
      </c>
      <c r="B1774" t="s">
        <v>2123</v>
      </c>
      <c r="C1774" t="s">
        <v>6</v>
      </c>
      <c r="D1774">
        <v>27</v>
      </c>
      <c r="E1774" t="s">
        <v>2110</v>
      </c>
      <c r="F1774">
        <f>VLOOKUP($A1774,'[1]all active contracts with propo'!$A:$F,COLUMN()-4,0)</f>
        <v>2485</v>
      </c>
      <c r="G1774" t="str">
        <f>VLOOKUP($A1774,'[1]all active contracts with propo'!$A:$F,COLUMN()-4,0)</f>
        <v>Activated</v>
      </c>
      <c r="H1774" t="str">
        <f>VLOOKUP($A1774,'[1]all active contracts with propo'!$A:$F,COLUMN()-4,0)</f>
        <v>Nielsen (India) Private Limited</v>
      </c>
      <c r="I1774" t="str">
        <f>VLOOKUP($A1774,'[1]all active contracts with propo'!$A:$F,COLUMN()-4,0)</f>
        <v>Antoinette Monisha</v>
      </c>
      <c r="J1774" t="str">
        <f>VLOOKUP($A1774,'[1]all active contracts with propo'!$A:$F,COLUMN()-4,0)</f>
        <v>RMZ One Paramount</v>
      </c>
      <c r="K1774" t="str">
        <f t="shared" si="68"/>
        <v/>
      </c>
    </row>
    <row r="1775" spans="1:11" ht="15" customHeight="1" x14ac:dyDescent="0.25">
      <c r="A1775" t="s">
        <v>206</v>
      </c>
      <c r="B1775" t="s">
        <v>140</v>
      </c>
      <c r="C1775" t="s">
        <v>67</v>
      </c>
      <c r="D1775">
        <v>1</v>
      </c>
      <c r="E1775" t="s">
        <v>41</v>
      </c>
      <c r="F1775">
        <f>VLOOKUP($A1775,'[1]all active contracts with propo'!$A:$F,COLUMN()-4,0)</f>
        <v>2413</v>
      </c>
      <c r="G1775" t="str">
        <f>VLOOKUP($A1775,'[1]all active contracts with propo'!$A:$F,COLUMN()-4,0)</f>
        <v>Activated</v>
      </c>
      <c r="H1775" t="str">
        <f>VLOOKUP($A1775,'[1]all active contracts with propo'!$A:$F,COLUMN()-4,0)</f>
        <v>K4 Bangalore Angel Network Pvt. Ltd.</v>
      </c>
      <c r="I1775" t="str">
        <f>VLOOKUP($A1775,'[1]all active contracts with propo'!$A:$F,COLUMN()-4,0)</f>
        <v>Rumpa Das</v>
      </c>
      <c r="J1775" t="str">
        <f>VLOOKUP($A1775,'[1]all active contracts with propo'!$A:$F,COLUMN()-4,0)</f>
        <v>CoWrks Golf Course Road</v>
      </c>
      <c r="K1775">
        <f t="shared" si="68"/>
        <v>2</v>
      </c>
    </row>
    <row r="1776" spans="1:11" ht="15" hidden="1" customHeight="1" x14ac:dyDescent="0.25">
      <c r="A1776" t="s">
        <v>2182</v>
      </c>
      <c r="B1776" t="s">
        <v>2121</v>
      </c>
      <c r="C1776" t="s">
        <v>6</v>
      </c>
      <c r="D1776">
        <v>4</v>
      </c>
      <c r="E1776" t="s">
        <v>2110</v>
      </c>
      <c r="F1776">
        <f>VLOOKUP($A1776,'[1]all active contracts with propo'!$A:$F,COLUMN()-4,0)</f>
        <v>1250</v>
      </c>
      <c r="G1776" t="str">
        <f>VLOOKUP($A1776,'[1]all active contracts with propo'!$A:$F,COLUMN()-4,0)</f>
        <v>Activated</v>
      </c>
      <c r="H1776" t="str">
        <f>VLOOKUP($A1776,'[1]all active contracts with propo'!$A:$F,COLUMN()-4,0)</f>
        <v>Sankalpan Infrastructure Pvt. Ltd</v>
      </c>
      <c r="I1776" t="str">
        <f>VLOOKUP($A1776,'[1]all active contracts with propo'!$A:$F,COLUMN()-4,0)</f>
        <v>Antoinette Monisha</v>
      </c>
      <c r="J1776" t="str">
        <f>VLOOKUP($A1776,'[1]all active contracts with propo'!$A:$F,COLUMN()-4,0)</f>
        <v>RMZ One Paramount</v>
      </c>
      <c r="K1776" t="str">
        <f t="shared" ref="K1776:K1783" si="69">IF(COUNTIFS($B:$B,$B1776,$J:$J,$J1776)&gt;1,COUNTIFS($B:$B,$B1776,$J:$J,$J1776),"")</f>
        <v/>
      </c>
    </row>
    <row r="1777" spans="1:11" ht="15" hidden="1" customHeight="1" x14ac:dyDescent="0.25">
      <c r="A1777" t="s">
        <v>2183</v>
      </c>
      <c r="B1777" t="s">
        <v>2184</v>
      </c>
      <c r="C1777" t="s">
        <v>67</v>
      </c>
      <c r="D1777">
        <v>1</v>
      </c>
      <c r="E1777" t="s">
        <v>2110</v>
      </c>
      <c r="F1777">
        <f>VLOOKUP($A1777,'[1]all active contracts with propo'!$A:$F,COLUMN()-4,0)</f>
        <v>2092</v>
      </c>
      <c r="G1777" t="str">
        <f>VLOOKUP($A1777,'[1]all active contracts with propo'!$A:$F,COLUMN()-4,0)</f>
        <v>Activated</v>
      </c>
      <c r="H1777" t="str">
        <f>VLOOKUP($A1777,'[1]all active contracts with propo'!$A:$F,COLUMN()-4,0)</f>
        <v>Simptra Technologies Pvt Ltd</v>
      </c>
      <c r="I1777" t="str">
        <f>VLOOKUP($A1777,'[1]all active contracts with propo'!$A:$F,COLUMN()-4,0)</f>
        <v>Antoinette Monisha</v>
      </c>
      <c r="J1777" t="str">
        <f>VLOOKUP($A1777,'[1]all active contracts with propo'!$A:$F,COLUMN()-4,0)</f>
        <v>RMZ One Paramount</v>
      </c>
      <c r="K1777" t="str">
        <f t="shared" si="69"/>
        <v/>
      </c>
    </row>
    <row r="1778" spans="1:11" ht="15" hidden="1" customHeight="1" x14ac:dyDescent="0.25">
      <c r="A1778" t="s">
        <v>2182</v>
      </c>
      <c r="B1778" t="s">
        <v>2185</v>
      </c>
      <c r="C1778" t="s">
        <v>58</v>
      </c>
      <c r="D1778">
        <v>4</v>
      </c>
      <c r="E1778" t="s">
        <v>2110</v>
      </c>
      <c r="F1778">
        <f>VLOOKUP($A1778,'[1]all active contracts with propo'!$A:$F,COLUMN()-4,0)</f>
        <v>1250</v>
      </c>
      <c r="G1778" t="str">
        <f>VLOOKUP($A1778,'[1]all active contracts with propo'!$A:$F,COLUMN()-4,0)</f>
        <v>Activated</v>
      </c>
      <c r="H1778" t="str">
        <f>VLOOKUP($A1778,'[1]all active contracts with propo'!$A:$F,COLUMN()-4,0)</f>
        <v>Sankalpan Infrastructure Pvt. Ltd</v>
      </c>
      <c r="I1778" t="str">
        <f>VLOOKUP($A1778,'[1]all active contracts with propo'!$A:$F,COLUMN()-4,0)</f>
        <v>Antoinette Monisha</v>
      </c>
      <c r="J1778" t="str">
        <f>VLOOKUP($A1778,'[1]all active contracts with propo'!$A:$F,COLUMN()-4,0)</f>
        <v>RMZ One Paramount</v>
      </c>
    </row>
    <row r="1779" spans="1:11" ht="15" hidden="1" customHeight="1" x14ac:dyDescent="0.25">
      <c r="A1779" t="s">
        <v>2186</v>
      </c>
      <c r="B1779" t="s">
        <v>2140</v>
      </c>
      <c r="C1779" t="s">
        <v>67</v>
      </c>
      <c r="D1779">
        <v>2</v>
      </c>
      <c r="E1779" t="s">
        <v>2110</v>
      </c>
      <c r="F1779">
        <f>VLOOKUP($A1779,'[1]all active contracts with propo'!$A:$F,COLUMN()-4,0)</f>
        <v>1389</v>
      </c>
      <c r="G1779" t="str">
        <f>VLOOKUP($A1779,'[1]all active contracts with propo'!$A:$F,COLUMN()-4,0)</f>
        <v>Month on Month</v>
      </c>
      <c r="H1779" t="str">
        <f>VLOOKUP($A1779,'[1]all active contracts with propo'!$A:$F,COLUMN()-4,0)</f>
        <v>M/s Taashee Linux Services</v>
      </c>
      <c r="I1779" t="str">
        <f>VLOOKUP($A1779,'[1]all active contracts with propo'!$A:$F,COLUMN()-4,0)</f>
        <v>Deepika Bisht</v>
      </c>
      <c r="J1779" t="str">
        <f>VLOOKUP($A1779,'[1]all active contracts with propo'!$A:$F,COLUMN()-4,0)</f>
        <v>RMZ One Paramount</v>
      </c>
      <c r="K1779" t="str">
        <f t="shared" si="69"/>
        <v/>
      </c>
    </row>
    <row r="1780" spans="1:11" ht="15" hidden="1" customHeight="1" x14ac:dyDescent="0.25">
      <c r="A1780" t="s">
        <v>2186</v>
      </c>
      <c r="B1780" t="s">
        <v>2141</v>
      </c>
      <c r="C1780" t="s">
        <v>67</v>
      </c>
      <c r="D1780">
        <v>2</v>
      </c>
      <c r="E1780" t="s">
        <v>2110</v>
      </c>
      <c r="F1780">
        <f>VLOOKUP($A1780,'[1]all active contracts with propo'!$A:$F,COLUMN()-4,0)</f>
        <v>1389</v>
      </c>
      <c r="G1780" t="str">
        <f>VLOOKUP($A1780,'[1]all active contracts with propo'!$A:$F,COLUMN()-4,0)</f>
        <v>Month on Month</v>
      </c>
      <c r="H1780" t="str">
        <f>VLOOKUP($A1780,'[1]all active contracts with propo'!$A:$F,COLUMN()-4,0)</f>
        <v>M/s Taashee Linux Services</v>
      </c>
      <c r="I1780" t="str">
        <f>VLOOKUP($A1780,'[1]all active contracts with propo'!$A:$F,COLUMN()-4,0)</f>
        <v>Deepika Bisht</v>
      </c>
      <c r="J1780" t="str">
        <f>VLOOKUP($A1780,'[1]all active contracts with propo'!$A:$F,COLUMN()-4,0)</f>
        <v>RMZ One Paramount</v>
      </c>
      <c r="K1780" t="str">
        <f t="shared" si="69"/>
        <v/>
      </c>
    </row>
    <row r="1781" spans="1:11" ht="15" hidden="1" customHeight="1" x14ac:dyDescent="0.25">
      <c r="A1781" t="s">
        <v>2186</v>
      </c>
      <c r="B1781" t="s">
        <v>2181</v>
      </c>
      <c r="C1781" t="s">
        <v>58</v>
      </c>
      <c r="D1781">
        <v>2</v>
      </c>
      <c r="E1781" t="s">
        <v>2110</v>
      </c>
      <c r="F1781">
        <f>VLOOKUP($A1781,'[1]all active contracts with propo'!$A:$F,COLUMN()-4,0)</f>
        <v>1389</v>
      </c>
      <c r="G1781" t="str">
        <f>VLOOKUP($A1781,'[1]all active contracts with propo'!$A:$F,COLUMN()-4,0)</f>
        <v>Month on Month</v>
      </c>
      <c r="H1781" t="str">
        <f>VLOOKUP($A1781,'[1]all active contracts with propo'!$A:$F,COLUMN()-4,0)</f>
        <v>M/s Taashee Linux Services</v>
      </c>
      <c r="I1781" t="str">
        <f>VLOOKUP($A1781,'[1]all active contracts with propo'!$A:$F,COLUMN()-4,0)</f>
        <v>Deepika Bisht</v>
      </c>
      <c r="J1781" t="str">
        <f>VLOOKUP($A1781,'[1]all active contracts with propo'!$A:$F,COLUMN()-4,0)</f>
        <v>RMZ One Paramount</v>
      </c>
    </row>
    <row r="1782" spans="1:11" ht="15" hidden="1" customHeight="1" x14ac:dyDescent="0.25">
      <c r="A1782" t="s">
        <v>2187</v>
      </c>
      <c r="B1782" t="s">
        <v>2181</v>
      </c>
      <c r="C1782" t="s">
        <v>58</v>
      </c>
      <c r="D1782">
        <v>6</v>
      </c>
      <c r="E1782" t="s">
        <v>2110</v>
      </c>
      <c r="F1782">
        <f>VLOOKUP($A1782,'[1]all active contracts with propo'!$A:$F,COLUMN()-4,0)</f>
        <v>1545</v>
      </c>
      <c r="G1782" t="str">
        <f>VLOOKUP($A1782,'[1]all active contracts with propo'!$A:$F,COLUMN()-4,0)</f>
        <v>Activated</v>
      </c>
      <c r="H1782" t="str">
        <f>VLOOKUP($A1782,'[1]all active contracts with propo'!$A:$F,COLUMN()-4,0)</f>
        <v>JUSDA INDIA SUPPLY CHAIN MANAGEMENT PRIVATE LIMITED</v>
      </c>
      <c r="I1782" t="str">
        <f>VLOOKUP($A1782,'[1]all active contracts with propo'!$A:$F,COLUMN()-4,0)</f>
        <v>Antoinette Monisha</v>
      </c>
      <c r="J1782" t="str">
        <f>VLOOKUP($A1782,'[1]all active contracts with propo'!$A:$F,COLUMN()-4,0)</f>
        <v>RMZ One Paramount</v>
      </c>
    </row>
    <row r="1783" spans="1:11" ht="15" hidden="1" customHeight="1" x14ac:dyDescent="0.25">
      <c r="A1783" t="s">
        <v>2187</v>
      </c>
      <c r="B1783" t="s">
        <v>2165</v>
      </c>
      <c r="C1783" t="s">
        <v>6</v>
      </c>
      <c r="D1783">
        <v>6</v>
      </c>
      <c r="E1783" t="s">
        <v>2110</v>
      </c>
      <c r="F1783">
        <f>VLOOKUP($A1783,'[1]all active contracts with propo'!$A:$F,COLUMN()-4,0)</f>
        <v>1545</v>
      </c>
      <c r="G1783" t="str">
        <f>VLOOKUP($A1783,'[1]all active contracts with propo'!$A:$F,COLUMN()-4,0)</f>
        <v>Activated</v>
      </c>
      <c r="H1783" t="str">
        <f>VLOOKUP($A1783,'[1]all active contracts with propo'!$A:$F,COLUMN()-4,0)</f>
        <v>JUSDA INDIA SUPPLY CHAIN MANAGEMENT PRIVATE LIMITED</v>
      </c>
      <c r="I1783" t="str">
        <f>VLOOKUP($A1783,'[1]all active contracts with propo'!$A:$F,COLUMN()-4,0)</f>
        <v>Antoinette Monisha</v>
      </c>
      <c r="J1783" t="str">
        <f>VLOOKUP($A1783,'[1]all active contracts with propo'!$A:$F,COLUMN()-4,0)</f>
        <v>RMZ One Paramount</v>
      </c>
      <c r="K1783" t="str">
        <f t="shared" si="69"/>
        <v/>
      </c>
    </row>
  </sheetData>
  <autoFilter ref="A1:K1783">
    <filterColumn colId="10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Proposals with Inventories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2018-12-21T11:01:49Z</dcterms:created>
  <dcterms:modified xsi:type="dcterms:W3CDTF">2018-12-24T07:22:21Z</dcterms:modified>
</cp:coreProperties>
</file>