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hidePivotFieldList="1" defaultThemeVersion="124226"/>
  <bookViews>
    <workbookView xWindow="0" yWindow="0" windowWidth="11655" windowHeight="4650" tabRatio="669" firstSheet="29" activeTab="33"/>
  </bookViews>
  <sheets>
    <sheet name="Guidelines" sheetId="91" r:id="rId1"/>
    <sheet name="Requote" sheetId="22" r:id="rId2"/>
    <sheet name="Client Creation" sheetId="26" r:id="rId3"/>
    <sheet name="QuoteCreation" sheetId="27" r:id="rId4"/>
    <sheet name="CoverDetails" sheetId="29" r:id="rId5"/>
    <sheet name="Policy General" sheetId="45" r:id="rId6"/>
    <sheet name="Claims Experience" sheetId="47" r:id="rId7"/>
    <sheet name="Material Facts and Declarations" sheetId="102" r:id="rId8"/>
    <sheet name="Add-Remove Cover Rewind" sheetId="94" r:id="rId9"/>
    <sheet name="Material Damage" sheetId="132" r:id="rId10"/>
    <sheet name="Property Details" sheetId="133" r:id="rId11"/>
    <sheet name="Business Interruption" sheetId="129" r:id="rId12"/>
    <sheet name="BI-BBI" sheetId="130" r:id="rId13"/>
    <sheet name="BI-AdditionalExt" sheetId="97" r:id="rId14"/>
    <sheet name="AddBespokeBI" sheetId="131" r:id="rId15"/>
    <sheet name="Money &amp; Assault" sheetId="134" r:id="rId16"/>
    <sheet name="Employers Liability" sheetId="58" r:id="rId17"/>
    <sheet name="AddBespokeEL" sheetId="146" r:id="rId18"/>
    <sheet name="AddBespSumInsEL" sheetId="135" r:id="rId19"/>
    <sheet name="AddEmpWages" sheetId="147" r:id="rId20"/>
    <sheet name="Public Liability" sheetId="137" r:id="rId21"/>
    <sheet name="AddBespokePL" sheetId="140" r:id="rId22"/>
    <sheet name="AddBespSumInsPL" sheetId="138" r:id="rId23"/>
    <sheet name="AddActivitiesPL" sheetId="139" r:id="rId24"/>
    <sheet name="AddBFSActivityPL" sheetId="141" r:id="rId25"/>
    <sheet name="Personal Accident Standard" sheetId="145" r:id="rId26"/>
    <sheet name="Personal Accident Optional" sheetId="142" r:id="rId27"/>
    <sheet name="AddActivitiesPAO" sheetId="143" r:id="rId28"/>
    <sheet name="Goods in Transit" sheetId="144" r:id="rId29"/>
    <sheet name="Terrorism" sheetId="87" r:id="rId30"/>
    <sheet name="Legal Expenses" sheetId="117" r:id="rId31"/>
    <sheet name="Premium Summary" sheetId="99" r:id="rId32"/>
    <sheet name="Variable Tax Adjustment" sheetId="81" r:id="rId33"/>
    <sheet name="PDF Documents" sheetId="89" r:id="rId34"/>
    <sheet name="Transaction Summary" sheetId="93" r:id="rId35"/>
    <sheet name="Rewind Policy" sheetId="96" r:id="rId36"/>
    <sheet name="Endorsement" sheetId="107" r:id="rId37"/>
    <sheet name="StandardEndorsement" sheetId="108" r:id="rId38"/>
    <sheet name="FreeFormatEndorsement" sheetId="109" r:id="rId39"/>
    <sheet name="AutoAddedEndorsement" sheetId="110" r:id="rId40"/>
    <sheet name="Application Dropdown Data" sheetId="82" r:id="rId41"/>
    <sheet name="Referral Messages" sheetId="116" r:id="rId42"/>
  </sheets>
  <externalReferences>
    <externalReference r:id="rId43"/>
    <externalReference r:id="rId44"/>
    <externalReference r:id="rId45"/>
  </externalReferences>
  <calcPr calcId="152511"/>
</workbook>
</file>

<file path=xl/calcChain.xml><?xml version="1.0" encoding="utf-8"?>
<calcChain xmlns="http://schemas.openxmlformats.org/spreadsheetml/2006/main">
  <c r="L10" i="29" l="1"/>
  <c r="F10" i="29"/>
  <c r="G10" i="29"/>
  <c r="H10" i="29"/>
  <c r="I10" i="29"/>
  <c r="J10" i="29"/>
  <c r="K10" i="29"/>
  <c r="E10" i="29" l="1"/>
  <c r="E9" i="29" l="1"/>
  <c r="F9" i="29"/>
  <c r="G9" i="29"/>
  <c r="H9" i="29"/>
  <c r="I9" i="29"/>
  <c r="J9" i="29"/>
  <c r="K9" i="29"/>
  <c r="L9" i="29"/>
  <c r="G8" i="29"/>
  <c r="H8" i="29"/>
  <c r="I8" i="29"/>
  <c r="J8" i="29"/>
  <c r="K8" i="29"/>
  <c r="L8" i="29"/>
  <c r="F7" i="29"/>
  <c r="F8" i="29" s="1"/>
  <c r="G7" i="29"/>
  <c r="H7" i="29"/>
  <c r="I7" i="29"/>
  <c r="J7" i="29"/>
  <c r="K7" i="29"/>
  <c r="L7" i="29"/>
  <c r="E7" i="29"/>
  <c r="E8" i="29" s="1"/>
  <c r="F14" i="29" l="1"/>
  <c r="G14" i="29"/>
  <c r="H14" i="29"/>
  <c r="I14" i="29"/>
  <c r="J14" i="29"/>
  <c r="K14" i="29"/>
  <c r="L14" i="29"/>
  <c r="E14" i="29"/>
  <c r="I18" i="99" l="1"/>
  <c r="H18" i="99"/>
  <c r="G18" i="99"/>
  <c r="I15" i="99"/>
  <c r="H15" i="99"/>
  <c r="G15" i="99"/>
  <c r="J6" i="94" l="1"/>
  <c r="L6" i="94"/>
  <c r="I6" i="94"/>
  <c r="H6" i="94"/>
  <c r="G6" i="94"/>
  <c r="F6" i="94"/>
  <c r="E6" i="94" l="1"/>
</calcChain>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A4" authorId="0" shapeId="0">
      <text>
        <r>
          <rPr>
            <b/>
            <sz val="8"/>
            <color indexed="81"/>
            <rFont val="Tahoma"/>
            <family val="2"/>
          </rPr>
          <t>Submitted Status policy will be created upto the Premium summary screen.</t>
        </r>
      </text>
    </comment>
    <comment ref="E7" authorId="0" shapeId="0">
      <text>
        <r>
          <rPr>
            <b/>
            <sz val="9"/>
            <color indexed="81"/>
            <rFont val="Tahoma"/>
            <family val="2"/>
          </rPr>
          <t>Author:</t>
        </r>
        <r>
          <rPr>
            <sz val="9"/>
            <color indexed="81"/>
            <rFont val="Tahoma"/>
            <family val="2"/>
          </rPr>
          <t xml:space="preserve">
Read only.</t>
        </r>
      </text>
    </comment>
    <comment ref="F7" authorId="0" shapeId="0">
      <text>
        <r>
          <rPr>
            <b/>
            <sz val="9"/>
            <color indexed="81"/>
            <rFont val="Tahoma"/>
            <family val="2"/>
          </rPr>
          <t>Author:</t>
        </r>
        <r>
          <rPr>
            <sz val="9"/>
            <color indexed="81"/>
            <rFont val="Tahoma"/>
            <family val="2"/>
          </rPr>
          <t xml:space="preserve">
Read only.</t>
        </r>
      </text>
    </comment>
    <comment ref="G7" authorId="0" shapeId="0">
      <text>
        <r>
          <rPr>
            <b/>
            <sz val="9"/>
            <color indexed="81"/>
            <rFont val="Tahoma"/>
            <family val="2"/>
          </rPr>
          <t>Author:</t>
        </r>
        <r>
          <rPr>
            <sz val="9"/>
            <color indexed="81"/>
            <rFont val="Tahoma"/>
            <family val="2"/>
          </rPr>
          <t xml:space="preserve">
Read only.</t>
        </r>
      </text>
    </comment>
    <comment ref="H7" authorId="0" shapeId="0">
      <text>
        <r>
          <rPr>
            <b/>
            <sz val="9"/>
            <color indexed="81"/>
            <rFont val="Tahoma"/>
            <family val="2"/>
          </rPr>
          <t>Author:</t>
        </r>
        <r>
          <rPr>
            <sz val="9"/>
            <color indexed="81"/>
            <rFont val="Tahoma"/>
            <family val="2"/>
          </rPr>
          <t xml:space="preserve">
Read only.</t>
        </r>
      </text>
    </comment>
    <comment ref="I7" authorId="0" shapeId="0">
      <text>
        <r>
          <rPr>
            <b/>
            <sz val="9"/>
            <color indexed="81"/>
            <rFont val="Tahoma"/>
            <family val="2"/>
          </rPr>
          <t>Author:</t>
        </r>
        <r>
          <rPr>
            <sz val="9"/>
            <color indexed="81"/>
            <rFont val="Tahoma"/>
            <family val="2"/>
          </rPr>
          <t xml:space="preserve">
Read only.</t>
        </r>
      </text>
    </comment>
    <comment ref="J7"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3.xml><?xml version="1.0" encoding="utf-8"?>
<comments xmlns="http://schemas.openxmlformats.org/spreadsheetml/2006/main">
  <authors>
    <author>Author</author>
  </authors>
  <commentList>
    <comment ref="A7" authorId="0" shapeId="0">
      <text>
        <r>
          <rPr>
            <b/>
            <sz val="9"/>
            <color indexed="81"/>
            <rFont val="Tahoma"/>
            <family val="2"/>
          </rPr>
          <t>This cover is dependent on Public liability Cover.</t>
        </r>
      </text>
    </comment>
    <comment ref="A8" authorId="0" shapeId="0">
      <text>
        <r>
          <rPr>
            <b/>
            <sz val="9"/>
            <color indexed="81"/>
            <rFont val="Tahoma"/>
            <family val="2"/>
          </rPr>
          <t>This cover is dependent on Public liability Cover.</t>
        </r>
      </text>
    </comment>
    <comment ref="A9" authorId="0" shapeId="0">
      <text>
        <r>
          <rPr>
            <b/>
            <sz val="9"/>
            <color indexed="81"/>
            <rFont val="Tahoma"/>
            <family val="2"/>
          </rPr>
          <t>This cover is dependent on Employers liability Cover.</t>
        </r>
      </text>
    </comment>
    <comment ref="A10" authorId="0" shapeId="0">
      <text>
        <r>
          <rPr>
            <b/>
            <sz val="9"/>
            <color indexed="81"/>
            <rFont val="Tahoma"/>
            <family val="2"/>
          </rPr>
          <t>This cover is dependent on Employers liability Cover.</t>
        </r>
      </text>
    </comment>
    <comment ref="A14" authorId="0" shapeId="0">
      <text>
        <r>
          <rPr>
            <b/>
            <sz val="9"/>
            <color indexed="81"/>
            <rFont val="Tahoma"/>
            <family val="2"/>
          </rPr>
          <t>This cover is dependent on Material damage Cover.</t>
        </r>
      </text>
    </comment>
  </commentList>
</comments>
</file>

<file path=xl/comments4.xml><?xml version="1.0" encoding="utf-8"?>
<comments xmlns="http://schemas.openxmlformats.org/spreadsheetml/2006/main">
  <authors>
    <author>Author</author>
  </authors>
  <commentList>
    <comment ref="A16"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5.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6.xml><?xml version="1.0" encoding="utf-8"?>
<comments xmlns="http://schemas.openxmlformats.org/spreadsheetml/2006/main">
  <authors>
    <author>Author</author>
  </authors>
  <commentList>
    <comment ref="A5" authorId="0" shapeId="0">
      <text>
        <r>
          <rPr>
            <b/>
            <sz val="9"/>
            <color indexed="81"/>
            <rFont val="Tahoma"/>
            <family val="2"/>
          </rPr>
          <t>Value should be greater than "1000". If it is less than "1000" than premium for this will be "0"</t>
        </r>
      </text>
    </comment>
    <comment ref="A6" authorId="0" shapeId="0">
      <text>
        <r>
          <rPr>
            <b/>
            <sz val="9"/>
            <color indexed="81"/>
            <rFont val="Tahoma"/>
            <family val="2"/>
          </rPr>
          <t>Value should be greater than "1000". If it is less than "1000" than premium for this will be "0"</t>
        </r>
      </text>
    </comment>
    <comment ref="A8" authorId="0" shapeId="0">
      <text>
        <r>
          <rPr>
            <b/>
            <sz val="9"/>
            <color indexed="81"/>
            <rFont val="Tahoma"/>
            <family val="2"/>
          </rPr>
          <t>Safe Model - Input is required from End user according to Safe Make.</t>
        </r>
      </text>
    </comment>
  </commentList>
</comments>
</file>

<file path=xl/comments7.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<sst xmlns="http://schemas.openxmlformats.org/spreadsheetml/2006/main" count="4927" uniqueCount="2167">
  <si>
    <t>Town</t>
  </si>
  <si>
    <t>County</t>
  </si>
  <si>
    <t>Postcode</t>
  </si>
  <si>
    <t>TestCase Description</t>
  </si>
  <si>
    <t>Quote_Number</t>
  </si>
  <si>
    <t>Client_Name</t>
  </si>
  <si>
    <t>End to end flow All cover</t>
  </si>
  <si>
    <t>Policy_Number</t>
  </si>
  <si>
    <t>line2</t>
  </si>
  <si>
    <t>line3</t>
  </si>
  <si>
    <t>Yes</t>
  </si>
  <si>
    <t>No</t>
  </si>
  <si>
    <t>Country</t>
  </si>
  <si>
    <t>JK International</t>
  </si>
  <si>
    <t>Demo</t>
  </si>
  <si>
    <t>ME16 0LS</t>
  </si>
  <si>
    <t>United Kingdom</t>
  </si>
  <si>
    <t>Document_Verification</t>
  </si>
  <si>
    <t>L&amp;T Infotech</t>
  </si>
  <si>
    <t>100 Bridgestone place</t>
  </si>
  <si>
    <t>Horsham</t>
  </si>
  <si>
    <t>Trading Name</t>
  </si>
  <si>
    <t>Address</t>
  </si>
  <si>
    <t>Line 1</t>
  </si>
  <si>
    <t>Is Mandatory</t>
  </si>
  <si>
    <t>Default Value</t>
  </si>
  <si>
    <t>Duration (days)</t>
  </si>
  <si>
    <t>365</t>
  </si>
  <si>
    <t>10000</t>
  </si>
  <si>
    <t>20</t>
  </si>
  <si>
    <t>10</t>
  </si>
  <si>
    <t>5000</t>
  </si>
  <si>
    <t>Description</t>
  </si>
  <si>
    <t>Policy Start Date</t>
  </si>
  <si>
    <t>Policy End Date</t>
  </si>
  <si>
    <t>Is the policy financed?</t>
  </si>
  <si>
    <t>Finance Reference Number</t>
  </si>
  <si>
    <t>Credit Provider</t>
  </si>
  <si>
    <t>Test</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</si>
  <si>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</si>
  <si>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</si>
  <si>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</si>
  <si>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</si>
  <si>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</si>
  <si>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</si>
  <si>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</si>
  <si>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</si>
  <si>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</si>
  <si>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</si>
  <si>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</si>
  <si>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</si>
  <si>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</si>
  <si>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</si>
  <si>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</si>
  <si>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</si>
  <si>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</si>
  <si>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</si>
  <si>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</si>
  <si>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PS_PolicyStartDate</t>
  </si>
  <si>
    <t>PS_PolicyEndDate</t>
  </si>
  <si>
    <t>PS_FinanceReferenceNumber</t>
  </si>
  <si>
    <t>PS_Duration</t>
  </si>
  <si>
    <t>PS_IsPolicyFinanced</t>
  </si>
  <si>
    <t>PS_CreditProvider</t>
  </si>
  <si>
    <t>TC_ID</t>
  </si>
  <si>
    <t>Trade Code</t>
  </si>
  <si>
    <t>Legacy_ClientNo</t>
  </si>
  <si>
    <t>CC_Address</t>
  </si>
  <si>
    <t>QC_AgencyName</t>
  </si>
  <si>
    <t>Business Description</t>
  </si>
  <si>
    <t>there have been no claims in the past five years</t>
  </si>
  <si>
    <t>there have been no claims exceeding an amount of £50,000</t>
  </si>
  <si>
    <t>Terrorism</t>
  </si>
  <si>
    <t>Legal Expenses</t>
  </si>
  <si>
    <t>County1</t>
  </si>
  <si>
    <t>Search Client By</t>
  </si>
  <si>
    <t>30225</t>
  </si>
  <si>
    <t>Client Number</t>
  </si>
  <si>
    <t>False</t>
  </si>
  <si>
    <t>CD_Terrorism</t>
  </si>
  <si>
    <t>CD_LegalExpenses</t>
  </si>
  <si>
    <t>True</t>
  </si>
  <si>
    <t>UK</t>
  </si>
  <si>
    <t>5th Cross</t>
  </si>
  <si>
    <t>Variable Tax Adjustment</t>
  </si>
  <si>
    <t>Variable Tax Adjustment_04</t>
  </si>
  <si>
    <t>Variable Tax Adjustment_13</t>
  </si>
  <si>
    <t>Section Name</t>
  </si>
  <si>
    <t>VTA_SectionName</t>
  </si>
  <si>
    <t>Premium</t>
  </si>
  <si>
    <t>VTA_Premium</t>
  </si>
  <si>
    <t>Tax Rate</t>
  </si>
  <si>
    <t>VTA_TaxRate</t>
  </si>
  <si>
    <t>30</t>
  </si>
  <si>
    <t>110</t>
  </si>
  <si>
    <t>VTA_Description</t>
  </si>
  <si>
    <t>Employers Liability</t>
  </si>
  <si>
    <t>Turnover</t>
  </si>
  <si>
    <t>10/03/2018</t>
  </si>
  <si>
    <t>Policy with DefaultStartEndDate</t>
  </si>
  <si>
    <t>PS_DefaultStartEndDate</t>
  </si>
  <si>
    <t>End to end flow Selected cover</t>
  </si>
  <si>
    <t>Policy Schedule</t>
  </si>
  <si>
    <t>pdf_Policy Schedule</t>
  </si>
  <si>
    <t>Statement Of Fact</t>
  </si>
  <si>
    <t>pdf_Statement of Fact</t>
  </si>
  <si>
    <t>Policy Wording</t>
  </si>
  <si>
    <t>pdf_Policy Wording</t>
  </si>
  <si>
    <t>Flow to be restricted upto which status?</t>
  </si>
  <si>
    <t>0.62</t>
  </si>
  <si>
    <t>0.64</t>
  </si>
  <si>
    <t>0.9</t>
  </si>
  <si>
    <t>0.25</t>
  </si>
  <si>
    <t>0.20</t>
  </si>
  <si>
    <t>0.55</t>
  </si>
  <si>
    <t>LTI 2.0</t>
  </si>
  <si>
    <t>LTI</t>
  </si>
  <si>
    <t>London</t>
  </si>
  <si>
    <t>AB26 0LS</t>
  </si>
  <si>
    <t>TS_TransactionSummaryTotal</t>
  </si>
  <si>
    <t>Client_Number</t>
  </si>
  <si>
    <t>Quote Deadline Date (dd/mm/yyyy)</t>
  </si>
  <si>
    <t>Is this policy exempt from insurance tax?</t>
  </si>
  <si>
    <t>Click on Trade Code button?</t>
  </si>
  <si>
    <t>How to insert test data into the sheet</t>
  </si>
  <si>
    <t>Limitations</t>
  </si>
  <si>
    <t>#</t>
  </si>
  <si>
    <t>Company Name</t>
  </si>
  <si>
    <t>Certificate Inception Date (dd/mm/yyyy) </t>
  </si>
  <si>
    <t>Target Premium (£)</t>
  </si>
  <si>
    <t>Product</t>
  </si>
  <si>
    <t>Agency</t>
  </si>
  <si>
    <t>Broker</t>
  </si>
  <si>
    <t>250000</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</si>
  <si>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</si>
  <si>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</si>
  <si>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</si>
  <si>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</si>
  <si>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</si>
  <si>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</si>
  <si>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</si>
  <si>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</si>
  <si>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</si>
  <si>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</si>
  <si>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</si>
  <si>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</si>
  <si>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</si>
  <si>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</si>
  <si>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</si>
  <si>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</si>
  <si>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</si>
  <si>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</si>
  <si>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</si>
  <si>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</si>
  <si>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</si>
  <si>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</si>
  <si>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</si>
  <si>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</si>
  <si>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</si>
  <si>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</si>
  <si>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</si>
  <si>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</si>
  <si>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</si>
  <si>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</si>
  <si>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</si>
  <si>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</si>
  <si>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</si>
  <si>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</si>
  <si>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</si>
  <si>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</si>
  <si>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</si>
  <si>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</si>
  <si>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</si>
  <si>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</si>
  <si>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</si>
  <si>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</si>
  <si>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</si>
  <si>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</si>
  <si>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</si>
  <si>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</si>
  <si>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</si>
  <si>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</si>
  <si>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</si>
  <si>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</si>
  <si>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</si>
  <si>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</si>
  <si>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</si>
  <si>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</si>
  <si>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</si>
  <si>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</si>
  <si>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Declined</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</si>
  <si>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</si>
  <si>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</si>
  <si>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</si>
  <si>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</si>
  <si>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</si>
  <si>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Indicate</t>
  </si>
  <si>
    <t>22.94</t>
  </si>
  <si>
    <t>22.95</t>
  </si>
  <si>
    <t>9354.19</t>
  </si>
  <si>
    <t>814.86</t>
  </si>
  <si>
    <t>338059.85</t>
  </si>
  <si>
    <t>CD_Add_Terrorism</t>
  </si>
  <si>
    <t>CD_Add_LegalExpenses</t>
  </si>
  <si>
    <t>Demo_06062017173927</t>
  </si>
  <si>
    <t>Demo_07062017123103</t>
  </si>
  <si>
    <t>Demo_07062017132437</t>
  </si>
  <si>
    <t>Demo_07062017132451</t>
  </si>
  <si>
    <t>On Cover</t>
  </si>
  <si>
    <t>Demo_07062017133040</t>
  </si>
  <si>
    <t>Demo_07062017133043</t>
  </si>
  <si>
    <t>Demo_07062017133051</t>
  </si>
  <si>
    <t>Demo_07062017133054</t>
  </si>
  <si>
    <t>Demo_07062017133142</t>
  </si>
  <si>
    <t>Demo_07062017133154</t>
  </si>
  <si>
    <t>Demo_07062017133205</t>
  </si>
  <si>
    <t>Demo_07062017133216</t>
  </si>
  <si>
    <t>NTU</t>
  </si>
  <si>
    <t>End to end flow - Declined</t>
  </si>
  <si>
    <t>End to end flow NTU</t>
  </si>
  <si>
    <t>End to end flow Indicate</t>
  </si>
  <si>
    <t>Not Taken Up</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</si>
  <si>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</si>
  <si>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</si>
  <si>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</si>
  <si>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</si>
  <si>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</si>
  <si>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</si>
  <si>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</si>
  <si>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</si>
  <si>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</si>
  <si>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</si>
  <si>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</si>
  <si>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</si>
  <si>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IsQuote duration is default</t>
  </si>
  <si>
    <t>QC_isDefaultQuoteDates</t>
  </si>
  <si>
    <t>Non Manual or Clerical</t>
  </si>
  <si>
    <t>Site Supervisors</t>
  </si>
  <si>
    <t>Drivers</t>
  </si>
  <si>
    <t>Yardsmen</t>
  </si>
  <si>
    <t>Premises - Fixed Wood Working</t>
  </si>
  <si>
    <t>Premises - Fixed Metal Working</t>
  </si>
  <si>
    <t>Premises - Manual Working</t>
  </si>
  <si>
    <t>Employee Wage Breakdown Activities(non Manual /Manual Other)</t>
  </si>
  <si>
    <t>PG_Address</t>
  </si>
  <si>
    <t>PG_Line1</t>
  </si>
  <si>
    <t>PG_Line2</t>
  </si>
  <si>
    <t>PG_Town</t>
  </si>
  <si>
    <t>PG_County</t>
  </si>
  <si>
    <t>PG_Postcode</t>
  </si>
  <si>
    <t>PG_TCS_TradeCode_Button</t>
  </si>
  <si>
    <t>PG_TCS_TradeCode</t>
  </si>
  <si>
    <t xml:space="preserve">Insured Name </t>
  </si>
  <si>
    <t>PG_InsuredName</t>
  </si>
  <si>
    <t>PG_TurnOver</t>
  </si>
  <si>
    <t>Geographical limit of proposers business (please select up to 4 regions)</t>
  </si>
  <si>
    <t>PG_GeoLimit</t>
  </si>
  <si>
    <t>Are you or your Business a member of any of the following Professional Bodies, Trade Associations or Schemes?</t>
  </si>
  <si>
    <t>PG_InsuredDetails_Q1</t>
  </si>
  <si>
    <t>PG_Country</t>
  </si>
  <si>
    <t>Quote Validity</t>
  </si>
  <si>
    <t>PG_QuoteValidity</t>
  </si>
  <si>
    <t>PG_BusDesc</t>
  </si>
  <si>
    <t>AddBespokeEL_01</t>
  </si>
  <si>
    <t>AddBespokeEL_02</t>
  </si>
  <si>
    <t>AddBespokeEL_03</t>
  </si>
  <si>
    <t>Net Net Premium SP</t>
  </si>
  <si>
    <t>Pen Comm % SP</t>
  </si>
  <si>
    <t>Pen Comm SP</t>
  </si>
  <si>
    <t>4341.06</t>
  </si>
  <si>
    <t>Net Premium SP</t>
  </si>
  <si>
    <t>38201.29</t>
  </si>
  <si>
    <t>Broker Comm % SP</t>
  </si>
  <si>
    <t>Broker Commission SP</t>
  </si>
  <si>
    <t>5209.27</t>
  </si>
  <si>
    <t>Gross Comm % SP</t>
  </si>
  <si>
    <t>Gross Premium SP</t>
  </si>
  <si>
    <t>43410.56</t>
  </si>
  <si>
    <t>Insurance Tax Rate SP</t>
  </si>
  <si>
    <t>Insurance Tax SP</t>
  </si>
  <si>
    <t>Total Premium SP</t>
  </si>
  <si>
    <t>48619.83</t>
  </si>
  <si>
    <t>Net Net Premium SEL</t>
  </si>
  <si>
    <t>Pen Comm % SEL</t>
  </si>
  <si>
    <t>Pen Comm SEL</t>
  </si>
  <si>
    <t>375.00</t>
  </si>
  <si>
    <t>Net Premium SEL</t>
  </si>
  <si>
    <t>2125.00</t>
  </si>
  <si>
    <t>Broker Comm % SEL</t>
  </si>
  <si>
    <t>Broker Commission SEL</t>
  </si>
  <si>
    <t>Gross Comm % SEL</t>
  </si>
  <si>
    <t>Gross Premium SEL</t>
  </si>
  <si>
    <t>2500.0</t>
  </si>
  <si>
    <t>Insurance Tax Rate SEL</t>
  </si>
  <si>
    <t>Insurance Tax SEL</t>
  </si>
  <si>
    <t>Total Premium SEL</t>
  </si>
  <si>
    <t>2800.00</t>
  </si>
  <si>
    <t>Net Net Premium Total</t>
  </si>
  <si>
    <t>PS_NetNetPemiumTotal</t>
  </si>
  <si>
    <t>33860.20</t>
  </si>
  <si>
    <t>26010.55</t>
  </si>
  <si>
    <t>24370.76</t>
  </si>
  <si>
    <t>Pen Comm Total</t>
  </si>
  <si>
    <t>PS_PenCommTotal</t>
  </si>
  <si>
    <t>4341.05</t>
  </si>
  <si>
    <t>4103.60</t>
  </si>
  <si>
    <t>3837.69</t>
  </si>
  <si>
    <t>Net Premium Total</t>
  </si>
  <si>
    <t>PS_NetPremiumTotal</t>
  </si>
  <si>
    <t>38201.25</t>
  </si>
  <si>
    <t>30114.15</t>
  </si>
  <si>
    <t>28208.45</t>
  </si>
  <si>
    <t>Broker Commission Total</t>
  </si>
  <si>
    <t>PS_BrokerCommissionTotal</t>
  </si>
  <si>
    <t>5209.26</t>
  </si>
  <si>
    <t>5132.54</t>
  </si>
  <si>
    <t>4822.31</t>
  </si>
  <si>
    <t>Gross Premium Total</t>
  </si>
  <si>
    <t>Insurance Tax Total</t>
  </si>
  <si>
    <t>Total Premium Total</t>
  </si>
  <si>
    <t>PS_TotalPremium</t>
  </si>
  <si>
    <t>Total Premium with Admin Fee</t>
  </si>
  <si>
    <t>PS_TotalFinalPremium</t>
  </si>
  <si>
    <t>97339.55</t>
  </si>
  <si>
    <t>39651.29</t>
  </si>
  <si>
    <t>55717.36</t>
  </si>
  <si>
    <t>Public &amp; Products Liability</t>
  </si>
  <si>
    <t>Annual Works</t>
  </si>
  <si>
    <t>Own Plant</t>
  </si>
  <si>
    <t>Hired In Plant</t>
  </si>
  <si>
    <t>Hire Cover Plus</t>
  </si>
  <si>
    <t>JCT 6.5.1</t>
  </si>
  <si>
    <t>Property Owners Liability</t>
  </si>
  <si>
    <t>CD_EmployersLiability</t>
  </si>
  <si>
    <t>Add Bespoke</t>
  </si>
  <si>
    <t>Turnover(%) - Zone A</t>
  </si>
  <si>
    <t>Ter_Turnover_Zone_A</t>
  </si>
  <si>
    <t>Turnover(%) - Zone B</t>
  </si>
  <si>
    <t>Turnover(%) - Zone C</t>
  </si>
  <si>
    <t>Ter_Turnover_Zone_C</t>
  </si>
  <si>
    <t>Turnover(%) - Zone D</t>
  </si>
  <si>
    <t>Ter_Turnover_Zone_D</t>
  </si>
  <si>
    <t>Ter_AddBespoke</t>
  </si>
  <si>
    <t>Sum insured</t>
  </si>
  <si>
    <t>Tech Adjust %</t>
  </si>
  <si>
    <t>Ter_TechAdjust</t>
  </si>
  <si>
    <t>Comm Adjust %</t>
  </si>
  <si>
    <t>Ter_CommAdjust</t>
  </si>
  <si>
    <t>CE_TotalLossRatio</t>
  </si>
  <si>
    <t>Total Loss Ratio</t>
  </si>
  <si>
    <t>CE_NoClaim_InLastFiveYears</t>
  </si>
  <si>
    <t>CE_NoClaim_Exceeding</t>
  </si>
  <si>
    <t>Single Project</t>
  </si>
  <si>
    <t>PPL LOI</t>
  </si>
  <si>
    <t>£1,000,000</t>
  </si>
  <si>
    <t>£2,000,000</t>
  </si>
  <si>
    <t>£5,000,000</t>
  </si>
  <si>
    <t>£10,000,000</t>
  </si>
  <si>
    <t>£15,000,000</t>
  </si>
  <si>
    <t>£20,000,000</t>
  </si>
  <si>
    <t>£25,000,000</t>
  </si>
  <si>
    <t>Asbestos</t>
  </si>
  <si>
    <t>CPA Contract Lift Cover(Lifted Goods)</t>
  </si>
  <si>
    <t>Other</t>
  </si>
  <si>
    <t>PPL Additional Coverage Bespoke List</t>
  </si>
  <si>
    <t>CoverName for Variable Tax</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</si>
  <si>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</si>
  <si>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</si>
  <si>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</si>
  <si>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</si>
  <si>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</si>
  <si>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</si>
  <si>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</si>
  <si>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</si>
  <si>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</si>
  <si>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</si>
  <si>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</si>
  <si>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</si>
  <si>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</si>
  <si>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</si>
  <si>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Want to Exempt Insurance Tax?</t>
  </si>
  <si>
    <t>PS_InsuranceTaxButton</t>
  </si>
  <si>
    <t>PS_EmployersLiability_NetNetPremium</t>
  </si>
  <si>
    <t>PS_EmployersLiability_PenComm_rate</t>
  </si>
  <si>
    <t>PS_EmployersLiability_PenComm</t>
  </si>
  <si>
    <t>PS_EmployersLiability_NetPremium</t>
  </si>
  <si>
    <t>PS_EmployersLiability_BrokerComm_rate</t>
  </si>
  <si>
    <t>PS_EmployersLiability_BrokerComm</t>
  </si>
  <si>
    <t>PS_EmployersLiability_GrossComm_rate</t>
  </si>
  <si>
    <t>PS_EmployersLiability_TotalPremium</t>
  </si>
  <si>
    <t>PS_Terrorism_NetNetPremium</t>
  </si>
  <si>
    <t>PS_Terrorism_PenComm_rate</t>
  </si>
  <si>
    <t>PS_Terrorism_PenComm</t>
  </si>
  <si>
    <t>PS_Terrorism_NetPremium</t>
  </si>
  <si>
    <t>PS_Terrorism_BrokerComm_rate</t>
  </si>
  <si>
    <t>PS_Terrorism_BrokerComm</t>
  </si>
  <si>
    <t>PS_Terrorism_GrossComm_rate</t>
  </si>
  <si>
    <t>PS_Terrorism_TotalPremium</t>
  </si>
  <si>
    <t>PS_LegalExpenses_NetNetPremium</t>
  </si>
  <si>
    <t>PS_LegalExpenses_PenComm_rate</t>
  </si>
  <si>
    <t>PS_LegalExpenses_PenComm</t>
  </si>
  <si>
    <t>PS_LegalExpenses_NetPremium</t>
  </si>
  <si>
    <t>PS_LegalExpenses_BrokerComm_rate</t>
  </si>
  <si>
    <t>PS_LegalExpenses_BrokerComm</t>
  </si>
  <si>
    <t>PS_LegalExpenses_GrossComm_rate</t>
  </si>
  <si>
    <t>PS_LegalExpenses_TotalPremium</t>
  </si>
  <si>
    <t>EL Additional Coverage Bespoke List</t>
  </si>
  <si>
    <t>Offshore Work &amp; Visits</t>
  </si>
  <si>
    <t>Overseas Work</t>
  </si>
  <si>
    <t>PS_TaxExempt</t>
  </si>
  <si>
    <t>PS_VariableTaxAdjustment</t>
  </si>
  <si>
    <t>00.00</t>
  </si>
  <si>
    <t>PS_EmployersLiability_GP</t>
  </si>
  <si>
    <t>PS_EmployersLiability_IPT</t>
  </si>
  <si>
    <t>PS_EmployersLiability_GT</t>
  </si>
  <si>
    <t>PS_Terrorism_GP</t>
  </si>
  <si>
    <t>PS_Terrorism_IPT</t>
  </si>
  <si>
    <t>PS_Terrorism_GT</t>
  </si>
  <si>
    <t>PS_LegalExpenses_GP</t>
  </si>
  <si>
    <t>PS_LegalExpenses_IPT</t>
  </si>
  <si>
    <t>PS_LegalExpenses_GT</t>
  </si>
  <si>
    <t>PS_Total_GP</t>
  </si>
  <si>
    <t>PS_Total_GT</t>
  </si>
  <si>
    <t>Demo_29062017152614</t>
  </si>
  <si>
    <t>Demo_29062017152633</t>
  </si>
  <si>
    <t>Demo_29062017152655</t>
  </si>
  <si>
    <t>30 Days</t>
  </si>
  <si>
    <t>Business</t>
  </si>
  <si>
    <t xml:space="preserve">You are a member of or will apply and become a member of the CPA within 90 days of the inception of this policy </t>
  </si>
  <si>
    <t>MFD_Q1</t>
  </si>
  <si>
    <t>In the last 5 years has the proposer, director or partner of the Trade or Business or its Subsidiary Companies, either personally or in any business capacity, suffered any loss, made any claims or been involved in any incident or circumstances which may give rise to a claim in respect of the risks proposed?</t>
  </si>
  <si>
    <t>MFD_Q2</t>
  </si>
  <si>
    <t xml:space="preserve">Has any proposer, director or partner of the Trade or Business or its Subsidiary Companies ever, either personally or in any business capacity, had a proposal refused or declined or claim repudiated or ever had an insurance cancelled, renewal refused or had special terms imposed? </t>
  </si>
  <si>
    <t>MFD_Q3</t>
  </si>
  <si>
    <t>Has any proposer, director or partner of the Trade or Business or its Subsidiary Companies ever, either personally or in any business capacity had any convictions, criminal offences or prosecutions pending other than motor offences?</t>
  </si>
  <si>
    <t>MFD_Q4</t>
  </si>
  <si>
    <t>Has any proposer, director or partner of the Trade or Business or its Subsidiary Companies ever, either personally or in any business capacity been declared bankrupt or insolvent or been the subject of bankruptcy proceedings or receivership/ insolvency proceedings?</t>
  </si>
  <si>
    <t>MFD_Q5</t>
  </si>
  <si>
    <t>Has any proposer, director or partner of the Trade or Business or its Subsidiary Companies ever been disqualified from holding company directorship?</t>
  </si>
  <si>
    <t>MFD_Q6</t>
  </si>
  <si>
    <t>Has any proposer, director or partner of the Trade or Business or its Subsidiary Companies ever, either personally or in any business capacity been the subject of an individual voluntary arrangement with creditors, voluntary liquidation, a winding up or administrative order, or administrative receivership proceedings?</t>
  </si>
  <si>
    <t>MFD_Q7</t>
  </si>
  <si>
    <t xml:space="preserve">Has any proposer, director or partner of the Trade or Business or its Subsidiary Companies ever, either personally or in any business capacity had a county court judgement awarded against them? </t>
  </si>
  <si>
    <t>MFD_Q8</t>
  </si>
  <si>
    <t>Has any proposer, director or partner of the Trade or Business or its Subsidiary Companies ever, either personally or in any business capacity been subject to trade and economic sanctions of the UN, EU, US, UK and any other relevant jurisdiction?</t>
  </si>
  <si>
    <t>MFD_Q9</t>
  </si>
  <si>
    <t>In the last 5 years has the proposer, director or partner of the Trade or Business or its Subsidiary Companies ever, either personally or in any business capacity received a HSE prosecution or prohibition notice or improvement order?</t>
  </si>
  <si>
    <t>MFD_Q10</t>
  </si>
  <si>
    <t>Are any products supplied to hazardous industries?</t>
  </si>
  <si>
    <t>MFD_Q11</t>
  </si>
  <si>
    <t>Do you source products from outside of the EU?</t>
  </si>
  <si>
    <t>MFD_Q12</t>
  </si>
  <si>
    <t>Do you have full rights of recourse from the manufacturer of any products?</t>
  </si>
  <si>
    <t>MFD_Q13</t>
  </si>
  <si>
    <t>Does the Insured have a written health &amp; safety policy?</t>
  </si>
  <si>
    <t>MFD_Q14</t>
  </si>
  <si>
    <t>Are the Insured's health &amp; safety systems audited internally or is external organisation used to provide Health &amp; Safety advice and training?</t>
  </si>
  <si>
    <t>MFD_Q15</t>
  </si>
  <si>
    <t xml:space="preserve">Do all new staff undertake a Health &amp; Safety induction course? </t>
  </si>
  <si>
    <t>MD_S_Q15</t>
  </si>
  <si>
    <t xml:space="preserve">Do all employees have a training &amp; development log? </t>
  </si>
  <si>
    <t>MD_SS_Q15</t>
  </si>
  <si>
    <t>Does the Insured carry out &amp; record risk assessments &amp; method statements of the main workplace/contract sites including health hazards?</t>
  </si>
  <si>
    <t>MFD_Q16</t>
  </si>
  <si>
    <t>Does the Insured undertake weekly inspections of each contract site to identify &amp; rectify any Health &amp; Safety hazards?</t>
  </si>
  <si>
    <t>MFD_Q17</t>
  </si>
  <si>
    <t>Does the Insured undertake post incident reviews following injuries/losses or near misses?</t>
  </si>
  <si>
    <t>MFD_Q18</t>
  </si>
  <si>
    <t>Is Personal Protective Equipment (PPE) provided &amp; signed for?</t>
  </si>
  <si>
    <t>MFD_Q19</t>
  </si>
  <si>
    <t>Do you undertake RIDDOR reporting?</t>
  </si>
  <si>
    <t>MFD_Q20</t>
  </si>
  <si>
    <t>Work with silica, asbestos, or substances containing asbestos?</t>
  </si>
  <si>
    <t>MFD_Q21</t>
  </si>
  <si>
    <t>Will work stop and a licensed sub-contractor be employed to deal with any such material?</t>
  </si>
  <si>
    <t>MFD_Q22</t>
  </si>
  <si>
    <t>Will a licensed sub-contractor be employed to deal with any such material that does not require a license?</t>
  </si>
  <si>
    <t>MFD_Q23</t>
  </si>
  <si>
    <t>Will the Insured check that the licensed sub-contractor has PL insurance including an indemnity to principal clause and no asbestos exclusions or restrictions?</t>
  </si>
  <si>
    <t>MFD_Q24</t>
  </si>
  <si>
    <t>Work with acids, gases, chemicals, explosives, radioactive or similar dangerous liquids or substances?</t>
  </si>
  <si>
    <t>MFD_Q25</t>
  </si>
  <si>
    <t>Work on power stations, nuclear installations or establishments?</t>
  </si>
  <si>
    <t>MFD_Q26</t>
  </si>
  <si>
    <t>Work on refineries, bulk storage, or premises in oil, gas or chemical industries?</t>
  </si>
  <si>
    <t>MFD_Q27</t>
  </si>
  <si>
    <t>Work airside or on aircraft, hovercraft, aerospace systems, watercraft, railway, underground, quarries, underwater at docks, harbours or piers?</t>
  </si>
  <si>
    <t>MFD_Q28</t>
  </si>
  <si>
    <t>Work in or on computer suites or on computers?</t>
  </si>
  <si>
    <t>MFD_Q29</t>
  </si>
  <si>
    <t>Work on Bridges, viaducts, towers, steeples, chimney shafts or blast furnaces?</t>
  </si>
  <si>
    <t>MFD_Q30</t>
  </si>
  <si>
    <t>Work with any fixed powered woodworking machinery?</t>
  </si>
  <si>
    <t>MFD_Q31</t>
  </si>
  <si>
    <t>Is the Insured familiar with the Joint Code of Practice for the prevention of fires on construction sites?</t>
  </si>
  <si>
    <t>MFD_Q32</t>
  </si>
  <si>
    <t>Does the Insured have a fire evacuation procedure?</t>
  </si>
  <si>
    <t>MFD_Q33</t>
  </si>
  <si>
    <t>Does any of the work involve the application of heat?</t>
  </si>
  <si>
    <t>MFD_Q34</t>
  </si>
  <si>
    <t xml:space="preserve">When appointing Bona Fide Sub-Contractors is a check made that they have EL &amp; PL insurance? </t>
  </si>
  <si>
    <t>MFD_Q35</t>
  </si>
  <si>
    <t>Are there any other material facts that you wish to disclose that may affect your policy?</t>
  </si>
  <si>
    <t>MFD_Q36</t>
  </si>
  <si>
    <t>Have you been involved in any disputes or legal proceedings during the last 5 years? (whether they formed part of a Legal Expenses Insurance claim or not)</t>
  </si>
  <si>
    <t>MFD_Q37</t>
  </si>
  <si>
    <t>All Questions Please provide Details screen</t>
  </si>
  <si>
    <t>MFD_T</t>
  </si>
  <si>
    <t>Hired In Plant Bespoke List</t>
  </si>
  <si>
    <t>Own Plant Bespoke List</t>
  </si>
  <si>
    <t>Subrogation Waiver</t>
  </si>
  <si>
    <t>Third Party Machinery Movement</t>
  </si>
  <si>
    <t>Gap Protection</t>
  </si>
  <si>
    <t>Continuing Rental Payments</t>
  </si>
  <si>
    <t>Breakdown</t>
  </si>
  <si>
    <t>Agreed Valuation</t>
  </si>
  <si>
    <t>Annual Works Bespoke List</t>
  </si>
  <si>
    <t>Existing Structures</t>
  </si>
  <si>
    <t>DE5</t>
  </si>
  <si>
    <t>VC001</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</si>
  <si>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</si>
  <si>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</si>
  <si>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</si>
  <si>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</si>
  <si>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</si>
  <si>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</si>
  <si>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</si>
  <si>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</si>
  <si>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</si>
  <si>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</si>
  <si>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</si>
  <si>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</si>
  <si>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</si>
  <si>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</si>
  <si>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</si>
  <si>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</si>
  <si>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</si>
  <si>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</si>
  <si>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</si>
  <si>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</si>
  <si>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</si>
  <si>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</si>
  <si>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</si>
  <si>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</si>
  <si>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</si>
  <si>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</si>
  <si>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</si>
  <si>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</si>
  <si>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</si>
  <si>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</si>
  <si>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</si>
  <si>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</si>
  <si>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</si>
  <si>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</si>
  <si>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</si>
  <si>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</si>
  <si>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</si>
  <si>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</si>
  <si>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</si>
  <si>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</si>
  <si>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</si>
  <si>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</si>
  <si>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</si>
  <si>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</si>
  <si>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</si>
  <si>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</si>
  <si>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</si>
  <si>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</si>
  <si>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</si>
  <si>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</si>
  <si>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</si>
  <si>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</si>
  <si>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Bespoke2</t>
  </si>
  <si>
    <t>Tech. Adjust (%)</t>
  </si>
  <si>
    <t>Comm. Adjust (%)</t>
  </si>
  <si>
    <t>Ter_BookPremium</t>
  </si>
  <si>
    <t>Turnover Total</t>
  </si>
  <si>
    <t>Ter_Turnover_Total</t>
  </si>
  <si>
    <t>Ter_Turnover_Zone_B</t>
  </si>
  <si>
    <t>Limit of Indemnity - Property Owners Liability</t>
  </si>
  <si>
    <t>312919</t>
  </si>
  <si>
    <t>Premium Credit</t>
  </si>
  <si>
    <t>0.0</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</si>
  <si>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</si>
  <si>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</si>
  <si>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</si>
  <si>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</si>
  <si>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</si>
  <si>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</si>
  <si>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</si>
  <si>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</si>
  <si>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</si>
  <si>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</si>
  <si>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</si>
  <si>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</si>
  <si>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</si>
  <si>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</si>
  <si>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</si>
  <si>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</si>
  <si>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</si>
  <si>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</si>
  <si>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</si>
  <si>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</si>
  <si>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</si>
  <si>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</si>
  <si>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</si>
  <si>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</si>
  <si>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</si>
  <si>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</si>
  <si>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</si>
  <si>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</si>
  <si>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</si>
  <si>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</si>
  <si>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</si>
  <si>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</si>
  <si>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</si>
  <si>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</si>
  <si>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AddBespokeEL_01;AddBespokeEL_02;AddBespokeEL_03;</t>
  </si>
  <si>
    <t xml:space="preserve">Referral Message for Own Plant --&gt; Is any of the equipment likely to operate underground? If Yes
</t>
  </si>
  <si>
    <t>RM_OwnPlant_operateUnderground</t>
  </si>
  <si>
    <t>Own Plant_Equipment likely to operate underground</t>
  </si>
  <si>
    <t xml:space="preserve">Referral Message for Hired in Plant --&gt; Is any of the equipment likely to operate underground? If Yes
</t>
  </si>
  <si>
    <t>RM_HiredInPlant_operateUnderground</t>
  </si>
  <si>
    <t>Hired in Plant_Equipment likely to operate underground</t>
  </si>
  <si>
    <t xml:space="preserve">Referral Message for Own Plant --&gt; Will any plant or machinery be operated on or adjacent to water? If Yes
</t>
  </si>
  <si>
    <t>RM_OwnPlant_adjacentToWater</t>
  </si>
  <si>
    <t>Own Plant_Plant or Machinery operated on or adjacent to water</t>
  </si>
  <si>
    <t xml:space="preserve">Referral Message for JCT 6.5.1 --&gt; Is there any structural demolition? If Yes
</t>
  </si>
  <si>
    <t>RM_JCT6_5_1_Structural_Demolition</t>
  </si>
  <si>
    <t>JCT 6.5.1_Structural Demolition</t>
  </si>
  <si>
    <t xml:space="preserve">Referral Message for JCT 6.5.1 --&gt; Piling? If Yes
</t>
  </si>
  <si>
    <t>RM_JCT6_5_1_Piling</t>
  </si>
  <si>
    <t>JCT 6.5.1_Piling</t>
  </si>
  <si>
    <t xml:space="preserve">Referral Message for JCT 6.5.1 --&gt; Ground stabilisation? If Yes
</t>
  </si>
  <si>
    <t>RM_JCT6_5_1_GroundStabilisation</t>
  </si>
  <si>
    <t>JCT 6.5.1_Ground Stabilisation</t>
  </si>
  <si>
    <t xml:space="preserve">Referral Message for JCT 6.5.1 --&gt; Dewatering? If Yes
</t>
  </si>
  <si>
    <t>RM_JCT6_5_1_Dewatering</t>
  </si>
  <si>
    <t>JCT 6.5.1_Dewatering</t>
  </si>
  <si>
    <t xml:space="preserve">Referral Message for JCT 6.5.1 --&gt; Excavation? If Yes &amp;&amp; Depth &gt; 3m
</t>
  </si>
  <si>
    <t>RM_JCT6_5_1_Excavationdepth</t>
  </si>
  <si>
    <t>JCT 6.5.1_Excavation depth &gt; 3m</t>
  </si>
  <si>
    <t xml:space="preserve">Referral Message for JCT 6.5.1 --&gt; Underpinning? If Yes &amp;&amp; Maximum depth(metres) &gt; 3m &amp;&amp; Maximum length any bay(metres) &gt; 1.2m
</t>
  </si>
  <si>
    <t>RM_JCT6_5_1_Underpinningdepth</t>
  </si>
  <si>
    <t>JCT 6.5.1_Underpinning depth &gt; 3m and length &gt; 1.2m</t>
  </si>
  <si>
    <t xml:space="preserve">Referral Message for Subrogation Waiver --&gt; Turnover % estimate of hire using subrogation waiver? If &gt; 15%
</t>
  </si>
  <si>
    <t>RM_SubrogationWaiver_HireUsingSubrogation</t>
  </si>
  <si>
    <t>Subrogation Waiver_Hire Using Subrogation &gt; 15%</t>
  </si>
  <si>
    <t xml:space="preserve">Referral Message for Existing Structures --&gt; Contract price including VAT where the Employer can’t re-claim
What is the reinstatement value of the premises including VAT ? If Contract Price(QCEX066) &lt; 40% of the Reinstatement Value(QCEX073)
</t>
  </si>
  <si>
    <t>RM_ExistingStructures_ContractPrice</t>
  </si>
  <si>
    <t>Existing Structures_Contract Price is Less than 40% of the Reinstatement Value</t>
  </si>
  <si>
    <t xml:space="preserve">Referral Message for MF&amp;D --&gt; Products Liability Material facts 
</t>
  </si>
  <si>
    <t xml:space="preserve">Material Facts and Declarations_Will be the value selected in the dropdown list or the value entered if 'Other' is selected. Create a separate referral message for each item selected from the mult select list   </t>
  </si>
  <si>
    <t xml:space="preserve">Referral Message for MF&amp;D --&gt;Work with silica, asbestos, or substances containing asbestos? If Yes
</t>
  </si>
  <si>
    <t>Material Facts and Declarations_Work with silica, asbestos, or substances containing asbestos</t>
  </si>
  <si>
    <t xml:space="preserve">Referral Message for MF&amp;D --&gt;Work with acids, gases, chemicals, explosives, radioactive or similar dangerous liquids or substances? If Yes
</t>
  </si>
  <si>
    <t>RM_MaterialFactsandDeclarations_dangerousLiquidsORsubstances</t>
  </si>
  <si>
    <t>Material Facts and Declarations_Work with acids, gases, chemicals, explosives, radioactive or similar dangerous liquids or substances</t>
  </si>
  <si>
    <t xml:space="preserve">Referral Message for MF&amp;D --&gt;Work on power stations, nuclear installations or establishments? If Yes
</t>
  </si>
  <si>
    <t>Material Facts and Declarations_Work on power stations, nuclear installations or establishments</t>
  </si>
  <si>
    <t xml:space="preserve">Referral Message for MF&amp;D --&gt;Work on refineries, bulk storage, or premises in oil, gas or chemical industries? If Yes
</t>
  </si>
  <si>
    <t>Material Facts and Declarations_Work on refineries, bulk storage, or premises in oil, gas or chemical industries</t>
  </si>
  <si>
    <t xml:space="preserve">Referral Message for MF&amp;D --&gt;Work airside or on aircraft, hovercraft, aerospace systems, watercraft, railway, underground, quarries, underwater at docks, harbours or piers? If Yes
</t>
  </si>
  <si>
    <t>RM_MaterialFactsandDeclarations_harboursORpiers</t>
  </si>
  <si>
    <t>Work airside or on aircraft, hovercraft, aerospace systems, watercraft, railway, underground, quarries, underwater at docks, harbours or piers</t>
  </si>
  <si>
    <t xml:space="preserve">Referral Message for MF&amp;D --&gt;Work in or on computer suites or on computers? If Yes
</t>
  </si>
  <si>
    <t>RM_MaterialFactsandDeclarations_onComputers</t>
  </si>
  <si>
    <t>Material Facts and Declarations_Work in or on computer suites or on computers</t>
  </si>
  <si>
    <t xml:space="preserve">Referral Message for MF&amp;D --&gt;Work on Bridges, viaducts, towers, steeples, chimney shafts or blast furnaces? If Yes
</t>
  </si>
  <si>
    <t>RM_MaterialFactsandDeclarations_blastFurnace</t>
  </si>
  <si>
    <t>Material Facts and Declarations_Work on Bridges, viaducts, towers, steeples, chimney shafts or blast furnace</t>
  </si>
  <si>
    <t xml:space="preserve">Referral Message for MF&amp;D --&gt;Has the Insured confirmed they do not work with Asbestos? If No
</t>
  </si>
  <si>
    <t>RM_MaterialFactsandDeclarations_notWorkWithAsbestos</t>
  </si>
  <si>
    <t>Material Facts and Declarations_Has the Insured confirmed they do not work with Asbestos</t>
  </si>
  <si>
    <t xml:space="preserve">Referral Message for MF&amp;D --&gt;Will work stop and a licensed sub-contractor be employed to deal with any such material? If No
</t>
  </si>
  <si>
    <t>RM_MaterialFactsandDeclarations_anySuchMaterial</t>
  </si>
  <si>
    <t>Material Facts and Declarations_Will work stop and a licensed sub-contractor be employed to deal with any such material</t>
  </si>
  <si>
    <t xml:space="preserve">Referral Message for MF&amp;D --&gt;Will a licensed sub-contractor be employed to deal with any such material that does not require a license? If No
</t>
  </si>
  <si>
    <t>RM_MaterialFactsandDeclarations_notRequireAlicense</t>
  </si>
  <si>
    <t>Material Facts and Declarations_Will a licensed sub-contractor be employed to deal with any such material that does not require a license</t>
  </si>
  <si>
    <t xml:space="preserve">Referral Message for MF&amp;D --&gt; Please select all relevant industries 
</t>
  </si>
  <si>
    <t>RM_MaterialFactsandDeclarations_relevantIndustries</t>
  </si>
  <si>
    <t xml:space="preserve">Products supplied to hazardous industries: (plus the value selected from the multi select).Create a separate referral message for each item selected from the multi select list   </t>
  </si>
  <si>
    <t xml:space="preserve">Referral Message for MF&amp;D --&gt;Do you source products from outside of the EU? If Yes
</t>
  </si>
  <si>
    <t>RM_MaterialFactsandDeclarations_productsFromOutsideOfTheEU</t>
  </si>
  <si>
    <t xml:space="preserve">Products sourced from outside of the EU:(plus all the values selected from the dropdown separated by a comma </t>
  </si>
  <si>
    <t xml:space="preserve">Referral Message for Public &amp; Products Liability --&gt; Do you keep a written record of their insurer, renewal date and policy number? If No
</t>
  </si>
  <si>
    <t>RM_Public&amp;ProductsLiability_NoWrittenRecord</t>
  </si>
  <si>
    <t>Public &amp; Products Liability_No written record of their insurer, renewal date and policy number</t>
  </si>
  <si>
    <t>Referral Message for Legal Expense --&gt; If Trade is a "Construction Trade" AND "Construction Contract Disputes" cover is selected and the insured requires an "Indemnity Limit" over £250,000 (i.e. only other higher option is £500,000), then Refer</t>
  </si>
  <si>
    <t>Legal Expenses_Refer Construction Trade Limit over £250,000</t>
  </si>
  <si>
    <t>Referral Message for Legal Expense --&gt; If "Country" from QPRG032 is anything other than United Kingdom then Refer</t>
  </si>
  <si>
    <t>RM_LegalExpense_Country</t>
  </si>
  <si>
    <t>Legal Expenses_Refer Country</t>
  </si>
  <si>
    <t>Referral Message for Legal Expense --&gt; If "Does any contract represent more than 40% of actual turnover?" (QLEX058) is answered as "Yes" then Refer</t>
  </si>
  <si>
    <t>RM_LegalExpense_ContractPercentageOfTurnover</t>
  </si>
  <si>
    <t>Legal Expenses_Refer Contract Percentage of Turnover</t>
  </si>
  <si>
    <t>RM_MaterialFactsandDeclarations_gasORchemicalIndustries</t>
  </si>
  <si>
    <t>RM_ MaterialFactsandDeclarations_nuclearInstallations</t>
  </si>
  <si>
    <t>RM_MaterialFactsandDeclarations_containingAsbestos</t>
  </si>
  <si>
    <t>RM_MaterialFactsandDeclarations_ProductsLiabilityMF</t>
  </si>
  <si>
    <t>Limit of Indemnity - Employers Liability</t>
  </si>
  <si>
    <t>EL_AddB_TechAdjust</t>
  </si>
  <si>
    <t>EL_AddB_CommAdjust</t>
  </si>
  <si>
    <t>Products Liability Material facts</t>
  </si>
  <si>
    <t>MFD_PLMF</t>
  </si>
  <si>
    <t>None</t>
  </si>
  <si>
    <t>TerAddBespoke_01;TerAddBespoke_02</t>
  </si>
  <si>
    <t>1333.299</t>
  </si>
  <si>
    <t>4675.0</t>
  </si>
  <si>
    <t>4620.0</t>
  </si>
  <si>
    <t>6930.0</t>
  </si>
  <si>
    <t>Tech Adjustment</t>
  </si>
  <si>
    <t>Premium Override</t>
  </si>
  <si>
    <t>289.447143</t>
  </si>
  <si>
    <t>1024.74</t>
  </si>
  <si>
    <t>RM_LegalExpense_ConstructionTradeLimit</t>
  </si>
  <si>
    <t>Referral Message for Legal Expense --&gt; If " Estimated turnover for the next 12 months (£)" (QLEX010) is greater than £25,000,000 then Refer</t>
  </si>
  <si>
    <t>RM_LegalExpense_TurnoverAmount</t>
  </si>
  <si>
    <t>Legal Expenses_Refer Turnover amount to Abbey</t>
  </si>
  <si>
    <t>811.04279025</t>
  </si>
  <si>
    <t>1703.0446004374999</t>
  </si>
  <si>
    <t>3536.392</t>
  </si>
  <si>
    <t>2336.55</t>
  </si>
  <si>
    <t>101.38</t>
  </si>
  <si>
    <t>912.42</t>
  </si>
  <si>
    <t>1013.80</t>
  </si>
  <si>
    <t>212.88</t>
  </si>
  <si>
    <t>1915.92</t>
  </si>
  <si>
    <t>2128.80</t>
  </si>
  <si>
    <t>166.66</t>
  </si>
  <si>
    <t>1499.96</t>
  </si>
  <si>
    <t>1666.63</t>
  </si>
  <si>
    <t>36.18</t>
  </si>
  <si>
    <t>325.63</t>
  </si>
  <si>
    <t>361.83</t>
  </si>
  <si>
    <t>442.05</t>
  </si>
  <si>
    <t>3978.44</t>
  </si>
  <si>
    <t>4420.50</t>
  </si>
  <si>
    <t>530.46</t>
  </si>
  <si>
    <t>4950.95</t>
  </si>
  <si>
    <t>128.09</t>
  </si>
  <si>
    <t>1152.83</t>
  </si>
  <si>
    <t>1280.93</t>
  </si>
  <si>
    <t>153.71</t>
  </si>
  <si>
    <t>1434.63</t>
  </si>
  <si>
    <t>584.38</t>
  </si>
  <si>
    <t>5259.38</t>
  </si>
  <si>
    <t>5843.75</t>
  </si>
  <si>
    <t>577.50</t>
  </si>
  <si>
    <t>5197.50</t>
  </si>
  <si>
    <t>5775.00</t>
  </si>
  <si>
    <t>866.25</t>
  </si>
  <si>
    <t>7796.25</t>
  </si>
  <si>
    <t>8662.50</t>
  </si>
  <si>
    <t>292.07</t>
  </si>
  <si>
    <t>2628.62</t>
  </si>
  <si>
    <t>2920.69</t>
  </si>
  <si>
    <t>34074.43</t>
  </si>
  <si>
    <t>1179.50</t>
  </si>
  <si>
    <t>2384.06</t>
  </si>
  <si>
    <t>1872.92</t>
  </si>
  <si>
    <t>406.83</t>
  </si>
  <si>
    <t>6551.31</t>
  </si>
  <si>
    <t>6469.60</t>
  </si>
  <si>
    <t>9702.80</t>
  </si>
  <si>
    <t>3276.99</t>
  </si>
  <si>
    <t>4155.20</t>
  </si>
  <si>
    <t>38229.59</t>
  </si>
  <si>
    <t>38329.63</t>
  </si>
  <si>
    <t>30226</t>
  </si>
  <si>
    <t>CD_Add_Public&amp;ProductsLiability</t>
  </si>
  <si>
    <t>CD_Add_EmployersLiability</t>
  </si>
  <si>
    <t>CD_Add_AnnualWorks</t>
  </si>
  <si>
    <t>CD_Add_SingleProject</t>
  </si>
  <si>
    <t>CD_Add_OwnPlant</t>
  </si>
  <si>
    <t>CD_Add_HiredInPlant</t>
  </si>
  <si>
    <t>CD_Add_HireCoverPlus</t>
  </si>
  <si>
    <t>CD_Add_JCT6.5.1</t>
  </si>
  <si>
    <t>CD_Add_PropertyOwnersLiability</t>
  </si>
  <si>
    <t>30227</t>
  </si>
  <si>
    <t>Renewal Data creation</t>
  </si>
  <si>
    <t>End to end flow Requote</t>
  </si>
  <si>
    <t>CD_Add_Remove_Cover</t>
  </si>
  <si>
    <t>1666.62</t>
  </si>
  <si>
    <t>361.81</t>
  </si>
  <si>
    <t>4420.49</t>
  </si>
  <si>
    <t>1280.92</t>
  </si>
  <si>
    <t>5843.76</t>
  </si>
  <si>
    <t>34074.39</t>
  </si>
  <si>
    <t>811.02327075</t>
  </si>
  <si>
    <t>511.9501485</t>
  </si>
  <si>
    <t>151.242708</t>
  </si>
  <si>
    <t>1783.1970000000001</t>
  </si>
  <si>
    <t>466.2</t>
  </si>
  <si>
    <t>2365.0</t>
  </si>
  <si>
    <t>2310.0</t>
  </si>
  <si>
    <t>3465.0</t>
  </si>
  <si>
    <t>1167.72</t>
  </si>
  <si>
    <t>57.93</t>
  </si>
  <si>
    <t>868.95</t>
  </si>
  <si>
    <t>289.65</t>
  </si>
  <si>
    <t>1158.59</t>
  </si>
  <si>
    <t>83.02</t>
  </si>
  <si>
    <t>594.97</t>
  </si>
  <si>
    <t>96.86</t>
  </si>
  <si>
    <t>691.82</t>
  </si>
  <si>
    <t>216.21</t>
  </si>
  <si>
    <t>1549.51</t>
  </si>
  <si>
    <t>252.25</t>
  </si>
  <si>
    <t>1801.76</t>
  </si>
  <si>
    <t>24.53</t>
  </si>
  <si>
    <t>175.77</t>
  </si>
  <si>
    <t>28.61</t>
  </si>
  <si>
    <t>204.39</t>
  </si>
  <si>
    <t>289.17</t>
  </si>
  <si>
    <t>2072.37</t>
  </si>
  <si>
    <t>337.36</t>
  </si>
  <si>
    <t>2409.73</t>
  </si>
  <si>
    <t>75.60</t>
  </si>
  <si>
    <t>541.80</t>
  </si>
  <si>
    <t>88.20</t>
  </si>
  <si>
    <t>630.00</t>
  </si>
  <si>
    <t>295.63</t>
  </si>
  <si>
    <t>2660.63</t>
  </si>
  <si>
    <t>2956.25</t>
  </si>
  <si>
    <t>374.59</t>
  </si>
  <si>
    <t>2684.59</t>
  </si>
  <si>
    <t>437.03</t>
  </si>
  <si>
    <t>3121.62</t>
  </si>
  <si>
    <t>561.89</t>
  </si>
  <si>
    <t>4026.89</t>
  </si>
  <si>
    <t>655.54</t>
  </si>
  <si>
    <t>4682.43</t>
  </si>
  <si>
    <t>145.97</t>
  </si>
  <si>
    <t>1313.69</t>
  </si>
  <si>
    <t>1459.65</t>
  </si>
  <si>
    <t>19116.24</t>
  </si>
  <si>
    <t>1158.60</t>
  </si>
  <si>
    <t>691.83</t>
  </si>
  <si>
    <t>204.38</t>
  </si>
  <si>
    <t>2956.26</t>
  </si>
  <si>
    <t>1459.66</t>
  </si>
  <si>
    <t>19116.27</t>
  </si>
  <si>
    <t>Agency1082</t>
  </si>
  <si>
    <t>Ryan Whybrow</t>
  </si>
  <si>
    <t>255.46</t>
  </si>
  <si>
    <t>200.00</t>
  </si>
  <si>
    <t>43.42</t>
  </si>
  <si>
    <t>Demo2</t>
  </si>
  <si>
    <t>Demo3</t>
  </si>
  <si>
    <t>Demo4</t>
  </si>
  <si>
    <t>abc</t>
  </si>
  <si>
    <t>KDH</t>
  </si>
  <si>
    <t>xdf</t>
  </si>
  <si>
    <t>ReQuote</t>
  </si>
  <si>
    <t>Agency1030</t>
  </si>
  <si>
    <t>Julie Donkin</t>
  </si>
  <si>
    <t>259.96</t>
  </si>
  <si>
    <t>Variable Tax Adjustment_03;Variable Tax Adjustment_04;</t>
  </si>
  <si>
    <t>573.47</t>
  </si>
  <si>
    <t>752.39</t>
  </si>
  <si>
    <t>12816.99</t>
  </si>
  <si>
    <t>694.60</t>
  </si>
  <si>
    <t>350.48</t>
  </si>
  <si>
    <t>701.25</t>
  </si>
  <si>
    <t>1039.50</t>
  </si>
  <si>
    <t>18179.83</t>
  </si>
  <si>
    <t>126.16</t>
  </si>
  <si>
    <t>143.54</t>
  </si>
  <si>
    <t>276.17</t>
  </si>
  <si>
    <t>09/08/2017</t>
  </si>
  <si>
    <t>Auto_C_09082017145755</t>
  </si>
  <si>
    <t>Q/222592</t>
  </si>
  <si>
    <t>C/192517</t>
  </si>
  <si>
    <t>26</t>
  </si>
  <si>
    <t>1924.21</t>
  </si>
  <si>
    <t>1761.38</t>
  </si>
  <si>
    <t>10/08/2017</t>
  </si>
  <si>
    <t>301.447143</t>
  </si>
  <si>
    <t>45.02</t>
  </si>
  <si>
    <t>18019.08</t>
  </si>
  <si>
    <t>06/09/2017</t>
  </si>
  <si>
    <t>Auto_C_06092017183147</t>
  </si>
  <si>
    <t>Q/227997</t>
  </si>
  <si>
    <t>C/194176</t>
  </si>
  <si>
    <t>Auto_C_06092017183345</t>
  </si>
  <si>
    <t>Q/227999</t>
  </si>
  <si>
    <t>C/194177</t>
  </si>
  <si>
    <t>Auto_C_06092017183703</t>
  </si>
  <si>
    <t>Q/228006</t>
  </si>
  <si>
    <t>C/194180</t>
  </si>
  <si>
    <t>Auto_C_06092017184326</t>
  </si>
  <si>
    <t>Q/228008</t>
  </si>
  <si>
    <t>C/194181</t>
  </si>
  <si>
    <t>Auto_C_06092017185432</t>
  </si>
  <si>
    <t>Q/228013</t>
  </si>
  <si>
    <t>C/194183</t>
  </si>
  <si>
    <t>Petro-Chemical Commercial Combined</t>
  </si>
  <si>
    <t>Agency1028</t>
  </si>
  <si>
    <t>James Woolam</t>
  </si>
  <si>
    <t>45 Days</t>
  </si>
  <si>
    <t>60 Days</t>
  </si>
  <si>
    <t>001</t>
  </si>
  <si>
    <t>002</t>
  </si>
  <si>
    <t>003</t>
  </si>
  <si>
    <t>UK LPG</t>
  </si>
  <si>
    <t>Material Damage</t>
  </si>
  <si>
    <t>Business Interruption</t>
  </si>
  <si>
    <t>Money &amp; Assault</t>
  </si>
  <si>
    <t>Products Liability</t>
  </si>
  <si>
    <t>Pollution Liability (sudden and unforeseen)</t>
  </si>
  <si>
    <t>Personal Accident Standard</t>
  </si>
  <si>
    <t>Personal Accident Optional</t>
  </si>
  <si>
    <t>Computer</t>
  </si>
  <si>
    <t>Deterioration of Stock</t>
  </si>
  <si>
    <t>Goods In Transit</t>
  </si>
  <si>
    <t>Glass</t>
  </si>
  <si>
    <t>CD_MaterialDamage</t>
  </si>
  <si>
    <t>CD_GoodsInTransit</t>
  </si>
  <si>
    <t>CD_Glass</t>
  </si>
  <si>
    <t>CD_BusinessInterruption</t>
  </si>
  <si>
    <t>CD_Money&amp;Assault</t>
  </si>
  <si>
    <t>CD_PublicLiability</t>
  </si>
  <si>
    <t>CD_ProductsLiability</t>
  </si>
  <si>
    <t>CD_PollutionLiability(suddenandunforeseen)</t>
  </si>
  <si>
    <t>CD_PersonalAccidentStandard</t>
  </si>
  <si>
    <t>CD_PersonalAccidentOptional</t>
  </si>
  <si>
    <t>CD_Computer</t>
  </si>
  <si>
    <t>CD_DeteriorationofStock</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</si>
  <si>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</si>
  <si>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</si>
  <si>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</si>
  <si>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</si>
  <si>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</si>
  <si>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</si>
  <si>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</si>
  <si>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</si>
  <si>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</si>
  <si>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</si>
  <si>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</si>
  <si>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</si>
  <si>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</si>
  <si>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</si>
  <si>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</si>
  <si>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</si>
  <si>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</si>
  <si>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</si>
  <si>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</si>
  <si>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</si>
  <si>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</si>
  <si>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</si>
  <si>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</si>
  <si>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</si>
  <si>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</si>
  <si>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</si>
  <si>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</si>
  <si>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</si>
  <si>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</si>
  <si>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</si>
  <si>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</si>
  <si>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</si>
  <si>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</si>
  <si>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</si>
  <si>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</si>
  <si>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</si>
  <si>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</si>
  <si>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</si>
  <si>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</si>
  <si>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</si>
  <si>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</si>
  <si>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</si>
  <si>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</si>
  <si>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</si>
  <si>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</si>
  <si>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</si>
  <si>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PS_MaterialDamage_NetNetPremium</t>
  </si>
  <si>
    <t>PS_MaterialDamage_PenComm_rate</t>
  </si>
  <si>
    <t>PS_MaterialDamage_PenComm</t>
  </si>
  <si>
    <t>PS_MaterialDamage_NetPremium</t>
  </si>
  <si>
    <t>PS_MaterialDamage_BrokerComm_rate</t>
  </si>
  <si>
    <t>PS_MaterialDamage_BrokerComm</t>
  </si>
  <si>
    <t>PS_MaterialDamage_GrossComm_rate</t>
  </si>
  <si>
    <t>PS_MaterialDamage_GP</t>
  </si>
  <si>
    <t>PS_MaterialDamage_IPT</t>
  </si>
  <si>
    <t>PS_MaterialDamage_GT</t>
  </si>
  <si>
    <t>PS_MaterialDamage_TotalPremium</t>
  </si>
  <si>
    <t>PS_Money&amp;Assault_NetNetPremium</t>
  </si>
  <si>
    <t>PS_Money&amp;Assault_PenComm_rate</t>
  </si>
  <si>
    <t>PS_Money&amp;Assault_PenComm</t>
  </si>
  <si>
    <t>PS_Money&amp;Assault_NetPremium</t>
  </si>
  <si>
    <t>PS_Money&amp;Assault_BrokerComm_rate</t>
  </si>
  <si>
    <t>PS_Money&amp;Assault_BrokerComm</t>
  </si>
  <si>
    <t>PS_Money&amp;Assault_GrossComm_rate</t>
  </si>
  <si>
    <t>PS_Money&amp;Assault_GP</t>
  </si>
  <si>
    <t>PS_Money&amp;Assault_IPT</t>
  </si>
  <si>
    <t>PS_Money&amp;Assault_GT</t>
  </si>
  <si>
    <t>PS_Money&amp;Assault_TotalPremium</t>
  </si>
  <si>
    <t>PS_PublicLiability_NetNetPremium</t>
  </si>
  <si>
    <t>PS_PublicLiability_PenComm_rate</t>
  </si>
  <si>
    <t>PS_PublicLiability_PenComm</t>
  </si>
  <si>
    <t>PS_PublicLiability_NetPremium</t>
  </si>
  <si>
    <t>PS_PublicLiability_BrokerComm_rate</t>
  </si>
  <si>
    <t>PS_PublicLiability_BrokerComm</t>
  </si>
  <si>
    <t>PS_PublicLiability_GrossComm_rate</t>
  </si>
  <si>
    <t>PS_PublicLiability_GP</t>
  </si>
  <si>
    <t>PS_PublicLiability_IPT</t>
  </si>
  <si>
    <t>PS_PublicLiability_GT</t>
  </si>
  <si>
    <t>PS_PublicLiability_TotalPremium</t>
  </si>
  <si>
    <t>PS_PersonalAccident_NetNetPremium</t>
  </si>
  <si>
    <t>PS_PersonalAccident_PenComm_rate</t>
  </si>
  <si>
    <t>PS_PersonalAccident_PenComm</t>
  </si>
  <si>
    <t>PS_PersonalAccident_NetPremium</t>
  </si>
  <si>
    <t>PS_PersonalAccident_BrokerComm_rate</t>
  </si>
  <si>
    <t>PS_PersonalAccident_BrokerComm</t>
  </si>
  <si>
    <t>PS_PersonalAccident_GrossComm_rate</t>
  </si>
  <si>
    <t>PS_PersonalAccident_GP</t>
  </si>
  <si>
    <t>PS_PersonalAccident_IPT</t>
  </si>
  <si>
    <t>PS_PersonalAccident_GT</t>
  </si>
  <si>
    <t>PS_PersonalAccident_TotalPremium</t>
  </si>
  <si>
    <t>PS_PersonalAccidentOptional_NetNetPremium</t>
  </si>
  <si>
    <t>PS_PersonalAccidentOptional_PenComm_rate</t>
  </si>
  <si>
    <t>PS_PersonalAccidentOptional_PenComm</t>
  </si>
  <si>
    <t>PS_PersonalAccidentOptional_NetPremium</t>
  </si>
  <si>
    <t>PS_PersonalAccidentOptional_BrokerComm_rate</t>
  </si>
  <si>
    <t>PS_PersonalAccidentOptional_BrokerComm</t>
  </si>
  <si>
    <t>PS_PersonalAccidentOptional_GrossComm_rate</t>
  </si>
  <si>
    <t>PS_PersonalAccidentOptional_GP</t>
  </si>
  <si>
    <t>PS_PersonalAccidentOptional_IPT</t>
  </si>
  <si>
    <t>PS_PersonalAccidentOptional_GT</t>
  </si>
  <si>
    <t>PS_PersonalAccidentOptional_TotalPremium</t>
  </si>
  <si>
    <t>PS_GoodsinTransit_NetNetPremium</t>
  </si>
  <si>
    <t>PS_GoodsinTransit_PenComm_rate</t>
  </si>
  <si>
    <t>PS_GoodsinTransit_PenComm</t>
  </si>
  <si>
    <t>PS_GoodsinTransit_NetPremium</t>
  </si>
  <si>
    <t>PS_GoodsinTransit_BrokerComm_rate</t>
  </si>
  <si>
    <t>PS_GoodsinTransit_BrokerComm</t>
  </si>
  <si>
    <t>PS_GoodsinTransit_GrossComm_rate</t>
  </si>
  <si>
    <t>PS_GoodsinTransit_GP</t>
  </si>
  <si>
    <t>PS_GoodsinTransit_IPT</t>
  </si>
  <si>
    <t>PS_GoodsinTransit_GT</t>
  </si>
  <si>
    <t>PS_GoodsinTransit_TotalPremium</t>
  </si>
  <si>
    <t>PS_BusinessInterruption_NetNetPremium</t>
  </si>
  <si>
    <t>PS_BusinessInterruption_PenComm_rate</t>
  </si>
  <si>
    <t>PS_BusinessInterruption_PenComm</t>
  </si>
  <si>
    <t>PS_BusinessInterruption_NetPremium</t>
  </si>
  <si>
    <t>PS_BusinessInterruption_BrokerComm_rate</t>
  </si>
  <si>
    <t>PS_BusinessInterruption_BrokerComm</t>
  </si>
  <si>
    <t>PS_BusinessInterruption_GrossComm_rate</t>
  </si>
  <si>
    <t>PS_BusinessInterruption_GP</t>
  </si>
  <si>
    <t>PS_BusinessInterruption_IPT</t>
  </si>
  <si>
    <t>PS_BusinessInterruption_GT</t>
  </si>
  <si>
    <t>PS_BusinessInterruption_TotalPremium</t>
  </si>
  <si>
    <t>843.80</t>
  </si>
  <si>
    <t>848.30</t>
  </si>
  <si>
    <t>845.40</t>
  </si>
  <si>
    <t>850.10</t>
  </si>
  <si>
    <t>849.21</t>
  </si>
  <si>
    <t>1000</t>
  </si>
  <si>
    <t>Is Cover Basis Declaration linked?</t>
  </si>
  <si>
    <t>BI_Declarationlinked</t>
  </si>
  <si>
    <t>BI-BBI_03</t>
  </si>
  <si>
    <t>BI-BBI_02</t>
  </si>
  <si>
    <t>BI-BBI_01</t>
  </si>
  <si>
    <t>Cover</t>
  </si>
  <si>
    <t>Premises name</t>
  </si>
  <si>
    <t>Annual Sum insured (£)</t>
  </si>
  <si>
    <t>Indemnity period (months)</t>
  </si>
  <si>
    <t>BI_BBI_cover</t>
  </si>
  <si>
    <t>BI_BBI_PremisesName</t>
  </si>
  <si>
    <t>BI_BBI_SumInsured</t>
  </si>
  <si>
    <t>BI_BBI_IP</t>
  </si>
  <si>
    <t>Basic Business Interruption</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</si>
  <si>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</si>
  <si>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</si>
  <si>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</si>
  <si>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</si>
  <si>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</si>
  <si>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</si>
  <si>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</si>
  <si>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</si>
  <si>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</si>
  <si>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</si>
  <si>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</si>
  <si>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</si>
  <si>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</si>
  <si>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</si>
  <si>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</si>
  <si>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</si>
  <si>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</si>
  <si>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</si>
  <si>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</si>
  <si>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</si>
  <si>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</si>
  <si>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</si>
  <si>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</si>
  <si>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</si>
  <si>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</si>
  <si>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</si>
  <si>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</si>
  <si>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</si>
  <si>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</si>
  <si>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</si>
  <si>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</si>
  <si>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Prem1</t>
  </si>
  <si>
    <t>Prem2</t>
  </si>
  <si>
    <t>Prem3</t>
  </si>
  <si>
    <t>BI-BBI_04</t>
  </si>
  <si>
    <t>Prem4</t>
  </si>
  <si>
    <t>BI_BBInterruption</t>
  </si>
  <si>
    <t>BI-BBI_01;BI-BBI_02</t>
  </si>
  <si>
    <t>BI-BBI_02;BI-BBI_03</t>
  </si>
  <si>
    <t>BI-BBI_01;BI-BBI_04</t>
  </si>
  <si>
    <t>BI-BBI_02;BI-BBI_04</t>
  </si>
  <si>
    <t>BI-BBI_02;BI-BBI_02</t>
  </si>
  <si>
    <t>BI Extensions Contract Sites</t>
  </si>
  <si>
    <t>BI Extensions Customers - Unspecified within Territorial Limits and ROI</t>
  </si>
  <si>
    <t>BI Extensions Denial Of Access</t>
  </si>
  <si>
    <t>BI Extensions Public Utilities</t>
  </si>
  <si>
    <t>BI Extensions Suppliers - Unspecified</t>
  </si>
  <si>
    <t>BI_Extensions_ROI</t>
  </si>
  <si>
    <t>BI_Extensions_DenialOfAccess</t>
  </si>
  <si>
    <t>BI_Extensions_PublicUtilities</t>
  </si>
  <si>
    <t>BI_Extensions_SuppliersUnspecified</t>
  </si>
  <si>
    <t>Additional Extensions</t>
  </si>
  <si>
    <t>BI_AdditionalExtensions</t>
  </si>
  <si>
    <t>BI-AdditionalExt_01;BI-AdditionalExt_02</t>
  </si>
  <si>
    <t>BI-AdditionalExt_04</t>
  </si>
  <si>
    <t>BI-AdditionalExt_03</t>
  </si>
  <si>
    <t>BI-AdditionalExt_02</t>
  </si>
  <si>
    <t>BI-AdditionalExt_01</t>
  </si>
  <si>
    <t>Extension</t>
  </si>
  <si>
    <t>BI_AE_Extension</t>
  </si>
  <si>
    <t>BI_AE_SumInsured</t>
  </si>
  <si>
    <t>BI_AE_IP</t>
  </si>
  <si>
    <t>BI-AdditionalExt_01;BI-AdditionalExt_04</t>
  </si>
  <si>
    <t>BI-AdditionalExt_02;BI-AdditionalExt_03</t>
  </si>
  <si>
    <t>BI-AdditionalExt_02;BI-AdditionalExt_04</t>
  </si>
  <si>
    <t>BI-AdditionalExt_03;BI-AdditionalExt_03</t>
  </si>
  <si>
    <t>Sum insured book debts</t>
  </si>
  <si>
    <t>BI_SumInsured_BookDebts</t>
  </si>
  <si>
    <t>Add Bespoke Item</t>
  </si>
  <si>
    <t>BI_AddBespoke</t>
  </si>
  <si>
    <t>AddBespokeBI_01;AddBespokeBI_02</t>
  </si>
  <si>
    <t>AddBespokeBI_01</t>
  </si>
  <si>
    <t>AddBespokeBI_02</t>
  </si>
  <si>
    <t>AddBespokeBI_03</t>
  </si>
  <si>
    <t>BI_AddB_Description</t>
  </si>
  <si>
    <t>BI_AddB_Premium</t>
  </si>
  <si>
    <t>BI_AddB_TechAdjust</t>
  </si>
  <si>
    <t>BI_AddB_CommAdjust</t>
  </si>
  <si>
    <t>BI_AddB_PremiumOverride</t>
  </si>
  <si>
    <t>Bespoke1</t>
  </si>
  <si>
    <t>Bespoke3</t>
  </si>
  <si>
    <t>BI_AE_TechAdjust</t>
  </si>
  <si>
    <t>BI_AE_CommAdjust</t>
  </si>
  <si>
    <t>BI_AE_PremiumOverride</t>
  </si>
  <si>
    <t>BI_BBI_TechAdjust</t>
  </si>
  <si>
    <t>BI_BBI_CommAdjust</t>
  </si>
  <si>
    <t>BI_BBI_PremiumOverride</t>
  </si>
  <si>
    <t>BI_TechAdjust</t>
  </si>
  <si>
    <t>BI_CommAdjust</t>
  </si>
  <si>
    <t>Add Property</t>
  </si>
  <si>
    <t>IP_AddProperty</t>
  </si>
  <si>
    <t>Property Details_01;</t>
  </si>
  <si>
    <t>Property Details_02;</t>
  </si>
  <si>
    <t>Property Details_01</t>
  </si>
  <si>
    <t>Property Details_02</t>
  </si>
  <si>
    <t>Property Details_03</t>
  </si>
  <si>
    <t xml:space="preserve">Specified or floating location </t>
  </si>
  <si>
    <t>PoD_Locations</t>
  </si>
  <si>
    <t>Specified location</t>
  </si>
  <si>
    <t>Floating location</t>
  </si>
  <si>
    <t>PoD_CopyAddress</t>
  </si>
  <si>
    <t>Premises address</t>
  </si>
  <si>
    <t>PoD_Address</t>
  </si>
  <si>
    <t>D&amp;B Properties</t>
  </si>
  <si>
    <t>Premises address Line2</t>
  </si>
  <si>
    <t>PoD_AddressL2</t>
  </si>
  <si>
    <t>23 Street</t>
  </si>
  <si>
    <t>24 Street</t>
  </si>
  <si>
    <t>Premises address Line3</t>
  </si>
  <si>
    <t>PoD_AddressL3</t>
  </si>
  <si>
    <t>4th Cross</t>
  </si>
  <si>
    <t>Premises address Town</t>
  </si>
  <si>
    <t>PoD_Town</t>
  </si>
  <si>
    <t>Premises address County</t>
  </si>
  <si>
    <t>PoD_County</t>
  </si>
  <si>
    <t>County2</t>
  </si>
  <si>
    <t>Premises address Postcode</t>
  </si>
  <si>
    <t>PoD_Postcode</t>
  </si>
  <si>
    <t>Terrorism Area</t>
  </si>
  <si>
    <t>PoD_TerrorismArea</t>
  </si>
  <si>
    <t>B</t>
  </si>
  <si>
    <t>D</t>
  </si>
  <si>
    <t>A</t>
  </si>
  <si>
    <t>Do you want to Add item under Buildings?</t>
  </si>
  <si>
    <t>PoD_AddBuildings</t>
  </si>
  <si>
    <t>Property</t>
  </si>
  <si>
    <t>AddBuilding_Property</t>
  </si>
  <si>
    <t>Act Of Competent Authority</t>
  </si>
  <si>
    <t>Capital Additions</t>
  </si>
  <si>
    <t>Buildings</t>
  </si>
  <si>
    <t>Cover Basis</t>
  </si>
  <si>
    <t>AddBuilding_CoverBasis</t>
  </si>
  <si>
    <t>First Loss (non-average)</t>
  </si>
  <si>
    <t>Index Linking</t>
  </si>
  <si>
    <t>Reinstatement</t>
  </si>
  <si>
    <t>Declared Value</t>
  </si>
  <si>
    <t>AddBuilding_DeclaredValue</t>
  </si>
  <si>
    <t>Day 1 Percentage</t>
  </si>
  <si>
    <t>AddBuilding_Day1Percentage</t>
  </si>
  <si>
    <t>Add Building Sum Insured</t>
  </si>
  <si>
    <t>AddBuilding_Suminsured</t>
  </si>
  <si>
    <t>Contingencies</t>
  </si>
  <si>
    <t>AddBuilding_Contengencies</t>
  </si>
  <si>
    <t>All Risks</t>
  </si>
  <si>
    <t>Subsidence Ground Heave Landslip</t>
  </si>
  <si>
    <t>Occupancy</t>
  </si>
  <si>
    <t>AddBuilding_Occupancy</t>
  </si>
  <si>
    <t>Office</t>
  </si>
  <si>
    <t>Filling Station</t>
  </si>
  <si>
    <t>Manufacturing - Blending only</t>
  </si>
  <si>
    <t>Full value of Item</t>
  </si>
  <si>
    <t>AddBuilding_FullValueOfItem</t>
  </si>
  <si>
    <t>Do you want to Add item under Contents?</t>
  </si>
  <si>
    <t>PoD_AddContents</t>
  </si>
  <si>
    <t>Contents or stock and materials in trade stored below ground level</t>
  </si>
  <si>
    <t>AddContent_belowGroundLevel</t>
  </si>
  <si>
    <t>Additional covers</t>
  </si>
  <si>
    <t>AddContent_AdditionalCover</t>
  </si>
  <si>
    <t>Machinery Plant Contents</t>
  </si>
  <si>
    <t>Stock - Non Fuel</t>
  </si>
  <si>
    <t>High Risk Items</t>
  </si>
  <si>
    <t>Contents item type</t>
  </si>
  <si>
    <t>AddContent_ContentsItemType</t>
  </si>
  <si>
    <t>Curios Pictures And Other Works Of Art</t>
  </si>
  <si>
    <t>Frozen And Chilled Food</t>
  </si>
  <si>
    <t>Contents of bulk storage tanks less than 23 degrees celsius</t>
  </si>
  <si>
    <t>Item description</t>
  </si>
  <si>
    <t>AddContent_ItemDesc</t>
  </si>
  <si>
    <t>Contents 1 - Property 1</t>
  </si>
  <si>
    <t>Contents 1 - Property 2</t>
  </si>
  <si>
    <t>Contents 1 - Property 3</t>
  </si>
  <si>
    <t>AddContent_Occupancy</t>
  </si>
  <si>
    <t>Mechanics Garage</t>
  </si>
  <si>
    <t>AddContent_CoverBasis</t>
  </si>
  <si>
    <t>Day 1</t>
  </si>
  <si>
    <t>Declared value</t>
  </si>
  <si>
    <t>AddContent_DeclaredValue</t>
  </si>
  <si>
    <t>Day 1 percentage</t>
  </si>
  <si>
    <t>AddContent_Day1Percentage</t>
  </si>
  <si>
    <t>Add Content Sum Insured</t>
  </si>
  <si>
    <t>AddContent_Suminsured</t>
  </si>
  <si>
    <t>AddContent_FullValueOfItem</t>
  </si>
  <si>
    <t>Territorial limit</t>
  </si>
  <si>
    <t>AddContent_TerritorialCover</t>
  </si>
  <si>
    <t>EU</t>
  </si>
  <si>
    <t>U.K.</t>
  </si>
  <si>
    <t>Worldwide</t>
  </si>
  <si>
    <t>Do you want to Add item under Specified Contents?</t>
  </si>
  <si>
    <t>PoD_AddSpecifiedContents</t>
  </si>
  <si>
    <t>AddSPContent_belowGroundLevel</t>
  </si>
  <si>
    <t>AddSPContent_AdditionalCover</t>
  </si>
  <si>
    <t>Personal Effects - Insured And Family</t>
  </si>
  <si>
    <t>Post Office Property</t>
  </si>
  <si>
    <t>AddSPContent_ContentsItemType</t>
  </si>
  <si>
    <t>Embossed Glass</t>
  </si>
  <si>
    <t>Fuel In Tanks</t>
  </si>
  <si>
    <t>Artwork Transparencies</t>
  </si>
  <si>
    <t>AddSPContent_ItemDesc</t>
  </si>
  <si>
    <t>Specified Contents 1 - Property 1</t>
  </si>
  <si>
    <t>Specified Contents 1 - Property 2</t>
  </si>
  <si>
    <t>Specified Contents 1 - Property 3</t>
  </si>
  <si>
    <t>AddSPContent_Occupancy</t>
  </si>
  <si>
    <t>Portakabin</t>
  </si>
  <si>
    <t>Fuel, Oil, LPG, Lubricants</t>
  </si>
  <si>
    <t>Haulage Warehouse - Low Hazard</t>
  </si>
  <si>
    <t>AddSPContent_CoverBasis</t>
  </si>
  <si>
    <t>AddSPContent_DeclaredValue</t>
  </si>
  <si>
    <t>AddSPContent_Day1Percentage</t>
  </si>
  <si>
    <t>AddSPContent_Suminsured</t>
  </si>
  <si>
    <t>AddSPContent_FullValueOfItem</t>
  </si>
  <si>
    <t>AddSPContent_TerritorialCover</t>
  </si>
  <si>
    <t>Do you want to AddBespoke ?</t>
  </si>
  <si>
    <t>PoD_AddBeSpoke</t>
  </si>
  <si>
    <t>AddBeSpoke_Desc</t>
  </si>
  <si>
    <t>Specified 1 - Property 1</t>
  </si>
  <si>
    <t>Specified 1 - Property 2</t>
  </si>
  <si>
    <t>Specified 1 - Property 3</t>
  </si>
  <si>
    <t>Premium </t>
  </si>
  <si>
    <t>AddBeSpoke_Premium</t>
  </si>
  <si>
    <t>Sum Insured</t>
  </si>
  <si>
    <t>AddContents_SumInsured</t>
  </si>
  <si>
    <t>Book Rate</t>
  </si>
  <si>
    <t>AddContents_BookRate</t>
  </si>
  <si>
    <t>Book Premium</t>
  </si>
  <si>
    <t>AddContents_BookPremium</t>
  </si>
  <si>
    <t>AddContents_TechAdjustment</t>
  </si>
  <si>
    <t>Revised Premium</t>
  </si>
  <si>
    <t>AddContents_RevisedPremium</t>
  </si>
  <si>
    <t>Comm Adjustment</t>
  </si>
  <si>
    <t>AddContents_CommAdjustment</t>
  </si>
  <si>
    <t>AddContents_PremiumOverride</t>
  </si>
  <si>
    <t>AddContents_Premium</t>
  </si>
  <si>
    <t>Contents Total Sum Insured</t>
  </si>
  <si>
    <t>CO_TotalSumInsured</t>
  </si>
  <si>
    <t>Limit for specified Buildings incl LOR / Alt Accommodation</t>
  </si>
  <si>
    <t>HVP_accomodation</t>
  </si>
  <si>
    <t>Do you wish to specify large buildings on the schedule</t>
  </si>
  <si>
    <t>HVP_specifyLargeBuildings</t>
  </si>
  <si>
    <t>High Value Premises - Address</t>
  </si>
  <si>
    <t>HVP_address</t>
  </si>
  <si>
    <t>Test 1</t>
  </si>
  <si>
    <t>Test 2</t>
  </si>
  <si>
    <t>Test 3</t>
  </si>
  <si>
    <t>High Value Premises - Sum Insured</t>
  </si>
  <si>
    <t>HVP_SumInsured</t>
  </si>
  <si>
    <t>Total Premium From Screen MD</t>
  </si>
  <si>
    <t>MD_TotalPremium</t>
  </si>
  <si>
    <t>53769.588208986</t>
  </si>
  <si>
    <t>20136.464819662</t>
  </si>
  <si>
    <t>BI_PremiumOverride</t>
  </si>
  <si>
    <t>Crossed cheques and other non-negotiable instruments</t>
  </si>
  <si>
    <t>MA_NonNegotiableInstrument</t>
  </si>
  <si>
    <t>Any other loss of money including in transit and in bank night safe</t>
  </si>
  <si>
    <t>MA_LossOfMoney</t>
  </si>
  <si>
    <t>Estimated annual carryings by security companies</t>
  </si>
  <si>
    <t>MA_SecurityCompanies</t>
  </si>
  <si>
    <t>Limit of cash in locked safe</t>
  </si>
  <si>
    <t>MA_LimitOfCashInLockedSafe</t>
  </si>
  <si>
    <t>Safe - Make</t>
  </si>
  <si>
    <t>MA_SafeMake</t>
  </si>
  <si>
    <t>Ace</t>
  </si>
  <si>
    <t>Bentley</t>
  </si>
  <si>
    <t>Britannia</t>
  </si>
  <si>
    <t>Dovetail</t>
  </si>
  <si>
    <t>Biron</t>
  </si>
  <si>
    <t>Primat</t>
  </si>
  <si>
    <t>Zugil</t>
  </si>
  <si>
    <t>ATOZ</t>
  </si>
  <si>
    <t>Safe - Model</t>
  </si>
  <si>
    <t>MA_SafeModel</t>
  </si>
  <si>
    <t>Money at home of authorised person</t>
  </si>
  <si>
    <t>MA_MoneyAtHome</t>
  </si>
  <si>
    <t>Money outside business hours, not in safe</t>
  </si>
  <si>
    <t>MA_MoneyOutsideBusinessHours</t>
  </si>
  <si>
    <t>Money during hours</t>
  </si>
  <si>
    <t>MA_MoneyDuringHours</t>
  </si>
  <si>
    <t>Estimated own annual carryings</t>
  </si>
  <si>
    <t>MA_OwnAnnualCarryings</t>
  </si>
  <si>
    <t>Limit any one loss</t>
  </si>
  <si>
    <t>MA_LimitAnyOneLoss</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</si>
  <si>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</si>
  <si>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</si>
  <si>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</si>
  <si>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</si>
  <si>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</si>
  <si>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</si>
  <si>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</si>
  <si>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</si>
  <si>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</si>
  <si>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</si>
  <si>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</si>
  <si>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</si>
  <si>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</si>
  <si>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</si>
  <si>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</si>
  <si>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</si>
  <si>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</si>
  <si>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</si>
  <si>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</si>
  <si>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</si>
  <si>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</si>
  <si>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</si>
  <si>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</si>
  <si>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</si>
  <si>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</si>
  <si>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</si>
  <si>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</si>
  <si>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</si>
  <si>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</si>
  <si>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</si>
  <si>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</si>
  <si>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</si>
  <si>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</si>
  <si>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</si>
  <si>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</si>
  <si>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</si>
  <si>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</si>
  <si>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</si>
  <si>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</si>
  <si>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</si>
  <si>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</si>
  <si>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</si>
  <si>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</si>
  <si>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</si>
  <si>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</si>
  <si>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</si>
  <si>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</si>
  <si>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</si>
  <si>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</si>
  <si>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</si>
  <si>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</si>
  <si>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</si>
  <si>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</si>
  <si>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</si>
  <si>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</si>
  <si>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</si>
  <si>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</si>
  <si>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</si>
  <si>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</si>
  <si>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</si>
  <si>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</si>
  <si>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</si>
  <si>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</si>
  <si>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</si>
  <si>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</si>
  <si>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</si>
  <si>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</si>
  <si>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</si>
  <si>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</si>
  <si>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</si>
  <si>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</si>
  <si>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</si>
  <si>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</si>
  <si>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</si>
  <si>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</si>
  <si>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</si>
  <si>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</si>
  <si>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</si>
  <si>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</si>
  <si>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</si>
  <si>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</si>
  <si>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</si>
  <si>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</si>
  <si>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</si>
  <si>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</si>
  <si>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</si>
  <si>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</si>
  <si>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</si>
  <si>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</si>
  <si>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</si>
  <si>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</si>
  <si>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</si>
  <si>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</si>
  <si>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</si>
  <si>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</si>
  <si>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</si>
  <si>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</si>
  <si>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</si>
  <si>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</si>
  <si>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</si>
  <si>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</si>
  <si>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</si>
  <si>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</si>
  <si>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</si>
  <si>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</si>
  <si>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</si>
  <si>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</si>
  <si>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</si>
  <si>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</si>
  <si>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</si>
  <si>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</si>
  <si>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</si>
  <si>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</si>
  <si>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</si>
  <si>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</si>
  <si>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</si>
  <si>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</si>
  <si>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</si>
  <si>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</si>
  <si>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</si>
  <si>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</si>
  <si>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</si>
  <si>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</si>
  <si>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</si>
  <si>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</si>
  <si>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</si>
  <si>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</si>
  <si>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</si>
  <si>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</si>
  <si>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</si>
  <si>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</si>
  <si>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</si>
  <si>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</si>
  <si>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</si>
  <si>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</si>
  <si>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</si>
  <si>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</si>
  <si>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</si>
  <si>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</si>
  <si>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</si>
  <si>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</si>
  <si>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</si>
  <si>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</si>
  <si>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</si>
  <si>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</si>
  <si>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</si>
  <si>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</si>
  <si>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</si>
  <si>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</si>
  <si>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</si>
  <si>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</si>
  <si>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</si>
  <si>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</si>
  <si>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</si>
  <si>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</si>
  <si>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</si>
  <si>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</si>
  <si>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</si>
  <si>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</si>
  <si>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</si>
  <si>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</si>
  <si>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</si>
  <si>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</si>
  <si>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</si>
  <si>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</si>
  <si>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</si>
  <si>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</si>
  <si>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</si>
  <si>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</si>
  <si>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</si>
  <si>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</si>
  <si>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</si>
  <si>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</si>
  <si>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</si>
  <si>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</si>
  <si>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</si>
  <si>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</si>
  <si>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</si>
  <si>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</si>
  <si>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</si>
  <si>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</si>
  <si>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</si>
  <si>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</si>
  <si>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</si>
  <si>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</si>
  <si>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</si>
  <si>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</si>
  <si>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</si>
  <si>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</si>
  <si>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</si>
  <si>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</si>
  <si>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</si>
  <si>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</si>
  <si>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</si>
  <si>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</si>
  <si>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</si>
  <si>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</si>
  <si>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</si>
  <si>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</si>
  <si>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</si>
  <si>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</si>
  <si>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</si>
  <si>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</si>
  <si>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</si>
  <si>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</si>
  <si>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</si>
  <si>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</si>
  <si>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</si>
  <si>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</si>
  <si>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</si>
  <si>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</si>
  <si>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</si>
  <si>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</si>
  <si>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</si>
  <si>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</si>
  <si>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</si>
  <si>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</si>
  <si>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</si>
  <si>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</si>
  <si>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</si>
  <si>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</si>
  <si>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</si>
  <si>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</si>
  <si>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</si>
  <si>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</si>
  <si>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</si>
  <si>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</si>
  <si>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</si>
  <si>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</si>
  <si>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</si>
  <si>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</si>
  <si>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</si>
  <si>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</si>
  <si>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</si>
  <si>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</si>
  <si>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</si>
  <si>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</si>
  <si>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</si>
  <si>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Tech. Adjust (%) Loss of Limit</t>
  </si>
  <si>
    <t>Comm. Adjust (%) Loss of Limit</t>
  </si>
  <si>
    <t>Premium Override Loss of Limit</t>
  </si>
  <si>
    <t>Tech. Adjust (%) Limit of cash in locked safe</t>
  </si>
  <si>
    <t>Comm. Adjust (%) Limit of cash in locked safe</t>
  </si>
  <si>
    <t>Premium Override Limit of cash in locked safe</t>
  </si>
  <si>
    <t>Tech. Adjust (%) Estimated own annual carryings</t>
  </si>
  <si>
    <t>Comm. Adjust (%) Estimated own annual carryings</t>
  </si>
  <si>
    <t>Premium Override Estimated own annual carryings</t>
  </si>
  <si>
    <t>MA_LOC_TechAdjust</t>
  </si>
  <si>
    <t>MA_LOL_TechAdjust</t>
  </si>
  <si>
    <t>MA_LOL_CommAdjust</t>
  </si>
  <si>
    <t>MA_LOL_PremiumOverride</t>
  </si>
  <si>
    <t>MA_LOC_CommAdjust</t>
  </si>
  <si>
    <t>MA_LOC_PremiumOverride</t>
  </si>
  <si>
    <t>MA_EOA_TechAdjust</t>
  </si>
  <si>
    <t>MA_EOA_CommAdjust</t>
  </si>
  <si>
    <t>MA_EOA_PremiumOverride</t>
  </si>
  <si>
    <t>EL_ABSI_TechAdjust</t>
  </si>
  <si>
    <t>EL_ABSI_CommAdjust</t>
  </si>
  <si>
    <t>EL_ABSI_PremiumOverride</t>
  </si>
  <si>
    <t>Add Employee  Wages Breakdown</t>
  </si>
  <si>
    <t>EL_AddWagesBreakdown</t>
  </si>
  <si>
    <t>AddEmpWages_02;AddEmpWages_03;</t>
  </si>
  <si>
    <t>Add Bespoke Sum insured</t>
  </si>
  <si>
    <t>AddBespSumInsEL_01</t>
  </si>
  <si>
    <t>AddBespSumInsEL_02</t>
  </si>
  <si>
    <t>AddBespSumInsEL_03</t>
  </si>
  <si>
    <t>EL_AddBespSumIns</t>
  </si>
  <si>
    <t>EL_AddBespoke</t>
  </si>
  <si>
    <t>AddEmpWages_01;AddEmpWages_02;</t>
  </si>
  <si>
    <t>AddBespokeEL_01;AddBespokeEL_02;</t>
  </si>
  <si>
    <t>AddEmpWages_01</t>
  </si>
  <si>
    <t>AddEmpWages_02</t>
  </si>
  <si>
    <t>AddEmpWages_03</t>
  </si>
  <si>
    <t>PL_AddBespoke</t>
  </si>
  <si>
    <t>AddBespokePL_01;AddBespokePL_02;</t>
  </si>
  <si>
    <t>AddBespokePL_01;AddBespokePL_02;AddBespokePL_03;</t>
  </si>
  <si>
    <t>PL_AddBespSumIns</t>
  </si>
  <si>
    <t>AddBespSumInsPL_01</t>
  </si>
  <si>
    <t>AddBespSumInsPL_02</t>
  </si>
  <si>
    <t>AddBespSumInsPL_03</t>
  </si>
  <si>
    <t>PL_ABSI_TechAdjust</t>
  </si>
  <si>
    <t>PL_ABSI_CommAdjust</t>
  </si>
  <si>
    <t>PL_ABSI_PremiumOverride</t>
  </si>
  <si>
    <t>AddBespokePL_01</t>
  </si>
  <si>
    <t>AddBespokePL_02</t>
  </si>
  <si>
    <t>AddBespokePL_03</t>
  </si>
  <si>
    <t>PL_AddB_TechAdjust</t>
  </si>
  <si>
    <t>PL_AddB_CommAdjust</t>
  </si>
  <si>
    <t>AddBespSumInsPL_01;AddBespSumInsPL_02;</t>
  </si>
  <si>
    <t>AddBespSumInsEL_01;AddBespSumInsEL_02;</t>
  </si>
  <si>
    <t>PL_AddB_PremiumOverride</t>
  </si>
  <si>
    <t>EL_AddB_PremiumOverride</t>
  </si>
  <si>
    <t>AddActivitiesPL_01</t>
  </si>
  <si>
    <t>AddActivitiesPL_02</t>
  </si>
  <si>
    <t>AddActivitiesPL_03</t>
  </si>
  <si>
    <t>AddActivitiesPL_01;AddActivitiesPL_02;</t>
  </si>
  <si>
    <t>Do you have any Bona Fide Sub Contractors</t>
  </si>
  <si>
    <t>PL_BonaFideSubContractors</t>
  </si>
  <si>
    <t>Add Bonafide Sub Contractor Activity</t>
  </si>
  <si>
    <t>PL_AddActivity</t>
  </si>
  <si>
    <t>PL_AddBFSActivity</t>
  </si>
  <si>
    <t>AddBFSActivityPL_01;AddBFSActivityPL_02;</t>
  </si>
  <si>
    <t>PL_ACT_CommAdjust</t>
  </si>
  <si>
    <t>PL_ACT_TechAdjust</t>
  </si>
  <si>
    <t>PL_ACT_PremiumOverride</t>
  </si>
  <si>
    <t>PL_BFS_TechAdjust</t>
  </si>
  <si>
    <t>PL_BFS_CommAdjust</t>
  </si>
  <si>
    <t>PL_BFS_PremiumOverride</t>
  </si>
  <si>
    <t>Euro Technik Grade 1</t>
  </si>
  <si>
    <t>Brockmoor</t>
  </si>
  <si>
    <t>Jupiter</t>
  </si>
  <si>
    <t>Saturn</t>
  </si>
  <si>
    <t>Gold</t>
  </si>
  <si>
    <t>Grade 1</t>
  </si>
  <si>
    <t>S2</t>
  </si>
  <si>
    <t>Armour</t>
  </si>
  <si>
    <t>Anglo 1</t>
  </si>
  <si>
    <t>Anglo 2</t>
  </si>
  <si>
    <t>Anglo 3</t>
  </si>
  <si>
    <t>Money &amp; Assualt - Model</t>
  </si>
  <si>
    <t>Montblanc</t>
  </si>
  <si>
    <t>Classic</t>
  </si>
  <si>
    <t>Diamond</t>
  </si>
  <si>
    <t>Consort</t>
  </si>
  <si>
    <t>1500.0</t>
  </si>
  <si>
    <t>Anglia </t>
  </si>
  <si>
    <t xml:space="preserve">Combat  </t>
  </si>
  <si>
    <t>Indemnity limit (£)</t>
  </si>
  <si>
    <t>PL_IndemnityLimit</t>
  </si>
  <si>
    <t>Activities</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</si>
  <si>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</si>
  <si>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</si>
  <si>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</si>
  <si>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</si>
  <si>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</si>
  <si>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</si>
  <si>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</si>
  <si>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</si>
  <si>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</si>
  <si>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</si>
  <si>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</si>
  <si>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</si>
  <si>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</si>
  <si>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</si>
  <si>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</si>
  <si>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</si>
  <si>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</si>
  <si>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</si>
  <si>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</si>
  <si>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</si>
  <si>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</si>
  <si>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</si>
  <si>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</si>
  <si>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</si>
  <si>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</si>
  <si>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</si>
  <si>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</si>
  <si>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</si>
  <si>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</si>
  <si>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</si>
  <si>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</si>
  <si>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</si>
  <si>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</si>
  <si>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</si>
  <si>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</si>
  <si>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</si>
  <si>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</si>
  <si>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</si>
  <si>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</si>
  <si>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</si>
  <si>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</si>
  <si>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</si>
  <si>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</si>
  <si>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</si>
  <si>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</si>
  <si>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</si>
  <si>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</si>
  <si>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</si>
  <si>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</si>
  <si>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</si>
  <si>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</si>
  <si>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</si>
  <si>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</si>
  <si>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</si>
  <si>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</si>
  <si>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</si>
  <si>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</si>
  <si>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</si>
  <si>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</si>
  <si>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</si>
  <si>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</si>
  <si>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</si>
  <si>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</si>
  <si>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</si>
  <si>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</si>
  <si>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</si>
  <si>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</si>
  <si>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</si>
  <si>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</si>
  <si>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</si>
  <si>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</si>
  <si>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</si>
  <si>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</si>
  <si>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</si>
  <si>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</si>
  <si>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</si>
  <si>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</si>
  <si>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</si>
  <si>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</si>
  <si>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</si>
  <si>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</si>
  <si>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</si>
  <si>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</si>
  <si>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</si>
  <si>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</si>
  <si>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</si>
  <si>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</si>
  <si>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</si>
  <si>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</si>
  <si>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</si>
  <si>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</si>
  <si>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</si>
  <si>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</si>
  <si>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</si>
  <si>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</si>
  <si>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</si>
  <si>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</si>
  <si>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</si>
  <si>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</si>
  <si>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</si>
  <si>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</si>
  <si>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</si>
  <si>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</si>
  <si>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</si>
  <si>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</si>
  <si>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</si>
  <si>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</si>
  <si>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</si>
  <si>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</si>
  <si>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</si>
  <si>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</si>
  <si>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</si>
  <si>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</si>
  <si>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</si>
  <si>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</si>
  <si>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</si>
  <si>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</si>
  <si>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</si>
  <si>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</si>
  <si>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</si>
  <si>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</si>
  <si>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</si>
  <si>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</si>
  <si>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</si>
  <si>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</si>
  <si>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</si>
  <si>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Description of activity</t>
  </si>
  <si>
    <t>Wageroll employees only (next 12 months)</t>
  </si>
  <si>
    <t>Turnover (£)</t>
  </si>
  <si>
    <t>Activity 1</t>
  </si>
  <si>
    <t>Activity 2</t>
  </si>
  <si>
    <t>Activity 3</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</si>
  <si>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</si>
  <si>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</si>
  <si>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</si>
  <si>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</si>
  <si>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</si>
  <si>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</si>
  <si>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</si>
  <si>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</si>
  <si>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</si>
  <si>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</si>
  <si>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</si>
  <si>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</si>
  <si>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</si>
  <si>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</si>
  <si>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</si>
  <si>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</si>
  <si>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</si>
  <si>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</si>
  <si>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</si>
  <si>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Wageroll</t>
  </si>
  <si>
    <t>PL_ABSI_AddtionalCover</t>
  </si>
  <si>
    <t>PL_ABSI_Wageroll</t>
  </si>
  <si>
    <t>PL_ABSI_Turnover</t>
  </si>
  <si>
    <t>PL_BFS_Activity</t>
  </si>
  <si>
    <t>PL_BFS_DescriptionOfActivity</t>
  </si>
  <si>
    <t>PL_BFS_WageRollEmployees</t>
  </si>
  <si>
    <t>PL_BFS_Turnover</t>
  </si>
  <si>
    <t>BFS - Activity 1</t>
  </si>
  <si>
    <t>BFS - Activity 2</t>
  </si>
  <si>
    <t>BFS - Activity 3</t>
  </si>
  <si>
    <t>AddBFSActivityPL_01</t>
  </si>
  <si>
    <t>AddBFSActivityPL_02</t>
  </si>
  <si>
    <t>AddBFSActivityPL_03</t>
  </si>
  <si>
    <t>PL_AddB_Desc</t>
  </si>
  <si>
    <t>PL_AddB_Premium</t>
  </si>
  <si>
    <t>Add Bespoke - 1</t>
  </si>
  <si>
    <t>Add Bespoke - 2</t>
  </si>
  <si>
    <t>Add Bespoke - 3</t>
  </si>
  <si>
    <t>Are all persons in good health</t>
  </si>
  <si>
    <t>Are all persons free from physical defect or deformity</t>
  </si>
  <si>
    <t>Driver Extension Only</t>
  </si>
  <si>
    <t>Benefit amount</t>
  </si>
  <si>
    <t>Details of health problem</t>
  </si>
  <si>
    <t>Details of disability</t>
  </si>
  <si>
    <t>PAO_PersonsGoodHealth</t>
  </si>
  <si>
    <t>PAO_DetailsOfHealthProblem</t>
  </si>
  <si>
    <t>PAO_DetailsOfDisability</t>
  </si>
  <si>
    <t>PAO_PhysicalDefect</t>
  </si>
  <si>
    <t>PAO_DriverExtention</t>
  </si>
  <si>
    <t>PAO_BenifitAmount</t>
  </si>
  <si>
    <t>Health - 1</t>
  </si>
  <si>
    <t>Health - 2</t>
  </si>
  <si>
    <t>Health - 3</t>
  </si>
  <si>
    <t>Health - 4</t>
  </si>
  <si>
    <t>Health - 5</t>
  </si>
  <si>
    <t>Health - 6</t>
  </si>
  <si>
    <t>Health - 7</t>
  </si>
  <si>
    <t>Health - 8</t>
  </si>
  <si>
    <t>Disability - 1</t>
  </si>
  <si>
    <t>Disability - 2</t>
  </si>
  <si>
    <t>Disability - 3</t>
  </si>
  <si>
    <t>Disability - 4</t>
  </si>
  <si>
    <t>Disability - 5</t>
  </si>
  <si>
    <t>Disability - 6</t>
  </si>
  <si>
    <t>Disability - 7</t>
  </si>
  <si>
    <t>Disability - 8</t>
  </si>
  <si>
    <t>PAO_AddActivity</t>
  </si>
  <si>
    <t>AddActivitiesPAO_01</t>
  </si>
  <si>
    <t>AddActivitiesPAO_02</t>
  </si>
  <si>
    <t>AddActivitiesPAO_03</t>
  </si>
  <si>
    <t>PL_ACT_Activity</t>
  </si>
  <si>
    <t>PL_ACT_DescriptionOfActivity</t>
  </si>
  <si>
    <t>PL_ACT_WageRollEmployees</t>
  </si>
  <si>
    <t>PL_ACT_Turnover</t>
  </si>
  <si>
    <t>Tanker/CV Drivers</t>
  </si>
  <si>
    <t>PV Drivers</t>
  </si>
  <si>
    <t>All Other</t>
  </si>
  <si>
    <t>Clerical</t>
  </si>
  <si>
    <t>PAO - Activities</t>
  </si>
  <si>
    <t>Number of employees</t>
  </si>
  <si>
    <t>Annual wageroll</t>
  </si>
  <si>
    <t>PAO_ACT_WageRollEmployees</t>
  </si>
  <si>
    <t>PAO_ACT_TechAdjust</t>
  </si>
  <si>
    <t>PAO_ACT_CommAdjust</t>
  </si>
  <si>
    <t>PAO_ACT_PremiumOverride</t>
  </si>
  <si>
    <t>PAO_ACT_Activity</t>
  </si>
  <si>
    <t xml:space="preserve">£50 </t>
  </si>
  <si>
    <t>AddActivitiesPAO_01;AddActivitiesPAO_02;</t>
  </si>
  <si>
    <t>PAO_ACT_NumberOfEmployees</t>
  </si>
  <si>
    <t>Number of vehicles</t>
  </si>
  <si>
    <t>Maximum Value Any One Load</t>
  </si>
  <si>
    <t>Maximum Value Any One Claim</t>
  </si>
  <si>
    <t>GIT_NumberOfVehicles</t>
  </si>
  <si>
    <t>GIT_OneLoad</t>
  </si>
  <si>
    <t>GIT_OneClaim</t>
  </si>
  <si>
    <t xml:space="preserve"> Personal Accident Clerical Tech. Adjust (%)</t>
  </si>
  <si>
    <t>PAS_Clerical_TechAdjust</t>
  </si>
  <si>
    <t xml:space="preserve"> Personal Accident Clerical Comm. Adjust (%)</t>
  </si>
  <si>
    <t>PAS_Clerical_ComPASdjust</t>
  </si>
  <si>
    <t xml:space="preserve"> Personal Accident Clerical Premium Override</t>
  </si>
  <si>
    <t>PAS_Clerical_PremiumOverride</t>
  </si>
  <si>
    <t>Personal Accident Drivers Tech. Adjust (%)</t>
  </si>
  <si>
    <t>PAS_Drivers_TechAdjust</t>
  </si>
  <si>
    <t>Personal Accident Drivers Comm. Adjust (%)</t>
  </si>
  <si>
    <t>PAS_Drivers_ComPASdjust</t>
  </si>
  <si>
    <t>Personal Accident Drivers Premium Override</t>
  </si>
  <si>
    <t>PAS_Drivers_PremiumOverride</t>
  </si>
  <si>
    <t>Personal Accident All Other Tech. Adjust (%)</t>
  </si>
  <si>
    <t>PAS_Other_TechAdjust</t>
  </si>
  <si>
    <t>Personal Accident All Other Comm. Adjust (%)</t>
  </si>
  <si>
    <t>Personal Accident All Other Premium Override</t>
  </si>
  <si>
    <t>PAS_Other_PremiumOverride</t>
  </si>
  <si>
    <t>GIT_TechAdjust</t>
  </si>
  <si>
    <t>GIT_PremiumOverride</t>
  </si>
  <si>
    <t>LE_TechAdjust</t>
  </si>
  <si>
    <t>LE_PremiumOverride</t>
  </si>
  <si>
    <t>LE_CommAdjust</t>
  </si>
  <si>
    <t>GIT_CommAdjust</t>
  </si>
  <si>
    <t>PAS_Other_CommAdjust</t>
  </si>
  <si>
    <t>Indemnity limit(£)</t>
  </si>
  <si>
    <t>EL_IndemnityLimit</t>
  </si>
  <si>
    <t>Any activity in one of these high risk locations</t>
  </si>
  <si>
    <t>Airports/Airside / Aircraft Operational Areas,Hangars,Boat Yard</t>
  </si>
  <si>
    <t>EL_ActivityHighRiskControl</t>
  </si>
  <si>
    <t>Have you had any RIDDOR claims?</t>
  </si>
  <si>
    <t>EL_RIDDORClaims</t>
  </si>
  <si>
    <t>EL_ABSI_AddtionalCover</t>
  </si>
  <si>
    <t>EL_ABSI_Wageroll</t>
  </si>
  <si>
    <t>EL_ABSI_Turnover</t>
  </si>
  <si>
    <t>Offshore Work And Visits</t>
  </si>
  <si>
    <t>19/09/2017</t>
  </si>
  <si>
    <t>Auto_C_19092017170905</t>
  </si>
  <si>
    <t>Q/228933</t>
  </si>
  <si>
    <t>C/194372</t>
  </si>
  <si>
    <t>EL_AddB_Desc</t>
  </si>
  <si>
    <t>EL_AddB_Premium</t>
  </si>
  <si>
    <t>EL_ACT_Activity</t>
  </si>
  <si>
    <t xml:space="preserve">Bio Fuels – Manual </t>
  </si>
  <si>
    <t>Maintenance</t>
  </si>
  <si>
    <t>EL_ACT_DescriptionOfActivity</t>
  </si>
  <si>
    <t>EL_ACT_WageRollEmployees</t>
  </si>
  <si>
    <t>EL_ACT_EmployeeCount</t>
  </si>
  <si>
    <t>EL_ACT_TechAdjust</t>
  </si>
  <si>
    <t>EL_ACT_CommAdjust</t>
  </si>
  <si>
    <t>EL_ACT_PremiumOverride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</si>
  <si>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</si>
  <si>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</si>
  <si>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</si>
  <si>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</si>
  <si>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</si>
  <si>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</si>
  <si>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</si>
  <si>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</si>
  <si>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</si>
  <si>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</si>
  <si>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</si>
  <si>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</si>
  <si>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</si>
  <si>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</si>
  <si>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</si>
  <si>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</si>
  <si>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</si>
  <si>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</si>
  <si>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</si>
  <si>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</si>
  <si>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</si>
  <si>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</si>
  <si>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</si>
  <si>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</si>
  <si>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</si>
  <si>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</si>
  <si>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</si>
  <si>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</si>
  <si>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</si>
  <si>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</si>
  <si>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</si>
  <si>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</si>
  <si>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</si>
  <si>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</si>
  <si>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</si>
  <si>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</si>
  <si>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</si>
  <si>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</si>
  <si>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</si>
  <si>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</si>
  <si>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</si>
  <si>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</si>
  <si>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</si>
  <si>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</si>
  <si>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</si>
  <si>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</si>
  <si>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</si>
  <si>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</si>
  <si>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</si>
  <si>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</si>
  <si>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</si>
  <si>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</si>
  <si>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</si>
  <si>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</si>
  <si>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</si>
  <si>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</si>
  <si>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</si>
  <si>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</si>
  <si>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</si>
  <si>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</si>
  <si>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</si>
  <si>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</si>
  <si>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</si>
  <si>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</si>
  <si>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</si>
  <si>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</si>
  <si>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</si>
  <si>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</si>
  <si>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</si>
  <si>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</si>
  <si>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</si>
  <si>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</si>
  <si>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</si>
  <si>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</si>
  <si>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</si>
  <si>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</si>
  <si>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</si>
  <si>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</si>
  <si>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</si>
  <si>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</si>
  <si>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</si>
  <si>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</si>
  <si>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</si>
  <si>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</si>
  <si>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</si>
  <si>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</si>
  <si>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</si>
  <si>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</si>
  <si>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</si>
  <si>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</si>
  <si>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</si>
  <si>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</si>
  <si>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</si>
  <si>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</si>
  <si>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</si>
  <si>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</si>
  <si>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</si>
  <si>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</si>
  <si>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</si>
  <si>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</si>
  <si>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</si>
  <si>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</si>
  <si>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</si>
  <si>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</si>
  <si>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</si>
  <si>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</si>
  <si>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</si>
  <si>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</si>
  <si>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</si>
  <si>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Do you have a Zurich Motor Fleet Policy?</t>
  </si>
  <si>
    <t>PAS_ZurichMotorFleet</t>
  </si>
  <si>
    <t>21</t>
  </si>
  <si>
    <t>20/09/2017</t>
  </si>
  <si>
    <t>21004.98</t>
  </si>
  <si>
    <t>416321.89</t>
  </si>
  <si>
    <t>Auto_C_20092017162445</t>
  </si>
  <si>
    <t>Q/229486</t>
  </si>
  <si>
    <t>C/194639</t>
  </si>
  <si>
    <t>Parent New Business Test For MTA Flow</t>
  </si>
  <si>
    <t>NewBusinessID</t>
  </si>
  <si>
    <t>Property Details_01;Property Details_02;</t>
  </si>
  <si>
    <t>BI_Extensions_ContractSites</t>
  </si>
  <si>
    <t>BI Extensions Contract Sites Default Value</t>
  </si>
  <si>
    <t>BI_Extensions_ContractSites_Default</t>
  </si>
  <si>
    <t>BI Extensions Customers - Unspecified within Territorial Limits and ROI Default Value</t>
  </si>
  <si>
    <t>BI_Extensions_ROI_Default</t>
  </si>
  <si>
    <t>BI Extensions Denial Of Access Default Value</t>
  </si>
  <si>
    <t>BI_Extensions_DenialOfAccess_Default</t>
  </si>
  <si>
    <t>BI Extensions Public Utilities Default Value</t>
  </si>
  <si>
    <t>BI_Extensions_PublicUtilities_Default</t>
  </si>
  <si>
    <t>BI Extensions Suppliers - Unspecified Default Value</t>
  </si>
  <si>
    <t>BI_Extensions_SuppliersUnspecified_Default</t>
  </si>
  <si>
    <t>Limit of cash in locked safe default value</t>
  </si>
  <si>
    <t>MA_LimitOfCashInLockedSafe_Default</t>
  </si>
  <si>
    <t>Variable Tax Adjustment_11;</t>
  </si>
  <si>
    <t>43.99561467</t>
  </si>
  <si>
    <t>3.51918</t>
  </si>
  <si>
    <t>Total Wages</t>
  </si>
  <si>
    <t>LE_TotalWages</t>
  </si>
  <si>
    <t>48613.27</t>
  </si>
  <si>
    <t>Is this a bank / financial institution requirement</t>
  </si>
  <si>
    <t>Ter_BankRequirement</t>
  </si>
  <si>
    <t>Do you require cover for spec locations only</t>
  </si>
  <si>
    <t>Ter_CoverFor SpecLocation</t>
  </si>
  <si>
    <t>5821.77</t>
  </si>
  <si>
    <t>05.62</t>
  </si>
  <si>
    <t>00.53</t>
  </si>
  <si>
    <t>07.47</t>
  </si>
  <si>
    <t>5835.39</t>
  </si>
  <si>
    <t>Requote_TCDescription</t>
  </si>
  <si>
    <t>Requote_Status</t>
  </si>
  <si>
    <t>Requote</t>
  </si>
  <si>
    <t>Requote_CurrentPolicyStatus</t>
  </si>
  <si>
    <t>Requote_ClientName</t>
  </si>
  <si>
    <t>Requote_ClientId</t>
  </si>
  <si>
    <t>Requote_QuoteNumber</t>
  </si>
  <si>
    <t>Requote_PolicyNumber</t>
  </si>
  <si>
    <t>Requote_LegacyClientNo</t>
  </si>
  <si>
    <t>Requote_SearchClientBy</t>
  </si>
  <si>
    <t>Want to add cover in Requote Flow ?</t>
  </si>
  <si>
    <t>Variable Tax Adjustment_03;Variable Tax Adjustment_04;Variable Tax Adjustment_05;Variable Tax Adjustment_06;Variable Tax Adjustment_Requote01;Variable Tax Adjustment_Requote02;Variable Tax Adjustment_Requote03;Variable Tax Adjustment_Requote04;Variable Tax Adjustment_Requote05;Variable Tax Adjustment_07;Variable Tax Adjustment_08;Variable Tax Adjustment_09;Variable Tax Adjustment_10;Variable Tax Adjustment_11;Variable Tax Adjustment_12;</t>
  </si>
  <si>
    <t>Variable Tax Adjustment_03;Variable Tax Adjustment_04;Variable Tax Adjustment_05;Variable Tax Adjustment_06;Variable Tax Adjustment_Requote01;Variable Tax Adjustment_Requote02;Variable Tax Adjustment_07;Variable Tax Adjustment_08;Variable Tax Adjustment_09;Variable Tax Adjustment_10;Variable Tax Adjustment_11;Variable Tax Adjustment_12;</t>
  </si>
  <si>
    <t>Variable Tax Adjustment_Requote01;Variable Tax Adjustment_Requote02;Variable Tax Adjustment_03;Variable Tax Adjustment_04;Variable Tax Adjustment_05;</t>
  </si>
  <si>
    <t>Variable Tax Adjustment_Requote01</t>
  </si>
  <si>
    <t>Variable Tax Adjustment_Requote02</t>
  </si>
  <si>
    <t>Reason for Requote</t>
  </si>
  <si>
    <t>Requote_RequoteReason</t>
  </si>
  <si>
    <t>Thanks for Requote this</t>
  </si>
  <si>
    <t>StandardEndorsement_03;StandardEndorsement_04;StandardEndorsement_Requote05;StandardEndorsement_Requote06;</t>
  </si>
  <si>
    <t>StandardEndorsement_Requote05</t>
  </si>
  <si>
    <t>StandardEndorsement_Requote06</t>
  </si>
  <si>
    <t>FreeFormatEndorsement_Requote04</t>
  </si>
  <si>
    <t>FreeFormatEndorsement_Requote05</t>
  </si>
  <si>
    <t>FreeFormatEndorsement_Requote06</t>
  </si>
  <si>
    <t>35902.612074000004</t>
  </si>
  <si>
    <t>153754.160582655</t>
  </si>
  <si>
    <t>Workbook name suggests the related business event[i.e. CCJ_NB], so it contains related test data only.</t>
  </si>
  <si>
    <t>Business Event tab (e.g. NB) &amp; other tabs contains the columns input parameters for testcases  e.g. CCJ_Requote_001, CCJ_Requote_002 and so on.</t>
  </si>
  <si>
    <t>Testcases sequence(e.g. CCJ_Requote_01, CCJ_Requote_02 etc) column would be containing the test case data according to the test field row.</t>
  </si>
  <si>
    <t>CCJ_Requote_01</t>
  </si>
  <si>
    <t>CCJ_Requote_02</t>
  </si>
  <si>
    <t>CCJ_Requote_03</t>
  </si>
  <si>
    <t>CCJ_Requote_04</t>
  </si>
  <si>
    <t>CCJ_Requote_05</t>
  </si>
  <si>
    <t>CCJ_Requote_06</t>
  </si>
  <si>
    <t>CCJ_Requote_07</t>
  </si>
  <si>
    <t>CCJ_Requote_08</t>
  </si>
  <si>
    <t>CCJ_NB_07</t>
  </si>
  <si>
    <t>CCJ_NB_01</t>
  </si>
  <si>
    <t>P/CCJ/10678</t>
  </si>
  <si>
    <t>P/CCJ/10408</t>
  </si>
  <si>
    <t>P/CCJ/10429</t>
  </si>
  <si>
    <t>P/CCJ/10048</t>
  </si>
  <si>
    <t>P/CCJ/10049</t>
  </si>
  <si>
    <t>P/CCJ/10050</t>
  </si>
  <si>
    <t>P/CCJ/10138</t>
  </si>
  <si>
    <t>FreeFormatEndorsement_01;</t>
  </si>
  <si>
    <t>40.97331</t>
  </si>
  <si>
    <t>49.83</t>
  </si>
  <si>
    <t>P/CCJ/10252</t>
  </si>
  <si>
    <t>Premium Payment Warranty rules?</t>
  </si>
  <si>
    <t>PS_PaymentWarrantyRules</t>
  </si>
  <si>
    <t>Submitted</t>
  </si>
  <si>
    <t>04.998932</t>
  </si>
  <si>
    <t>05.00</t>
  </si>
  <si>
    <t>Quoted</t>
  </si>
  <si>
    <t>P/CCJ/10005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</si>
</sst>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0"/>
      <color theme="1"/>
      <name val="Arial"/>
      <family val="2"/>
    </font>
    <font>
      <b/>
      <sz val="13"/>
      <color theme="1"/>
      <name val="Calibri"/>
      <family val="2"/>
      <scheme val="minor"/>
    </font>
    <font>
      <sz val="13"/>
      <color theme="1"/>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theme="6" tint="-0.249977111117893"/>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5" fillId="0" borderId="0"/>
  </cellStyleXfs>
  <cellXfs count="133">
    <xf numFmtId="0" fontId="0" fillId="0" borderId="0" xfId="0"/>
    <xf numFmtId="0" fontId="0" fillId="0" borderId="1" xfId="0" applyBorder="1"/>
    <xf numFmtId="0" fontId="0" fillId="4" borderId="1" xfId="0" applyFill="1"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5" borderId="1" xfId="0" applyFont="1" applyFill="1" applyBorder="1" applyAlignment="1">
      <alignment wrapText="1"/>
    </xf>
    <xf numFmtId="0" fontId="4" fillId="5" borderId="1" xfId="0" applyFont="1" applyFill="1" applyBorder="1"/>
    <xf numFmtId="0" fontId="0" fillId="10" borderId="1" xfId="0" applyFill="1" applyBorder="1" applyAlignment="1">
      <alignment vertical="center"/>
    </xf>
    <xf numFmtId="0" fontId="0" fillId="10" borderId="1" xfId="0" applyFill="1"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2" borderId="1" xfId="0" quotePrefix="1" applyFill="1" applyBorder="1" applyAlignment="1" applyProtection="1">
      <alignment vertical="center"/>
    </xf>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12" fillId="0" borderId="1" xfId="0" applyFont="1" applyBorder="1" applyAlignment="1">
      <alignment vertical="center"/>
    </xf>
    <xf numFmtId="0" fontId="0" fillId="11" borderId="1" xfId="0" applyFill="1" applyBorder="1" applyAlignment="1">
      <alignment wrapText="1"/>
    </xf>
    <xf numFmtId="0" fontId="0" fillId="11" borderId="1" xfId="0" applyFill="1" applyBorder="1"/>
    <xf numFmtId="0" fontId="0" fillId="11" borderId="1" xfId="0" applyFill="1" applyBorder="1" applyAlignment="1">
      <alignment horizontal="center"/>
    </xf>
    <xf numFmtId="0" fontId="0" fillId="11" borderId="1" xfId="0" quotePrefix="1" applyFill="1" applyBorder="1"/>
    <xf numFmtId="0" fontId="0" fillId="12" borderId="1" xfId="0" applyFill="1" applyBorder="1"/>
    <xf numFmtId="0" fontId="13" fillId="3" borderId="1" xfId="0" applyFont="1" applyFill="1" applyBorder="1" applyAlignment="1">
      <alignment vertical="center"/>
    </xf>
    <xf numFmtId="0" fontId="13" fillId="5" borderId="1" xfId="0" applyFont="1" applyFill="1" applyBorder="1" applyAlignment="1">
      <alignment vertical="center" wrapText="1"/>
    </xf>
    <xf numFmtId="0" fontId="13" fillId="5" borderId="1" xfId="0" applyFont="1" applyFill="1" applyBorder="1" applyAlignment="1">
      <alignment vertical="center"/>
    </xf>
    <xf numFmtId="0" fontId="13" fillId="3" borderId="1" xfId="0" applyFont="1" applyFill="1" applyBorder="1" applyAlignment="1">
      <alignment vertical="center" wrapText="1"/>
    </xf>
    <xf numFmtId="0" fontId="14" fillId="0" borderId="1" xfId="0" applyFont="1" applyBorder="1"/>
    <xf numFmtId="0" fontId="0" fillId="0" borderId="0" xfId="0" applyBorder="1"/>
    <xf numFmtId="0" fontId="0" fillId="10" borderId="1" xfId="0" applyFill="1" applyBorder="1"/>
    <xf numFmtId="0" fontId="0" fillId="0" borderId="16" xfId="0" applyBorder="1"/>
    <xf numFmtId="0" fontId="0" fillId="6" borderId="17" xfId="0" applyFill="1" applyBorder="1"/>
    <xf numFmtId="0" fontId="4" fillId="13" borderId="1" xfId="0" applyFont="1" applyFill="1" applyBorder="1" applyAlignment="1">
      <alignment vertical="center"/>
    </xf>
    <xf numFmtId="0" fontId="0" fillId="2" borderId="1" xfId="0" applyFill="1" applyBorder="1"/>
    <xf numFmtId="0" fontId="0" fillId="12" borderId="0" xfId="0" applyFill="1"/>
    <xf numFmtId="0" fontId="0" fillId="6" borderId="18" xfId="0" applyFill="1" applyBorder="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0" fillId="0" borderId="1" xfId="0" quotePrefix="1" applyBorder="1" applyAlignment="1">
      <alignment horizontal="left" vertical="top" wrapText="1"/>
    </xf>
    <xf numFmtId="0" fontId="0" fillId="0" borderId="1" xfId="0" applyFill="1" applyBorder="1" applyAlignment="1">
      <alignment horizontal="left" vertical="top" wrapText="1"/>
    </xf>
    <xf numFmtId="0" fontId="0" fillId="0" borderId="14" xfId="0" applyFill="1" applyBorder="1" applyAlignment="1">
      <alignment horizontal="left" vertical="top" wrapText="1"/>
    </xf>
    <xf numFmtId="0" fontId="0" fillId="0" borderId="14" xfId="0" applyBorder="1" applyAlignment="1">
      <alignment horizontal="left" vertical="top" wrapText="1"/>
    </xf>
    <xf numFmtId="0" fontId="11" fillId="0" borderId="1" xfId="0" applyFont="1" applyFill="1" applyBorder="1" applyAlignment="1">
      <alignment horizontal="left" vertical="top" wrapText="1"/>
    </xf>
    <xf numFmtId="49" fontId="11" fillId="0" borderId="1" xfId="1" applyNumberFormat="1"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0" fontId="0" fillId="14" borderId="1" xfId="0" applyFill="1" applyBorder="1"/>
    <xf numFmtId="0" fontId="0" fillId="11" borderId="1" xfId="0" applyFill="1" applyBorder="1" applyAlignment="1">
      <alignment vertical="center"/>
    </xf>
    <xf numFmtId="0" fontId="0" fillId="11" borderId="1" xfId="0" applyFill="1" applyBorder="1" applyAlignment="1">
      <alignment vertical="center" wrapText="1"/>
    </xf>
    <xf numFmtId="0" fontId="0" fillId="11" borderId="0" xfId="0" applyFill="1"/>
    <xf numFmtId="0" fontId="0" fillId="6" borderId="19" xfId="0" applyFill="1" applyBorder="1"/>
    <xf numFmtId="3" fontId="0" fillId="0" borderId="1" xfId="0" applyNumberFormat="1" applyBorder="1"/>
    <xf numFmtId="0" fontId="4" fillId="5"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0" xfId="0" applyFill="1" applyBorder="1"/>
    <xf numFmtId="0" fontId="0" fillId="2" borderId="1" xfId="0" applyFill="1" applyBorder="1" applyAlignment="1">
      <alignment vertical="center" wrapText="1"/>
    </xf>
    <xf numFmtId="0" fontId="0" fillId="2" borderId="1" xfId="0" applyFill="1" applyBorder="1" applyAlignment="1">
      <alignment horizontal="center"/>
    </xf>
    <xf numFmtId="0" fontId="0" fillId="2" borderId="1" xfId="0" applyFill="1" applyBorder="1" applyAlignment="1">
      <alignment wrapText="1"/>
    </xf>
    <xf numFmtId="0" fontId="0" fillId="6" borderId="2" xfId="0" applyFill="1" applyBorder="1"/>
    <xf numFmtId="0" fontId="0" fillId="0" borderId="1" xfId="0" applyFont="1" applyBorder="1"/>
    <xf numFmtId="0" fontId="0" fillId="0" borderId="1" xfId="0" applyFont="1" applyFill="1" applyBorder="1"/>
    <xf numFmtId="0" fontId="0" fillId="6" borderId="19" xfId="0" applyFill="1" applyBorder="1" applyAlignment="1"/>
    <xf numFmtId="0" fontId="0" fillId="0" borderId="1" xfId="0" applyBorder="1" applyAlignment="1"/>
    <xf numFmtId="0" fontId="0" fillId="0" borderId="0" xfId="0" applyBorder="1" applyAlignment="1">
      <alignment wrapText="1"/>
    </xf>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3">
    <cellStyle name="Normal" xfId="0" builtinId="0"/>
    <cellStyle name="Normal 2" xfId="1"/>
    <cellStyle name="Normal 5" xfId="2"/>
  </cellStyles>
  <dxfs count="28">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externalLink" Target="externalLinks/externalLink1.xml"/>
  <Relationship Id="rId44" Type="http://schemas.openxmlformats.org/officeDocument/2006/relationships/externalLink" Target="externalLinks/externalLink2.xml"/>
  <Relationship Id="rId45" Type="http://schemas.openxmlformats.org/officeDocument/2006/relationships/externalLink" Target="externalLinks/externalLink3.xml"/>
  <Relationship Id="rId46" Type="http://schemas.openxmlformats.org/officeDocument/2006/relationships/theme" Target="theme/theme1.xml"/>
  <Relationship Id="rId47" Type="http://schemas.openxmlformats.org/officeDocument/2006/relationships/styles" Target="styles.xml"/>
  <Relationship Id="rId48" Type="http://schemas.openxmlformats.org/officeDocument/2006/relationships/sharedStrings" Target="sharedStrings.xml"/>
  <Relationship Id="rId49" Type="http://schemas.openxmlformats.org/officeDocument/2006/relationships/calcChain" Target="calcChain.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file:///C:/Users/10610202/Desktop/sampu.xlsx"/>
</Relationships>

</file>

<file path=xl/externalLinks/_rels/externalLink2.xml.rels><?xml version="1.0" encoding="UTF-8"?>

<Relationships xmlns="http://schemas.openxmlformats.org/package/2006/relationships">
  <Relationship Id="rId1" Type="http://schemas.openxmlformats.org/officeDocument/2006/relationships/externalLinkPath" TargetMode="External" Target="file:///D:/MyWorkspace2/DataDrivenFramework1/src/com/selenium/database/xls/SPI_NB.xlsx"/>
</Relationships>

</file>

<file path=xl/externalLinks/_rels/externalLink3.xml.rels><?xml version="1.0" encoding="UTF-8"?>

<Relationships xmlns="http://schemas.openxmlformats.org/package/2006/relationships">
  <Relationship Id="rId1" Type="http://schemas.openxmlformats.org/officeDocument/2006/relationships/externalLinkPath" TargetMode="External" Target="file:///D:/AJG/Products_Files/COB/Excel%20File/COB_NB_07_14.xlsx"/>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CoverDetails"/>
      <sheetName val="Policy General"/>
      <sheetName val="Claims Experience"/>
      <sheetName val="Material Facts and Declarations"/>
      <sheetName val="Add-Remove Cover Rewind"/>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Public Liability"/>
      <sheetName val="AddBespokePL"/>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 val="Referral Messages"/>
      <sheetName val="Policy Details"/>
      <sheetName val="Previous Claims"/>
      <sheetName val="Specified Perils"/>
      <sheetName val="Insured Properties"/>
      <sheetName val="BS Insured MD"/>
      <sheetName val="BS Insured BI"/>
      <sheetName val="SpecifiedSupplier"/>
      <sheetName val="SpecifiedCustomer"/>
      <sheetName val="EL AddItem"/>
      <sheetName val="Employers Liability Database"/>
      <sheetName val="ELD AddSubsidiar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IT AddSpecificVehicle"/>
      <sheetName val="Marine Cargo"/>
      <sheetName val="Cyber and Data Security"/>
      <sheetName val="Directors and Officers"/>
      <sheetName val="Frozen Foods"/>
      <sheetName val="Loss of Licence"/>
      <sheetName val="Fidelity Guarantee"/>
      <sheetName val="FG SOE AddItem"/>
      <sheetName val="General"/>
      <sheetName val="Documents"/>
      <sheetName val="Task Management"/>
      <sheetName val="Tasks"/>
      <sheetName val="Add Cover"/>
      <sheetName val="Remove Cover"/>
      <sheetName val="Public &amp; Products Liability"/>
      <sheetName val="BreakdownDetails"/>
      <sheetName val="Employee Wages"/>
      <sheetName val="AddBespokePP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AddBespoke"/>
      <sheetName val="Property Owners Liability"/>
      <sheetName val="POLAddBespoke"/>
      <sheetName val="LEAddBespoke"/>
      <sheetName val="General Risk Details"/>
      <sheetName val="GRDAddMainP"/>
      <sheetName val="GRDAddAdditionalP"/>
      <sheetName val="Trade Code Calculations"/>
      <sheetName val="Turnover by Trade Code"/>
      <sheetName val="EmployeeWageWorkActivities"/>
      <sheetName val="HIPAddBespoke"/>
      <sheetName val="JCTAddBespok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Creation"/>
      <sheetName val="QuoteCreation"/>
      <sheetName val="CoverDetails"/>
      <sheetName val="Add_RemoveCoverDetails"/>
      <sheetName val="PolicyGeneral"/>
      <sheetName val="Prior Practice"/>
      <sheetName val="Material Facts"/>
      <sheetName val="Claims History"/>
      <sheetName val="Solicitors PI"/>
      <sheetName val="Area of Practice"/>
      <sheetName val="Period Rating Table"/>
      <sheetName val="Transaction Summary"/>
      <sheetName val="Solicitors Excess Layer"/>
      <sheetName val="Endorsements Subjectivities"/>
      <sheetName val="Add Free Format"/>
      <sheetName val="Documents"/>
      <sheetName val="Task Management"/>
      <sheetName val="Tasks"/>
      <sheetName val="Premium Summary"/>
      <sheetName val="Quotes Managment"/>
      <sheetName val="Quotes"/>
      <sheetName val="Application Dropdown Data"/>
      <sheetName val="PDF Documents"/>
      <sheetName val="Rewind Polic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9">
          <cell r="F9" t="str">
            <v>15</v>
          </cell>
          <cell r="G9" t="str">
            <v>25</v>
          </cell>
          <cell r="H9" t="str">
            <v>25</v>
          </cell>
          <cell r="I9" t="str">
            <v>25</v>
          </cell>
        </row>
        <row r="10">
          <cell r="G10" t="str">
            <v>5</v>
          </cell>
          <cell r="H10" t="str">
            <v>5</v>
          </cell>
          <cell r="I10" t="str">
            <v>5</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4.bin"/>
  <Relationship Id="rId2" Type="http://schemas.openxmlformats.org/officeDocument/2006/relationships/vmlDrawing" Target="../drawings/vmlDrawing3.vml"/>
  <Relationship Id="rId3" Type="http://schemas.openxmlformats.org/officeDocument/2006/relationships/comments" Target="../comments3.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5.bin"/>
  <Relationship Id="rId2" Type="http://schemas.openxmlformats.org/officeDocument/2006/relationships/vmlDrawing" Target="../drawings/vmlDrawing4.vml"/>
  <Relationship Id="rId3" Type="http://schemas.openxmlformats.org/officeDocument/2006/relationships/comments" Target="../comments4.xml"/>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5.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6.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21.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30.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31.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32.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33.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3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3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41.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B8" sqref="B8:L8"/>
    </sheetView>
  </sheetViews>
  <sheetFormatPr defaultRowHeight="15" x14ac:dyDescent="0.25"/>
  <cols>
    <col min="1" max="1" bestFit="true" customWidth="true" style="39" width="2.5703125" collapsed="true"/>
    <col min="12" max="12" customWidth="true" width="33.5703125" collapsed="true"/>
  </cols>
  <sheetData>
    <row r="1" spans="1:12" ht="19.5" thickBot="1" x14ac:dyDescent="0.35">
      <c r="A1" s="39" t="s">
        <v>233</v>
      </c>
      <c r="B1" s="111" t="s">
        <v>222</v>
      </c>
      <c r="C1" s="111"/>
      <c r="D1" s="111"/>
      <c r="E1" s="111"/>
      <c r="F1" s="111"/>
      <c r="G1" s="111"/>
      <c r="H1" s="111"/>
      <c r="I1" s="111"/>
      <c r="J1" s="111"/>
      <c r="K1" s="111"/>
      <c r="L1" s="111"/>
    </row>
    <row r="2" spans="1:12" ht="19.5" thickBot="1" x14ac:dyDescent="0.35">
      <c r="A2" s="46" t="s">
        <v>126</v>
      </c>
      <c r="B2" s="112" t="s">
        <v>134</v>
      </c>
      <c r="C2" s="113"/>
      <c r="D2" s="113"/>
      <c r="E2" s="113"/>
      <c r="F2" s="113"/>
      <c r="G2" s="113"/>
      <c r="H2" s="113"/>
      <c r="I2" s="113"/>
      <c r="J2" s="113"/>
      <c r="K2" s="113"/>
      <c r="L2" s="114"/>
    </row>
    <row r="3" spans="1:12" x14ac:dyDescent="0.25">
      <c r="A3" s="47" t="s">
        <v>135</v>
      </c>
      <c r="B3" s="124" t="s">
        <v>223</v>
      </c>
      <c r="C3" s="125"/>
      <c r="D3" s="125"/>
      <c r="E3" s="125"/>
      <c r="F3" s="125"/>
      <c r="G3" s="125"/>
      <c r="H3" s="125"/>
      <c r="I3" s="125"/>
      <c r="J3" s="125"/>
      <c r="K3" s="125"/>
      <c r="L3" s="125"/>
    </row>
    <row r="4" spans="1:12" x14ac:dyDescent="0.25">
      <c r="A4" s="48" t="s">
        <v>135</v>
      </c>
      <c r="B4" s="120" t="s">
        <v>2136</v>
      </c>
      <c r="C4" s="121"/>
      <c r="D4" s="121"/>
      <c r="E4" s="121"/>
      <c r="F4" s="121"/>
      <c r="G4" s="121"/>
      <c r="H4" s="121"/>
      <c r="I4" s="121"/>
      <c r="J4" s="121"/>
      <c r="K4" s="121"/>
      <c r="L4" s="121"/>
    </row>
    <row r="5" spans="1:12" x14ac:dyDescent="0.25">
      <c r="A5" s="48" t="s">
        <v>135</v>
      </c>
      <c r="B5" s="120" t="s">
        <v>224</v>
      </c>
      <c r="C5" s="121"/>
      <c r="D5" s="121"/>
      <c r="E5" s="121"/>
      <c r="F5" s="121"/>
      <c r="G5" s="121"/>
      <c r="H5" s="121"/>
      <c r="I5" s="121"/>
      <c r="J5" s="121"/>
      <c r="K5" s="121"/>
      <c r="L5" s="121"/>
    </row>
    <row r="6" spans="1:12" ht="15.75" thickBot="1" x14ac:dyDescent="0.3">
      <c r="A6" s="49" t="s">
        <v>135</v>
      </c>
      <c r="B6" s="120" t="s">
        <v>2137</v>
      </c>
      <c r="C6" s="121"/>
      <c r="D6" s="121"/>
      <c r="E6" s="121"/>
      <c r="F6" s="121"/>
      <c r="G6" s="121"/>
      <c r="H6" s="121"/>
      <c r="I6" s="121"/>
      <c r="J6" s="121"/>
      <c r="K6" s="121"/>
      <c r="L6" s="121"/>
    </row>
    <row r="7" spans="1:12" ht="15.75" thickBot="1" x14ac:dyDescent="0.3">
      <c r="B7" s="41"/>
      <c r="C7" s="41"/>
      <c r="D7" s="41"/>
      <c r="E7" s="41"/>
      <c r="F7" s="41"/>
      <c r="G7" s="41"/>
      <c r="H7" s="41"/>
      <c r="I7" s="41"/>
      <c r="J7" s="41"/>
      <c r="K7" s="41"/>
      <c r="L7" s="41"/>
    </row>
    <row r="8" spans="1:12" ht="19.5" thickBot="1" x14ac:dyDescent="0.35">
      <c r="A8" s="50" t="s">
        <v>126</v>
      </c>
      <c r="B8" s="117" t="s">
        <v>124</v>
      </c>
      <c r="C8" s="118"/>
      <c r="D8" s="118"/>
      <c r="E8" s="118"/>
      <c r="F8" s="118"/>
      <c r="G8" s="118"/>
      <c r="H8" s="118"/>
      <c r="I8" s="118"/>
      <c r="J8" s="118"/>
      <c r="K8" s="118"/>
      <c r="L8" s="119"/>
    </row>
    <row r="9" spans="1:12" x14ac:dyDescent="0.25">
      <c r="A9" s="51" t="s">
        <v>135</v>
      </c>
      <c r="B9" s="126" t="s">
        <v>225</v>
      </c>
      <c r="C9" s="127"/>
      <c r="D9" s="127"/>
      <c r="E9" s="127"/>
      <c r="F9" s="127"/>
      <c r="G9" s="127"/>
      <c r="H9" s="127"/>
      <c r="I9" s="127"/>
      <c r="J9" s="127"/>
      <c r="K9" s="127"/>
      <c r="L9" s="127"/>
    </row>
    <row r="10" spans="1:12" x14ac:dyDescent="0.25">
      <c r="A10" s="52" t="s">
        <v>135</v>
      </c>
      <c r="B10" s="115" t="s">
        <v>226</v>
      </c>
      <c r="C10" s="116"/>
      <c r="D10" s="116"/>
      <c r="E10" s="116"/>
      <c r="F10" s="116"/>
      <c r="G10" s="116"/>
      <c r="H10" s="116"/>
      <c r="I10" s="116"/>
      <c r="J10" s="116"/>
      <c r="K10" s="116"/>
      <c r="L10" s="116"/>
    </row>
    <row r="11" spans="1:12" x14ac:dyDescent="0.25">
      <c r="A11" s="52" t="s">
        <v>135</v>
      </c>
      <c r="B11" s="115" t="s">
        <v>227</v>
      </c>
      <c r="C11" s="116"/>
      <c r="D11" s="116"/>
      <c r="E11" s="116"/>
      <c r="F11" s="116"/>
      <c r="G11" s="116"/>
      <c r="H11" s="116"/>
      <c r="I11" s="116"/>
      <c r="J11" s="116"/>
      <c r="K11" s="116"/>
      <c r="L11" s="116"/>
    </row>
    <row r="12" spans="1:12" x14ac:dyDescent="0.25">
      <c r="A12" s="52" t="s">
        <v>135</v>
      </c>
      <c r="B12" s="120" t="s">
        <v>2138</v>
      </c>
      <c r="C12" s="121"/>
      <c r="D12" s="121"/>
      <c r="E12" s="121"/>
      <c r="F12" s="121"/>
      <c r="G12" s="121"/>
      <c r="H12" s="121"/>
      <c r="I12" s="121"/>
      <c r="J12" s="121"/>
      <c r="K12" s="121"/>
      <c r="L12" s="121"/>
    </row>
    <row r="13" spans="1:12" x14ac:dyDescent="0.25">
      <c r="A13" s="52" t="s">
        <v>135</v>
      </c>
      <c r="B13" s="115" t="s">
        <v>194</v>
      </c>
      <c r="C13" s="116"/>
      <c r="D13" s="116"/>
      <c r="E13" s="116"/>
      <c r="F13" s="116"/>
      <c r="G13" s="116"/>
      <c r="H13" s="116"/>
      <c r="I13" s="116"/>
      <c r="J13" s="116"/>
      <c r="K13" s="116"/>
      <c r="L13" s="116"/>
    </row>
    <row r="14" spans="1:12" x14ac:dyDescent="0.25">
      <c r="A14" s="52" t="s">
        <v>135</v>
      </c>
      <c r="B14" s="122" t="s">
        <v>228</v>
      </c>
      <c r="C14" s="123"/>
      <c r="D14" s="123"/>
      <c r="E14" s="123"/>
      <c r="F14" s="123"/>
      <c r="G14" s="123"/>
      <c r="H14" s="123"/>
      <c r="I14" s="123"/>
      <c r="J14" s="123"/>
      <c r="K14" s="123"/>
      <c r="L14" s="123"/>
    </row>
    <row r="15" spans="1:12" x14ac:dyDescent="0.25">
      <c r="A15" s="52" t="s">
        <v>135</v>
      </c>
      <c r="B15" s="115" t="s">
        <v>229</v>
      </c>
      <c r="C15" s="116"/>
      <c r="D15" s="116"/>
      <c r="E15" s="116"/>
      <c r="F15" s="116"/>
      <c r="G15" s="116"/>
      <c r="H15" s="116"/>
      <c r="I15" s="116"/>
      <c r="J15" s="116"/>
      <c r="K15" s="116"/>
      <c r="L15" s="116"/>
    </row>
    <row r="16" spans="1:12" x14ac:dyDescent="0.25">
      <c r="A16" s="52" t="s">
        <v>135</v>
      </c>
      <c r="B16" s="115" t="s">
        <v>230</v>
      </c>
      <c r="C16" s="116"/>
      <c r="D16" s="116"/>
      <c r="E16" s="116"/>
      <c r="F16" s="116"/>
      <c r="G16" s="116"/>
      <c r="H16" s="116"/>
      <c r="I16" s="116"/>
      <c r="J16" s="116"/>
      <c r="K16" s="116"/>
      <c r="L16" s="116"/>
    </row>
    <row r="17" spans="1:12" ht="15.75" thickBot="1" x14ac:dyDescent="0.3">
      <c r="A17" s="53" t="s">
        <v>135</v>
      </c>
      <c r="B17" s="129" t="s">
        <v>231</v>
      </c>
      <c r="C17" s="130"/>
      <c r="D17" s="130"/>
      <c r="E17" s="130"/>
      <c r="F17" s="130"/>
      <c r="G17" s="130"/>
      <c r="H17" s="130"/>
      <c r="I17" s="130"/>
      <c r="J17" s="130"/>
      <c r="K17" s="130"/>
      <c r="L17" s="130"/>
    </row>
    <row r="18" spans="1:12" ht="15.75" thickBot="1" x14ac:dyDescent="0.3">
      <c r="A18" s="54"/>
      <c r="B18" s="131"/>
      <c r="C18" s="132"/>
      <c r="D18" s="132"/>
      <c r="E18" s="132"/>
      <c r="F18" s="132"/>
      <c r="G18" s="132"/>
      <c r="H18" s="132"/>
      <c r="I18" s="132"/>
      <c r="J18" s="132"/>
      <c r="K18" s="132"/>
      <c r="L18" s="132"/>
    </row>
    <row r="19" spans="1:12" ht="19.5" thickBot="1" x14ac:dyDescent="0.35">
      <c r="A19" s="50" t="s">
        <v>126</v>
      </c>
      <c r="B19" s="117" t="s">
        <v>125</v>
      </c>
      <c r="C19" s="118"/>
      <c r="D19" s="118"/>
      <c r="E19" s="118"/>
      <c r="F19" s="118"/>
      <c r="G19" s="118"/>
      <c r="H19" s="118"/>
      <c r="I19" s="118"/>
      <c r="J19" s="118"/>
      <c r="K19" s="118"/>
      <c r="L19" s="119"/>
    </row>
    <row r="20" spans="1:12" x14ac:dyDescent="0.25">
      <c r="A20" s="51" t="s">
        <v>135</v>
      </c>
      <c r="B20" s="126" t="s">
        <v>192</v>
      </c>
      <c r="C20" s="127"/>
      <c r="D20" s="127"/>
      <c r="E20" s="127"/>
      <c r="F20" s="127"/>
      <c r="G20" s="127"/>
      <c r="H20" s="127"/>
      <c r="I20" s="127"/>
      <c r="J20" s="127"/>
      <c r="K20" s="127"/>
      <c r="L20" s="127"/>
    </row>
    <row r="21" spans="1:12" x14ac:dyDescent="0.25">
      <c r="A21" s="52" t="s">
        <v>135</v>
      </c>
      <c r="B21" s="115" t="s">
        <v>193</v>
      </c>
      <c r="C21" s="116"/>
      <c r="D21" s="116"/>
      <c r="E21" s="116"/>
      <c r="F21" s="116"/>
      <c r="G21" s="116"/>
      <c r="H21" s="116"/>
      <c r="I21" s="116"/>
      <c r="J21" s="116"/>
      <c r="K21" s="116"/>
      <c r="L21" s="116"/>
    </row>
    <row r="22" spans="1:12" x14ac:dyDescent="0.25">
      <c r="A22" s="52" t="s">
        <v>135</v>
      </c>
      <c r="B22" s="115" t="s">
        <v>195</v>
      </c>
      <c r="C22" s="116"/>
      <c r="D22" s="116"/>
      <c r="E22" s="116"/>
      <c r="F22" s="116"/>
      <c r="G22" s="116"/>
      <c r="H22" s="116"/>
      <c r="I22" s="116"/>
      <c r="J22" s="116"/>
      <c r="K22" s="116"/>
      <c r="L22" s="116"/>
    </row>
    <row r="23" spans="1:12" ht="15.75" thickBot="1" x14ac:dyDescent="0.3">
      <c r="A23" s="53" t="s">
        <v>135</v>
      </c>
      <c r="B23" s="128" t="s">
        <v>232</v>
      </c>
      <c r="C23" s="116"/>
      <c r="D23" s="116"/>
      <c r="E23" s="116"/>
      <c r="F23" s="116"/>
      <c r="G23" s="116"/>
      <c r="H23" s="116"/>
      <c r="I23" s="116"/>
      <c r="J23" s="116"/>
      <c r="K23" s="116"/>
      <c r="L23" s="116"/>
    </row>
    <row r="24" spans="1:12" x14ac:dyDescent="0.25">
      <c r="A24" s="55"/>
      <c r="B24" s="115"/>
      <c r="C24" s="116"/>
      <c r="D24" s="116"/>
      <c r="E24" s="116"/>
      <c r="F24" s="116"/>
      <c r="G24" s="116"/>
      <c r="H24" s="116"/>
      <c r="I24" s="116"/>
      <c r="J24" s="116"/>
      <c r="K24" s="116"/>
      <c r="L24" s="116"/>
    </row>
    <row r="25" spans="1:12" x14ac:dyDescent="0.25">
      <c r="A25" s="40"/>
      <c r="B25" s="115"/>
      <c r="C25" s="116"/>
      <c r="D25" s="116"/>
      <c r="E25" s="116"/>
      <c r="F25" s="116"/>
      <c r="G25" s="116"/>
      <c r="H25" s="116"/>
      <c r="I25" s="116"/>
      <c r="J25" s="116"/>
      <c r="K25" s="116"/>
      <c r="L25" s="116"/>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L12"/>
  <sheetViews>
    <sheetView workbookViewId="0">
      <selection activeCell="E17" sqref="E17"/>
    </sheetView>
  </sheetViews>
  <sheetFormatPr defaultRowHeight="15" x14ac:dyDescent="0.25"/>
  <cols>
    <col min="1" max="1" bestFit="true" customWidth="true" width="37.140625" collapsed="true"/>
    <col min="2" max="2" bestFit="true" customWidth="true" width="22.42578125" collapsed="true"/>
    <col min="3" max="3" bestFit="true" customWidth="true" width="12.5703125" collapsed="true"/>
    <col min="4" max="4" bestFit="true" customWidth="true" width="12.7109375" collapsed="true"/>
    <col min="5" max="5" bestFit="true" customWidth="true" width="23.42578125" collapsed="true"/>
    <col min="6" max="6" bestFit="true" customWidth="true" width="28.0" collapsed="true"/>
    <col min="7" max="7" bestFit="true" customWidth="true" width="28.85546875" collapsed="true"/>
    <col min="8" max="9" bestFit="true" customWidth="true" width="23.42578125" collapsed="true"/>
    <col min="10" max="12" bestFit="true" customWidth="true" width="22.85546875" collapsed="true"/>
  </cols>
  <sheetData>
    <row r="1" spans="1:12" x14ac:dyDescent="0.25">
      <c r="A1" s="19" t="s">
        <v>64</v>
      </c>
      <c r="B1" s="21" t="s">
        <v>39</v>
      </c>
      <c r="C1" s="20" t="s">
        <v>24</v>
      </c>
      <c r="D1" s="20" t="s">
        <v>40</v>
      </c>
      <c r="E1" s="19" t="s">
        <v>2139</v>
      </c>
      <c r="F1" s="19" t="s">
        <v>2140</v>
      </c>
      <c r="G1" s="19" t="s">
        <v>2141</v>
      </c>
      <c r="H1" s="19" t="s">
        <v>2142</v>
      </c>
      <c r="I1" s="19" t="s">
        <v>2143</v>
      </c>
      <c r="J1" s="19" t="s">
        <v>2144</v>
      </c>
      <c r="K1" s="19" t="s">
        <v>2145</v>
      </c>
      <c r="L1" s="19" t="s">
        <v>2146</v>
      </c>
    </row>
    <row r="2" spans="1:12" x14ac:dyDescent="0.25">
      <c r="A2" s="18" t="s">
        <v>3</v>
      </c>
      <c r="B2" s="18" t="s">
        <v>2109</v>
      </c>
      <c r="C2" s="37"/>
      <c r="D2" s="18"/>
      <c r="E2" s="18" t="s">
        <v>6</v>
      </c>
      <c r="F2" s="18" t="s">
        <v>101</v>
      </c>
      <c r="G2" s="18" t="s">
        <v>218</v>
      </c>
      <c r="H2" s="18" t="s">
        <v>219</v>
      </c>
      <c r="I2" s="18" t="s">
        <v>220</v>
      </c>
      <c r="J2" s="18" t="s">
        <v>782</v>
      </c>
      <c r="K2" s="18" t="s">
        <v>782</v>
      </c>
      <c r="L2" s="18" t="s">
        <v>781</v>
      </c>
    </row>
    <row r="3" spans="1:12" x14ac:dyDescent="0.25">
      <c r="A3" s="18" t="s">
        <v>2078</v>
      </c>
      <c r="B3" s="18" t="s">
        <v>2079</v>
      </c>
      <c r="C3" s="37" t="s">
        <v>10</v>
      </c>
      <c r="D3" s="18"/>
      <c r="E3" s="18" t="s">
        <v>2147</v>
      </c>
      <c r="F3" s="18" t="s">
        <v>2148</v>
      </c>
      <c r="G3" s="18" t="s">
        <v>2148</v>
      </c>
      <c r="H3" s="18" t="s">
        <v>2148</v>
      </c>
      <c r="I3" s="18" t="s">
        <v>2148</v>
      </c>
      <c r="J3" s="18" t="s">
        <v>2148</v>
      </c>
      <c r="K3" s="18" t="s">
        <v>2148</v>
      </c>
      <c r="L3" s="18" t="s">
        <v>2148</v>
      </c>
    </row>
    <row r="4" spans="1:12" x14ac:dyDescent="0.25">
      <c r="A4" s="18" t="s">
        <v>108</v>
      </c>
      <c r="B4" s="18" t="s">
        <v>2110</v>
      </c>
      <c r="C4" s="37" t="s">
        <v>10</v>
      </c>
      <c r="D4" s="18"/>
      <c r="E4" s="18" t="s">
        <v>2111</v>
      </c>
      <c r="F4" s="18" t="s">
        <v>208</v>
      </c>
      <c r="G4" s="18" t="s">
        <v>190</v>
      </c>
      <c r="H4" s="18" t="s">
        <v>217</v>
      </c>
      <c r="I4" s="18" t="s">
        <v>196</v>
      </c>
      <c r="J4" s="18" t="s">
        <v>2111</v>
      </c>
      <c r="K4" s="18" t="s">
        <v>855</v>
      </c>
      <c r="L4" s="18" t="s">
        <v>208</v>
      </c>
    </row>
    <row r="5" spans="1:12" x14ac:dyDescent="0.25">
      <c r="A5" s="18" t="s">
        <v>17</v>
      </c>
      <c r="B5" s="18" t="s">
        <v>43</v>
      </c>
      <c r="C5" s="37"/>
      <c r="D5" s="18"/>
      <c r="E5" s="18" t="s">
        <v>10</v>
      </c>
      <c r="F5" s="18" t="s">
        <v>11</v>
      </c>
      <c r="G5" s="18" t="s">
        <v>10</v>
      </c>
      <c r="H5" s="18" t="s">
        <v>10</v>
      </c>
      <c r="I5" s="18" t="s">
        <v>10</v>
      </c>
      <c r="J5" s="18" t="s">
        <v>10</v>
      </c>
      <c r="K5" s="18" t="s">
        <v>10</v>
      </c>
      <c r="L5" s="18" t="s">
        <v>11</v>
      </c>
    </row>
    <row r="6" spans="1:12" s="42" customFormat="1" x14ac:dyDescent="0.25">
      <c r="A6" s="24" t="s">
        <v>191</v>
      </c>
      <c r="B6" s="24" t="s">
        <v>2112</v>
      </c>
      <c r="C6" s="38"/>
      <c r="D6" s="24"/>
      <c r="E6" s="43" t="s">
        <v>208</v>
      </c>
      <c r="F6" s="43" t="s">
        <v>208</v>
      </c>
      <c r="G6" s="43" t="s">
        <v>190</v>
      </c>
      <c r="H6" s="43" t="s">
        <v>221</v>
      </c>
      <c r="I6" s="43" t="s">
        <v>208</v>
      </c>
      <c r="J6" s="43" t="s">
        <v>208</v>
      </c>
      <c r="K6" s="43" t="s">
        <v>208</v>
      </c>
      <c r="L6" s="43" t="s">
        <v>208</v>
      </c>
    </row>
    <row r="7" spans="1:12" x14ac:dyDescent="0.25">
      <c r="A7" s="24" t="s">
        <v>5</v>
      </c>
      <c r="B7" s="24" t="s">
        <v>2113</v>
      </c>
      <c r="C7" s="38"/>
      <c r="D7" s="24"/>
      <c r="E7" s="24" t="s">
        <v>1946</v>
      </c>
      <c r="F7" s="24" t="s">
        <v>2075</v>
      </c>
      <c r="G7" s="24" t="s">
        <v>883</v>
      </c>
      <c r="H7" s="24" t="s">
        <v>886</v>
      </c>
      <c r="I7" s="24" t="s">
        <v>889</v>
      </c>
      <c r="J7" s="24" t="s">
        <v>892</v>
      </c>
      <c r="K7" s="24" t="s">
        <v>895</v>
      </c>
      <c r="L7" s="24" t="s">
        <v>872</v>
      </c>
    </row>
    <row r="8" spans="1:12" x14ac:dyDescent="0.25">
      <c r="A8" s="24" t="s">
        <v>120</v>
      </c>
      <c r="B8" s="24" t="s">
        <v>2114</v>
      </c>
      <c r="C8" s="38"/>
      <c r="D8" s="24"/>
      <c r="E8" s="24" t="s">
        <v>1948</v>
      </c>
      <c r="F8" s="24" t="s">
        <v>2077</v>
      </c>
      <c r="G8" s="24" t="s">
        <v>885</v>
      </c>
      <c r="H8" s="24" t="s">
        <v>888</v>
      </c>
      <c r="I8" s="24" t="s">
        <v>891</v>
      </c>
      <c r="J8" s="24" t="s">
        <v>894</v>
      </c>
      <c r="K8" s="24" t="s">
        <v>897</v>
      </c>
      <c r="L8" s="24" t="s">
        <v>874</v>
      </c>
    </row>
    <row r="9" spans="1:12" x14ac:dyDescent="0.25">
      <c r="A9" s="24" t="s">
        <v>4</v>
      </c>
      <c r="B9" s="24" t="s">
        <v>2115</v>
      </c>
      <c r="C9" s="38"/>
      <c r="D9" s="24"/>
      <c r="E9" s="24" t="s">
        <v>1947</v>
      </c>
      <c r="F9" s="24" t="s">
        <v>2076</v>
      </c>
      <c r="G9" s="24" t="s">
        <v>884</v>
      </c>
      <c r="H9" s="24" t="s">
        <v>887</v>
      </c>
      <c r="I9" s="24" t="s">
        <v>890</v>
      </c>
      <c r="J9" s="24" t="s">
        <v>893</v>
      </c>
      <c r="K9" s="24" t="s">
        <v>896</v>
      </c>
      <c r="L9" s="24" t="s">
        <v>873</v>
      </c>
    </row>
    <row r="10" spans="1:12" x14ac:dyDescent="0.25">
      <c r="A10" s="24" t="s">
        <v>7</v>
      </c>
      <c r="B10" s="24" t="s">
        <v>2116</v>
      </c>
      <c r="C10" s="38"/>
      <c r="D10" s="24"/>
      <c r="E10" s="24" t="s">
        <v>2166</v>
      </c>
      <c r="F10" s="24" t="s">
        <v>2149</v>
      </c>
      <c r="G10" s="24" t="s">
        <v>2150</v>
      </c>
      <c r="H10" s="24" t="s">
        <v>2151</v>
      </c>
      <c r="I10" s="24" t="s">
        <v>2152</v>
      </c>
      <c r="J10" s="24" t="s">
        <v>2153</v>
      </c>
      <c r="K10" s="24" t="s">
        <v>2154</v>
      </c>
      <c r="L10" s="24" t="s">
        <v>2155</v>
      </c>
    </row>
    <row r="11" spans="1:12" x14ac:dyDescent="0.25">
      <c r="A11" s="18" t="s">
        <v>66</v>
      </c>
      <c r="B11" s="18" t="s">
        <v>2117</v>
      </c>
      <c r="C11" s="37"/>
      <c r="D11" s="18"/>
      <c r="E11" s="26" t="s">
        <v>76</v>
      </c>
      <c r="F11" s="26" t="s">
        <v>76</v>
      </c>
      <c r="G11" s="26" t="s">
        <v>76</v>
      </c>
      <c r="H11" s="26" t="s">
        <v>76</v>
      </c>
      <c r="I11" s="26" t="s">
        <v>76</v>
      </c>
      <c r="J11" s="26" t="s">
        <v>76</v>
      </c>
      <c r="K11" s="26" t="s">
        <v>770</v>
      </c>
      <c r="L11" s="26" t="s">
        <v>780</v>
      </c>
    </row>
    <row r="12" spans="1:12" x14ac:dyDescent="0.25">
      <c r="A12" s="18" t="s">
        <v>75</v>
      </c>
      <c r="B12" s="18" t="s">
        <v>2118</v>
      </c>
      <c r="C12" s="37"/>
      <c r="D12" s="18"/>
      <c r="E12" s="25" t="s">
        <v>77</v>
      </c>
      <c r="F12" s="25" t="s">
        <v>77</v>
      </c>
      <c r="G12" s="25" t="s">
        <v>77</v>
      </c>
      <c r="H12" s="25" t="s">
        <v>77</v>
      </c>
      <c r="I12" s="25" t="s">
        <v>77</v>
      </c>
      <c r="J12" s="25" t="s">
        <v>77</v>
      </c>
      <c r="K12" s="25" t="s">
        <v>77</v>
      </c>
      <c r="L12" s="25" t="s">
        <v>77</v>
      </c>
    </row>
  </sheetData>
  <dataValidations count="3">
    <dataValidation type="list" allowBlank="1" showInputMessage="1" showErrorMessage="1" sqref="E5:L5">
      <formula1>"Yes,No"</formula1>
    </dataValidation>
    <dataValidation type="list" allowBlank="1" showInputMessage="1" showErrorMessage="1" sqref="E12:L12">
      <formula1>"Client Name,Client Number,Company Registration,Legacy Client Number,Client Post Code"</formula1>
    </dataValidation>
    <dataValidation type="list" allowBlank="1" showInputMessage="1" showErrorMessage="1" sqref="E4:L4">
      <formula1>"Quoted,On Cover,Submitted,NTU,Declined,Indicate,Rewind,ReQuote"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C18" sqref="C18"/>
    </sheetView>
  </sheetViews>
  <sheetFormatPr defaultRowHeight="15" x14ac:dyDescent="0.25"/>
  <cols>
    <col min="1" max="1" bestFit="true" customWidth="true" width="15.7109375" collapsed="true"/>
    <col min="2" max="2" bestFit="true" customWidth="true" width="18.140625" collapsed="true"/>
    <col min="3" max="4" customWidth="true" width="15.7109375" collapsed="true"/>
    <col min="5" max="12" bestFit="true" customWidth="true" width="20.5703125" collapsed="true"/>
  </cols>
  <sheetData>
    <row r="1" spans="1:12" x14ac:dyDescent="0.25">
      <c r="A1" s="19" t="s">
        <v>64</v>
      </c>
      <c r="B1" s="21" t="s">
        <v>39</v>
      </c>
      <c r="C1" s="20" t="s">
        <v>24</v>
      </c>
      <c r="D1" s="20" t="s">
        <v>40</v>
      </c>
      <c r="E1" s="19" t="s">
        <v>2139</v>
      </c>
      <c r="F1" s="19" t="s">
        <v>2140</v>
      </c>
      <c r="G1" s="19" t="s">
        <v>2141</v>
      </c>
      <c r="H1" s="19" t="s">
        <v>2142</v>
      </c>
      <c r="I1" s="19" t="s">
        <v>2143</v>
      </c>
      <c r="J1" s="19" t="s">
        <v>2144</v>
      </c>
      <c r="K1" s="19" t="s">
        <v>2145</v>
      </c>
      <c r="L1" s="19" t="s">
        <v>2146</v>
      </c>
    </row>
    <row r="2" spans="1:12" x14ac:dyDescent="0.25">
      <c r="A2" s="18" t="s">
        <v>41</v>
      </c>
      <c r="B2" s="18" t="s">
        <v>44</v>
      </c>
      <c r="C2" s="37"/>
      <c r="D2" s="18"/>
      <c r="E2" s="18" t="s">
        <v>10</v>
      </c>
      <c r="F2" s="18" t="s">
        <v>10</v>
      </c>
      <c r="G2" s="18" t="s">
        <v>10</v>
      </c>
      <c r="H2" s="18" t="s">
        <v>10</v>
      </c>
      <c r="I2" s="18" t="s">
        <v>10</v>
      </c>
      <c r="J2" s="18" t="s">
        <v>10</v>
      </c>
      <c r="K2" s="18" t="s">
        <v>10</v>
      </c>
      <c r="L2" s="18" t="s">
        <v>10</v>
      </c>
    </row>
    <row r="3" spans="1:12" x14ac:dyDescent="0.25">
      <c r="A3" s="18" t="s">
        <v>127</v>
      </c>
      <c r="B3" s="18" t="s">
        <v>45</v>
      </c>
      <c r="C3" s="37" t="s">
        <v>10</v>
      </c>
      <c r="D3" s="18"/>
      <c r="E3" s="18" t="s">
        <v>115</v>
      </c>
      <c r="F3" s="18" t="s">
        <v>115</v>
      </c>
      <c r="G3" s="18" t="s">
        <v>18</v>
      </c>
      <c r="H3" s="18" t="s">
        <v>115</v>
      </c>
      <c r="I3" s="18" t="s">
        <v>115</v>
      </c>
      <c r="J3" s="18" t="s">
        <v>115</v>
      </c>
      <c r="K3" s="18" t="s">
        <v>115</v>
      </c>
      <c r="L3" s="18" t="s">
        <v>115</v>
      </c>
    </row>
    <row r="4" spans="1:12" x14ac:dyDescent="0.25">
      <c r="A4" s="18" t="s">
        <v>21</v>
      </c>
      <c r="B4" s="18" t="s">
        <v>46</v>
      </c>
      <c r="C4" s="37"/>
      <c r="D4" s="18"/>
      <c r="E4" s="18"/>
      <c r="F4" s="18" t="s">
        <v>116</v>
      </c>
      <c r="G4" s="18" t="s">
        <v>13</v>
      </c>
      <c r="H4" s="18"/>
      <c r="I4" s="18"/>
      <c r="J4" s="18"/>
      <c r="K4" s="18"/>
      <c r="L4" s="18"/>
    </row>
    <row r="5" spans="1:12" x14ac:dyDescent="0.25">
      <c r="A5" s="18" t="s">
        <v>22</v>
      </c>
      <c r="B5" s="18" t="s">
        <v>67</v>
      </c>
      <c r="C5" s="37" t="s">
        <v>10</v>
      </c>
      <c r="D5" s="18"/>
      <c r="E5" s="18" t="s">
        <v>19</v>
      </c>
      <c r="F5" s="18" t="s">
        <v>117</v>
      </c>
      <c r="G5" s="18" t="s">
        <v>19</v>
      </c>
      <c r="H5" s="18" t="s">
        <v>19</v>
      </c>
      <c r="I5" s="18" t="s">
        <v>19</v>
      </c>
      <c r="J5" s="18" t="s">
        <v>19</v>
      </c>
      <c r="K5" s="18" t="s">
        <v>19</v>
      </c>
      <c r="L5" s="18" t="s">
        <v>19</v>
      </c>
    </row>
    <row r="6" spans="1:12" x14ac:dyDescent="0.25">
      <c r="A6" s="18" t="s">
        <v>8</v>
      </c>
      <c r="B6" s="18" t="s">
        <v>47</v>
      </c>
      <c r="C6" s="37"/>
      <c r="D6" s="18"/>
      <c r="E6" s="18"/>
      <c r="F6" s="18" t="s">
        <v>82</v>
      </c>
      <c r="G6" s="18" t="s">
        <v>14</v>
      </c>
      <c r="H6" s="18"/>
      <c r="I6" s="18"/>
      <c r="J6" s="18"/>
      <c r="K6" s="18"/>
      <c r="L6" s="18"/>
    </row>
    <row r="7" spans="1:12" x14ac:dyDescent="0.25">
      <c r="A7" s="18" t="s">
        <v>9</v>
      </c>
      <c r="B7" s="18" t="s">
        <v>48</v>
      </c>
      <c r="C7" s="37"/>
      <c r="D7" s="18"/>
      <c r="E7" s="18"/>
      <c r="F7" s="18" t="s">
        <v>14</v>
      </c>
      <c r="G7" s="18" t="s">
        <v>14</v>
      </c>
      <c r="H7" s="18"/>
      <c r="I7" s="18"/>
      <c r="J7" s="18"/>
      <c r="K7" s="18"/>
      <c r="L7" s="18"/>
    </row>
    <row r="8" spans="1:12" x14ac:dyDescent="0.25">
      <c r="A8" s="18" t="s">
        <v>0</v>
      </c>
      <c r="B8" s="18" t="s">
        <v>49</v>
      </c>
      <c r="C8" s="37"/>
      <c r="D8" s="18"/>
      <c r="E8" s="23"/>
      <c r="F8" s="18" t="s">
        <v>117</v>
      </c>
      <c r="G8" s="23" t="s">
        <v>20</v>
      </c>
      <c r="H8" s="23"/>
      <c r="I8" s="23"/>
      <c r="J8" s="23"/>
      <c r="K8" s="23"/>
      <c r="L8" s="23"/>
    </row>
    <row r="9" spans="1:12" x14ac:dyDescent="0.25">
      <c r="A9" s="18" t="s">
        <v>1</v>
      </c>
      <c r="B9" s="18" t="s">
        <v>50</v>
      </c>
      <c r="C9" s="37"/>
      <c r="D9" s="18"/>
      <c r="E9" s="18"/>
      <c r="F9" s="18" t="s">
        <v>14</v>
      </c>
      <c r="G9" s="18" t="s">
        <v>14</v>
      </c>
      <c r="H9" s="18"/>
      <c r="I9" s="18"/>
      <c r="J9" s="18"/>
      <c r="K9" s="18"/>
      <c r="L9" s="18"/>
    </row>
    <row r="10" spans="1:12" x14ac:dyDescent="0.25">
      <c r="A10" s="18" t="s">
        <v>2</v>
      </c>
      <c r="B10" s="18" t="s">
        <v>51</v>
      </c>
      <c r="C10" s="37" t="s">
        <v>10</v>
      </c>
      <c r="D10" s="18"/>
      <c r="E10" s="18" t="s">
        <v>15</v>
      </c>
      <c r="F10" s="18" t="s">
        <v>118</v>
      </c>
      <c r="G10" s="18" t="s">
        <v>15</v>
      </c>
      <c r="H10" s="18" t="s">
        <v>15</v>
      </c>
      <c r="I10" s="18" t="s">
        <v>15</v>
      </c>
      <c r="J10" s="18" t="s">
        <v>15</v>
      </c>
      <c r="K10" s="18" t="s">
        <v>15</v>
      </c>
      <c r="L10" s="18" t="s">
        <v>15</v>
      </c>
    </row>
    <row r="11" spans="1:12" x14ac:dyDescent="0.25">
      <c r="A11" s="18" t="s">
        <v>12</v>
      </c>
      <c r="B11" s="18" t="s">
        <v>52</v>
      </c>
      <c r="C11" s="37" t="s">
        <v>10</v>
      </c>
      <c r="D11" s="18"/>
      <c r="E11" s="18" t="s">
        <v>16</v>
      </c>
      <c r="F11" s="18" t="s">
        <v>16</v>
      </c>
      <c r="G11" s="18" t="s">
        <v>16</v>
      </c>
      <c r="H11" s="18" t="s">
        <v>16</v>
      </c>
      <c r="I11" s="18" t="s">
        <v>16</v>
      </c>
      <c r="J11" s="18" t="s">
        <v>16</v>
      </c>
      <c r="K11" s="18" t="s">
        <v>16</v>
      </c>
      <c r="L11" s="18" t="s">
        <v>16</v>
      </c>
    </row>
  </sheetData>
  <conditionalFormatting sqref="G5">
    <cfRule type="containsText" dxfId="27" priority="27" operator="containsText" text="Yes">
      <formula>NOT(ISERROR(SEARCH("Yes",G5)))</formula>
    </cfRule>
    <cfRule type="containsText" dxfId="26" priority="28" operator="containsText" text="No">
      <formula>NOT(ISERROR(SEARCH("No",G5)))</formula>
    </cfRule>
  </conditionalFormatting>
  <conditionalFormatting sqref="G8">
    <cfRule type="containsText" dxfId="25" priority="25" operator="containsText" text="Yes">
      <formula>NOT(ISERROR(SEARCH("Yes",G8)))</formula>
    </cfRule>
    <cfRule type="containsText" dxfId="24" priority="26" operator="containsText" text="No">
      <formula>NOT(ISERROR(SEARCH("No",G8)))</formula>
    </cfRule>
  </conditionalFormatting>
  <conditionalFormatting sqref="E5">
    <cfRule type="containsText" dxfId="23" priority="23" operator="containsText" text="Yes">
      <formula>NOT(ISERROR(SEARCH("Yes",E5)))</formula>
    </cfRule>
    <cfRule type="containsText" dxfId="22" priority="24" operator="containsText" text="No">
      <formula>NOT(ISERROR(SEARCH("No",E5)))</formula>
    </cfRule>
  </conditionalFormatting>
  <conditionalFormatting sqref="E8">
    <cfRule type="containsText" dxfId="21" priority="21" operator="containsText" text="Yes">
      <formula>NOT(ISERROR(SEARCH("Yes",E8)))</formula>
    </cfRule>
    <cfRule type="containsText" dxfId="20" priority="22" operator="containsText" text="No">
      <formula>NOT(ISERROR(SEARCH("No",E8)))</formula>
    </cfRule>
  </conditionalFormatting>
  <conditionalFormatting sqref="F5">
    <cfRule type="containsText" dxfId="19" priority="19" operator="containsText" text="Yes">
      <formula>NOT(ISERROR(SEARCH("Yes",F5)))</formula>
    </cfRule>
    <cfRule type="containsText" dxfId="18" priority="20" operator="containsText" text="No">
      <formula>NOT(ISERROR(SEARCH("No",F5)))</formula>
    </cfRule>
  </conditionalFormatting>
  <conditionalFormatting sqref="F8">
    <cfRule type="containsText" dxfId="17" priority="17" operator="containsText" text="Yes">
      <formula>NOT(ISERROR(SEARCH("Yes",F8)))</formula>
    </cfRule>
    <cfRule type="containsText" dxfId="16" priority="18" operator="containsText" text="No">
      <formula>NOT(ISERROR(SEARCH("No",F8)))</formula>
    </cfRule>
  </conditionalFormatting>
  <conditionalFormatting sqref="H5">
    <cfRule type="containsText" dxfId="15" priority="15" operator="containsText" text="Yes">
      <formula>NOT(ISERROR(SEARCH("Yes",H5)))</formula>
    </cfRule>
    <cfRule type="containsText" dxfId="14" priority="16" operator="containsText" text="No">
      <formula>NOT(ISERROR(SEARCH("No",H5)))</formula>
    </cfRule>
  </conditionalFormatting>
  <conditionalFormatting sqref="H8">
    <cfRule type="containsText" dxfId="13" priority="13" operator="containsText" text="Yes">
      <formula>NOT(ISERROR(SEARCH("Yes",H8)))</formula>
    </cfRule>
    <cfRule type="containsText" dxfId="12" priority="14" operator="containsText" text="No">
      <formula>NOT(ISERROR(SEARCH("No",H8)))</formula>
    </cfRule>
  </conditionalFormatting>
  <conditionalFormatting sqref="I5">
    <cfRule type="containsText" dxfId="11" priority="11" operator="containsText" text="Yes">
      <formula>NOT(ISERROR(SEARCH("Yes",I5)))</formula>
    </cfRule>
    <cfRule type="containsText" dxfId="10" priority="12" operator="containsText" text="No">
      <formula>NOT(ISERROR(SEARCH("No",I5)))</formula>
    </cfRule>
  </conditionalFormatting>
  <conditionalFormatting sqref="I8">
    <cfRule type="containsText" dxfId="9" priority="9" operator="containsText" text="Yes">
      <formula>NOT(ISERROR(SEARCH("Yes",I8)))</formula>
    </cfRule>
    <cfRule type="containsText" dxfId="8" priority="10" operator="containsText" text="No">
      <formula>NOT(ISERROR(SEARCH("No",I8)))</formula>
    </cfRule>
  </conditionalFormatting>
  <conditionalFormatting sqref="J5">
    <cfRule type="containsText" dxfId="7" priority="7" operator="containsText" text="Yes">
      <formula>NOT(ISERROR(SEARCH("Yes",J5)))</formula>
    </cfRule>
    <cfRule type="containsText" dxfId="6" priority="8" operator="containsText" text="No">
      <formula>NOT(ISERROR(SEARCH("No",J5)))</formula>
    </cfRule>
  </conditionalFormatting>
  <conditionalFormatting sqref="J8">
    <cfRule type="containsText" dxfId="5" priority="5" operator="containsText" text="Yes">
      <formula>NOT(ISERROR(SEARCH("Yes",J8)))</formula>
    </cfRule>
    <cfRule type="containsText" dxfId="4" priority="6" operator="containsText" text="No">
      <formula>NOT(ISERROR(SEARCH("No",J8)))</formula>
    </cfRule>
  </conditionalFormatting>
  <conditionalFormatting sqref="K5:L5">
    <cfRule type="containsText" dxfId="3" priority="3" operator="containsText" text="Yes">
      <formula>NOT(ISERROR(SEARCH("Yes",K5)))</formula>
    </cfRule>
    <cfRule type="containsText" dxfId="2" priority="4" operator="containsText" text="No">
      <formula>NOT(ISERROR(SEARCH("No",K5)))</formula>
    </cfRule>
  </conditionalFormatting>
  <conditionalFormatting sqref="K8:L8">
    <cfRule type="containsText" dxfId="1" priority="1" operator="containsText" text="Yes">
      <formula>NOT(ISERROR(SEARCH("Yes",K8)))</formula>
    </cfRule>
    <cfRule type="containsText" dxfId="0" priority="2" operator="containsText" text="No">
      <formula>NOT(ISERROR(SEARCH("No",K8)))</formula>
    </cfRule>
  </conditionalFormatting>
  <dataValidations count="2">
    <dataValidation type="list" allowBlank="1" showInputMessage="1" showErrorMessage="1" sqref="E2:L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Data'!#REF!</xm:f>
          </x14:formula1>
          <xm:sqref>E11 K11:L11</xm:sqref>
        </x14:dataValidation>
        <x14:dataValidation type="list" allowBlank="1" showInputMessage="1" showErrorMessage="1">
          <x14:formula1>
            <xm:f>'Application Dropdown Data'!#REF!</xm:f>
          </x14:formula1>
          <xm:sqref>G11:J11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
  <sheetViews>
    <sheetView topLeftCell="B1" zoomScaleNormal="100" workbookViewId="0">
      <selection activeCell="E13" sqref="E13"/>
    </sheetView>
  </sheetViews>
  <sheetFormatPr defaultRowHeight="15" x14ac:dyDescent="0.25"/>
  <cols>
    <col min="1" max="1" bestFit="true" customWidth="true" width="41.42578125" collapsed="true"/>
    <col min="2" max="2" bestFit="true" customWidth="true" width="26.0" collapsed="true"/>
    <col min="3" max="4" customWidth="true" width="15.28515625" collapsed="true"/>
    <col min="5" max="5" bestFit="true" customWidth="true" style="8" width="39.28515625" collapsed="true"/>
    <col min="6" max="6" customWidth="true" width="25.140625" collapsed="true"/>
    <col min="7" max="7" customWidth="true" width="23.85546875" collapsed="true"/>
    <col min="8" max="12" customWidth="true" style="8" width="32.28515625" collapsed="true"/>
  </cols>
  <sheetData>
    <row r="1" spans="1:12" s="13" customFormat="1" x14ac:dyDescent="0.25">
      <c r="A1" s="31" t="s">
        <v>64</v>
      </c>
      <c r="B1" s="20" t="s">
        <v>39</v>
      </c>
      <c r="C1" s="20" t="s">
        <v>24</v>
      </c>
      <c r="D1" s="20" t="s">
        <v>40</v>
      </c>
      <c r="E1" s="31" t="s">
        <v>2139</v>
      </c>
      <c r="F1" s="31" t="s">
        <v>2140</v>
      </c>
      <c r="G1" s="31" t="s">
        <v>2141</v>
      </c>
      <c r="H1" s="31" t="s">
        <v>2142</v>
      </c>
      <c r="I1" s="31" t="s">
        <v>2143</v>
      </c>
      <c r="J1" s="31" t="s">
        <v>2144</v>
      </c>
      <c r="K1" s="31" t="s">
        <v>2145</v>
      </c>
      <c r="L1" s="31" t="s">
        <v>2146</v>
      </c>
    </row>
    <row r="2" spans="1:12" x14ac:dyDescent="0.25">
      <c r="A2" s="1" t="s">
        <v>128</v>
      </c>
      <c r="B2" s="1" t="s">
        <v>53</v>
      </c>
      <c r="C2" s="37" t="s">
        <v>10</v>
      </c>
      <c r="D2" s="1"/>
      <c r="E2" s="11" t="s">
        <v>1945</v>
      </c>
      <c r="F2" s="10" t="s">
        <v>2072</v>
      </c>
      <c r="G2" s="10" t="s">
        <v>882</v>
      </c>
      <c r="H2" s="10" t="s">
        <v>882</v>
      </c>
      <c r="I2" s="10" t="s">
        <v>882</v>
      </c>
      <c r="J2" s="10" t="s">
        <v>882</v>
      </c>
      <c r="K2" s="10" t="s">
        <v>882</v>
      </c>
      <c r="L2" s="10" t="s">
        <v>871</v>
      </c>
    </row>
    <row r="3" spans="1:12" x14ac:dyDescent="0.25">
      <c r="A3" s="1" t="s">
        <v>121</v>
      </c>
      <c r="B3" s="1" t="s">
        <v>54</v>
      </c>
      <c r="C3" s="37" t="s">
        <v>10</v>
      </c>
      <c r="D3" s="1"/>
      <c r="E3" s="11" t="s">
        <v>1945</v>
      </c>
      <c r="F3" s="10" t="s">
        <v>2072</v>
      </c>
      <c r="G3" s="10" t="s">
        <v>882</v>
      </c>
      <c r="H3" s="10" t="s">
        <v>882</v>
      </c>
      <c r="I3" s="10" t="s">
        <v>882</v>
      </c>
      <c r="J3" s="10" t="s">
        <v>882</v>
      </c>
      <c r="K3" s="10" t="s">
        <v>882</v>
      </c>
      <c r="L3" s="10" t="s">
        <v>871</v>
      </c>
    </row>
    <row r="4" spans="1:12" x14ac:dyDescent="0.25">
      <c r="A4" s="1" t="s">
        <v>129</v>
      </c>
      <c r="B4" s="1" t="s">
        <v>55</v>
      </c>
      <c r="C4" s="37" t="s">
        <v>10</v>
      </c>
      <c r="D4" s="1"/>
      <c r="E4" s="10" t="s">
        <v>133</v>
      </c>
      <c r="F4" s="10" t="s">
        <v>31</v>
      </c>
      <c r="G4" s="10" t="s">
        <v>28</v>
      </c>
      <c r="H4" s="10" t="s">
        <v>133</v>
      </c>
      <c r="I4" s="10" t="s">
        <v>133</v>
      </c>
      <c r="J4" s="10" t="s">
        <v>133</v>
      </c>
      <c r="K4" s="10" t="s">
        <v>133</v>
      </c>
      <c r="L4" s="10" t="s">
        <v>133</v>
      </c>
    </row>
    <row r="5" spans="1:12" x14ac:dyDescent="0.25">
      <c r="A5" s="1" t="s">
        <v>130</v>
      </c>
      <c r="B5" s="1" t="s">
        <v>56</v>
      </c>
      <c r="C5" s="37" t="s">
        <v>10</v>
      </c>
      <c r="D5" s="1"/>
      <c r="E5" t="s">
        <v>898</v>
      </c>
      <c r="F5" t="s">
        <v>898</v>
      </c>
      <c r="G5" t="s">
        <v>898</v>
      </c>
      <c r="H5" t="s">
        <v>898</v>
      </c>
      <c r="I5" t="s">
        <v>898</v>
      </c>
      <c r="J5" t="s">
        <v>898</v>
      </c>
      <c r="K5" t="s">
        <v>898</v>
      </c>
      <c r="L5" t="s">
        <v>898</v>
      </c>
    </row>
    <row r="6" spans="1:12" x14ac:dyDescent="0.25">
      <c r="A6" s="1" t="s">
        <v>131</v>
      </c>
      <c r="B6" s="1" t="s">
        <v>68</v>
      </c>
      <c r="C6" s="37" t="s">
        <v>10</v>
      </c>
      <c r="D6" s="1"/>
      <c r="E6" s="1" t="s">
        <v>899</v>
      </c>
      <c r="F6" s="1" t="s">
        <v>899</v>
      </c>
      <c r="G6" s="1" t="s">
        <v>856</v>
      </c>
      <c r="H6" s="1" t="s">
        <v>856</v>
      </c>
      <c r="I6" s="1" t="s">
        <v>856</v>
      </c>
      <c r="J6" s="1" t="s">
        <v>844</v>
      </c>
      <c r="K6" s="1" t="s">
        <v>856</v>
      </c>
      <c r="L6" s="1" t="s">
        <v>856</v>
      </c>
    </row>
    <row r="7" spans="1:12" x14ac:dyDescent="0.25">
      <c r="A7" s="1" t="s">
        <v>132</v>
      </c>
      <c r="B7" s="1" t="s">
        <v>57</v>
      </c>
      <c r="C7" s="37" t="s">
        <v>10</v>
      </c>
      <c r="D7" s="1"/>
      <c r="E7" s="6" t="s">
        <v>900</v>
      </c>
      <c r="F7" s="6" t="s">
        <v>900</v>
      </c>
      <c r="G7" s="6" t="s">
        <v>857</v>
      </c>
      <c r="H7" s="6" t="s">
        <v>857</v>
      </c>
      <c r="I7" s="6" t="s">
        <v>857</v>
      </c>
      <c r="J7" s="6" t="s">
        <v>845</v>
      </c>
      <c r="K7" s="6" t="s">
        <v>857</v>
      </c>
      <c r="L7" s="6" t="s">
        <v>857</v>
      </c>
    </row>
    <row r="8" spans="1:12" x14ac:dyDescent="0.25">
      <c r="A8" s="4" t="s">
        <v>234</v>
      </c>
      <c r="B8" s="4" t="s">
        <v>235</v>
      </c>
      <c r="C8" s="1"/>
      <c r="D8" s="1"/>
      <c r="E8" s="1" t="s">
        <v>10</v>
      </c>
      <c r="F8" s="1" t="s">
        <v>10</v>
      </c>
      <c r="G8" s="1" t="s">
        <v>10</v>
      </c>
      <c r="H8" s="1" t="s">
        <v>10</v>
      </c>
      <c r="I8" s="1" t="s">
        <v>10</v>
      </c>
      <c r="J8" s="1" t="s">
        <v>10</v>
      </c>
      <c r="K8" s="1" t="s">
        <v>10</v>
      </c>
      <c r="L8" s="1" t="s">
        <v>10</v>
      </c>
    </row>
  </sheetData>
  <dataValidations count="2">
    <dataValidation type="list" allowBlank="1" showInputMessage="1" showErrorMessage="1" sqref="E7:L7">
      <formula1>"Please Select..,James Woolam,Nic Gwynn"</formula1>
    </dataValidation>
    <dataValidation type="list" allowBlank="1" showInputMessage="1" showErrorMessage="1" sqref="E8:L8">
      <formula1>"Yes,No"</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L16"/>
  <sheetViews>
    <sheetView topLeftCell="B1" workbookViewId="0">
      <pane ySplit="1" topLeftCell="A2" activePane="bottomLeft" state="frozen"/>
      <selection pane="bottomLeft" activeCell="D20" sqref="D20"/>
    </sheetView>
  </sheetViews>
  <sheetFormatPr defaultColWidth="11.7109375" defaultRowHeight="15" x14ac:dyDescent="0.25"/>
  <cols>
    <col min="1" max="1" bestFit="true" customWidth="true" width="40.42578125" collapsed="true"/>
    <col min="2" max="2" bestFit="true" customWidth="true" width="42.28515625" collapsed="true"/>
    <col min="3" max="3" bestFit="true" customWidth="true" width="12.5703125" collapsed="true"/>
    <col min="4" max="4" bestFit="true" customWidth="true" width="12.7109375" collapsed="true"/>
    <col min="5" max="5" customWidth="true" style="8" width="14.28515625" collapsed="true"/>
    <col min="6" max="7" width="11.7109375" collapsed="true"/>
    <col min="8" max="12" style="8" width="11.7109375" collapsed="true"/>
  </cols>
  <sheetData>
    <row r="1" spans="1:12" ht="30" x14ac:dyDescent="0.25">
      <c r="A1" s="31" t="s">
        <v>64</v>
      </c>
      <c r="B1" s="20" t="s">
        <v>39</v>
      </c>
      <c r="C1" s="20" t="s">
        <v>24</v>
      </c>
      <c r="D1" s="20" t="s">
        <v>40</v>
      </c>
      <c r="E1" s="31" t="s">
        <v>2139</v>
      </c>
      <c r="F1" s="31" t="s">
        <v>2140</v>
      </c>
      <c r="G1" s="31" t="s">
        <v>2141</v>
      </c>
      <c r="H1" s="31" t="s">
        <v>2142</v>
      </c>
      <c r="I1" s="31" t="s">
        <v>2143</v>
      </c>
      <c r="J1" s="31" t="s">
        <v>2144</v>
      </c>
      <c r="K1" s="31" t="s">
        <v>2145</v>
      </c>
      <c r="L1" s="31" t="s">
        <v>2146</v>
      </c>
    </row>
    <row r="2" spans="1:12" x14ac:dyDescent="0.25">
      <c r="A2" s="1" t="s">
        <v>907</v>
      </c>
      <c r="B2" s="1" t="s">
        <v>918</v>
      </c>
      <c r="C2" s="18"/>
      <c r="D2" s="18"/>
      <c r="E2" s="22" t="s">
        <v>11</v>
      </c>
      <c r="F2" s="22" t="s">
        <v>10</v>
      </c>
      <c r="G2" s="22" t="s">
        <v>10</v>
      </c>
      <c r="H2" s="22" t="s">
        <v>10</v>
      </c>
      <c r="I2" s="22" t="s">
        <v>10</v>
      </c>
      <c r="J2" s="22" t="s">
        <v>10</v>
      </c>
      <c r="K2" s="22" t="s">
        <v>10</v>
      </c>
      <c r="L2" s="22" t="s">
        <v>10</v>
      </c>
    </row>
    <row r="3" spans="1:12" x14ac:dyDescent="0.25">
      <c r="A3" s="1" t="s">
        <v>908</v>
      </c>
      <c r="B3" s="1" t="s">
        <v>921</v>
      </c>
      <c r="C3" s="18"/>
      <c r="D3" s="18"/>
      <c r="E3" s="22" t="s">
        <v>11</v>
      </c>
      <c r="F3" s="22" t="s">
        <v>10</v>
      </c>
      <c r="G3" s="22" t="s">
        <v>10</v>
      </c>
      <c r="H3" s="22" t="s">
        <v>10</v>
      </c>
      <c r="I3" s="22" t="s">
        <v>10</v>
      </c>
      <c r="J3" s="22" t="s">
        <v>10</v>
      </c>
      <c r="K3" s="22" t="s">
        <v>10</v>
      </c>
      <c r="L3" s="22" t="s">
        <v>10</v>
      </c>
    </row>
    <row r="4" spans="1:12" x14ac:dyDescent="0.25">
      <c r="A4" s="1" t="s">
        <v>909</v>
      </c>
      <c r="B4" s="1" t="s">
        <v>922</v>
      </c>
      <c r="C4" s="18"/>
      <c r="D4" s="18"/>
      <c r="E4" s="22" t="s">
        <v>10</v>
      </c>
      <c r="F4" s="22" t="s">
        <v>10</v>
      </c>
      <c r="G4" s="22" t="s">
        <v>10</v>
      </c>
      <c r="H4" s="22" t="s">
        <v>10</v>
      </c>
      <c r="I4" s="22" t="s">
        <v>10</v>
      </c>
      <c r="J4" s="22" t="s">
        <v>10</v>
      </c>
      <c r="K4" s="22" t="s">
        <v>10</v>
      </c>
      <c r="L4" s="22" t="s">
        <v>10</v>
      </c>
    </row>
    <row r="5" spans="1:12" x14ac:dyDescent="0.25">
      <c r="A5" s="1" t="s">
        <v>96</v>
      </c>
      <c r="B5" s="1" t="s">
        <v>333</v>
      </c>
      <c r="C5" s="18"/>
      <c r="D5" s="18"/>
      <c r="E5" s="22" t="s">
        <v>11</v>
      </c>
      <c r="F5" s="22" t="s">
        <v>10</v>
      </c>
      <c r="G5" s="22" t="s">
        <v>10</v>
      </c>
      <c r="H5" s="22" t="s">
        <v>10</v>
      </c>
      <c r="I5" s="22" t="s">
        <v>10</v>
      </c>
      <c r="J5" s="22" t="s">
        <v>10</v>
      </c>
      <c r="K5" s="22" t="s">
        <v>10</v>
      </c>
      <c r="L5" s="22" t="s">
        <v>10</v>
      </c>
    </row>
    <row r="6" spans="1:12" x14ac:dyDescent="0.25">
      <c r="A6" s="1" t="s">
        <v>564</v>
      </c>
      <c r="B6" s="1" t="s">
        <v>923</v>
      </c>
      <c r="C6" s="18"/>
      <c r="D6" s="18"/>
      <c r="E6" s="22" t="s">
        <v>11</v>
      </c>
      <c r="F6" s="22" t="s">
        <v>10</v>
      </c>
      <c r="G6" s="22" t="s">
        <v>10</v>
      </c>
      <c r="H6" s="22" t="s">
        <v>10</v>
      </c>
      <c r="I6" s="22" t="s">
        <v>10</v>
      </c>
      <c r="J6" s="22" t="s">
        <v>10</v>
      </c>
      <c r="K6" s="22" t="s">
        <v>10</v>
      </c>
      <c r="L6" s="22" t="s">
        <v>10</v>
      </c>
    </row>
    <row r="7" spans="1:12" s="96" customFormat="1" x14ac:dyDescent="0.25">
      <c r="A7" s="59" t="s">
        <v>910</v>
      </c>
      <c r="B7" s="59" t="s">
        <v>924</v>
      </c>
      <c r="C7" s="94"/>
      <c r="D7" s="94"/>
      <c r="E7" s="95" t="str">
        <f>IF(E6="Yes","Yes","No")</f>
        <v>No</v>
      </c>
      <c r="F7" s="95" t="str">
        <f t="shared" ref="F7:L8" si="0">IF(F6="Yes","Yes","No")</f>
        <v>Yes</v>
      </c>
      <c r="G7" s="95" t="str">
        <f t="shared" si="0"/>
        <v>Yes</v>
      </c>
      <c r="H7" s="95" t="str">
        <f t="shared" si="0"/>
        <v>Yes</v>
      </c>
      <c r="I7" s="95" t="str">
        <f t="shared" si="0"/>
        <v>Yes</v>
      </c>
      <c r="J7" s="95" t="str">
        <f t="shared" si="0"/>
        <v>Yes</v>
      </c>
      <c r="K7" s="95" t="str">
        <f t="shared" si="0"/>
        <v>Yes</v>
      </c>
      <c r="L7" s="95" t="str">
        <f t="shared" si="0"/>
        <v>Yes</v>
      </c>
    </row>
    <row r="8" spans="1:12" s="96" customFormat="1" x14ac:dyDescent="0.25">
      <c r="A8" s="59" t="s">
        <v>911</v>
      </c>
      <c r="B8" s="59" t="s">
        <v>925</v>
      </c>
      <c r="C8" s="94"/>
      <c r="D8" s="94"/>
      <c r="E8" s="95" t="str">
        <f>IF(E7="Yes","Yes","No")</f>
        <v>No</v>
      </c>
      <c r="F8" s="95" t="str">
        <f t="shared" si="0"/>
        <v>Yes</v>
      </c>
      <c r="G8" s="95" t="str">
        <f t="shared" si="0"/>
        <v>Yes</v>
      </c>
      <c r="H8" s="95" t="str">
        <f t="shared" si="0"/>
        <v>Yes</v>
      </c>
      <c r="I8" s="95" t="str">
        <f t="shared" si="0"/>
        <v>Yes</v>
      </c>
      <c r="J8" s="95" t="str">
        <f t="shared" si="0"/>
        <v>Yes</v>
      </c>
      <c r="K8" s="95" t="str">
        <f t="shared" si="0"/>
        <v>Yes</v>
      </c>
      <c r="L8" s="95" t="str">
        <f t="shared" si="0"/>
        <v>Yes</v>
      </c>
    </row>
    <row r="9" spans="1:12" s="96" customFormat="1" x14ac:dyDescent="0.25">
      <c r="A9" s="59" t="s">
        <v>912</v>
      </c>
      <c r="B9" s="59" t="s">
        <v>926</v>
      </c>
      <c r="C9" s="94"/>
      <c r="D9" s="94"/>
      <c r="E9" s="95" t="str">
        <f t="shared" ref="E9:L9" si="1">IF(E5="Yes","Yes","No")</f>
        <v>No</v>
      </c>
      <c r="F9" s="95" t="str">
        <f t="shared" si="1"/>
        <v>Yes</v>
      </c>
      <c r="G9" s="95" t="str">
        <f t="shared" si="1"/>
        <v>Yes</v>
      </c>
      <c r="H9" s="95" t="str">
        <f t="shared" si="1"/>
        <v>Yes</v>
      </c>
      <c r="I9" s="95" t="str">
        <f t="shared" si="1"/>
        <v>Yes</v>
      </c>
      <c r="J9" s="95" t="str">
        <f t="shared" si="1"/>
        <v>Yes</v>
      </c>
      <c r="K9" s="95" t="str">
        <f t="shared" si="1"/>
        <v>Yes</v>
      </c>
      <c r="L9" s="95" t="str">
        <f t="shared" si="1"/>
        <v>Yes</v>
      </c>
    </row>
    <row r="10" spans="1:12" s="96" customFormat="1" x14ac:dyDescent="0.25">
      <c r="A10" s="59" t="s">
        <v>913</v>
      </c>
      <c r="B10" s="59" t="s">
        <v>927</v>
      </c>
      <c r="C10" s="94"/>
      <c r="D10" s="94"/>
      <c r="E10" s="95" t="str">
        <f>IF(E5="Yes","Yes","No")</f>
        <v>No</v>
      </c>
      <c r="F10" s="95" t="str">
        <f t="shared" ref="F10:K10" si="2">IF(F5="Yes","Yes","No")</f>
        <v>Yes</v>
      </c>
      <c r="G10" s="95" t="str">
        <f t="shared" si="2"/>
        <v>Yes</v>
      </c>
      <c r="H10" s="95" t="str">
        <f t="shared" si="2"/>
        <v>Yes</v>
      </c>
      <c r="I10" s="95" t="str">
        <f t="shared" si="2"/>
        <v>Yes</v>
      </c>
      <c r="J10" s="95" t="str">
        <f t="shared" si="2"/>
        <v>Yes</v>
      </c>
      <c r="K10" s="95" t="str">
        <f t="shared" si="2"/>
        <v>Yes</v>
      </c>
      <c r="L10" s="95" t="str">
        <f>IF(L5="Yes","Yes","No")</f>
        <v>Yes</v>
      </c>
    </row>
    <row r="11" spans="1:12" x14ac:dyDescent="0.25">
      <c r="A11" s="1" t="s">
        <v>914</v>
      </c>
      <c r="B11" s="1" t="s">
        <v>928</v>
      </c>
      <c r="C11" s="18"/>
      <c r="D11" s="18"/>
      <c r="E11" s="22" t="s">
        <v>11</v>
      </c>
      <c r="F11" s="22" t="s">
        <v>10</v>
      </c>
      <c r="G11" s="22" t="s">
        <v>10</v>
      </c>
      <c r="H11" s="22" t="s">
        <v>10</v>
      </c>
      <c r="I11" s="22" t="s">
        <v>10</v>
      </c>
      <c r="J11" s="22" t="s">
        <v>10</v>
      </c>
      <c r="K11" s="22" t="s">
        <v>10</v>
      </c>
      <c r="L11" s="22" t="s">
        <v>10</v>
      </c>
    </row>
    <row r="12" spans="1:12" x14ac:dyDescent="0.25">
      <c r="A12" s="1" t="s">
        <v>915</v>
      </c>
      <c r="B12" s="1" t="s">
        <v>929</v>
      </c>
      <c r="C12" s="18"/>
      <c r="D12" s="18"/>
      <c r="E12" s="22" t="s">
        <v>11</v>
      </c>
      <c r="F12" s="22" t="s">
        <v>10</v>
      </c>
      <c r="G12" s="22" t="s">
        <v>10</v>
      </c>
      <c r="H12" s="22" t="s">
        <v>10</v>
      </c>
      <c r="I12" s="22" t="s">
        <v>10</v>
      </c>
      <c r="J12" s="22" t="s">
        <v>10</v>
      </c>
      <c r="K12" s="22" t="s">
        <v>10</v>
      </c>
      <c r="L12" s="22" t="s">
        <v>10</v>
      </c>
    </row>
    <row r="13" spans="1:12" x14ac:dyDescent="0.25">
      <c r="A13" s="1" t="s">
        <v>916</v>
      </c>
      <c r="B13" s="1" t="s">
        <v>919</v>
      </c>
      <c r="C13" s="18"/>
      <c r="D13" s="18"/>
      <c r="E13" s="22" t="s">
        <v>10</v>
      </c>
      <c r="F13" s="22" t="s">
        <v>10</v>
      </c>
      <c r="G13" s="22" t="s">
        <v>10</v>
      </c>
      <c r="H13" s="22" t="s">
        <v>10</v>
      </c>
      <c r="I13" s="22" t="s">
        <v>10</v>
      </c>
      <c r="J13" s="22" t="s">
        <v>10</v>
      </c>
      <c r="K13" s="22" t="s">
        <v>10</v>
      </c>
      <c r="L13" s="22" t="s">
        <v>10</v>
      </c>
    </row>
    <row r="14" spans="1:12" s="96" customFormat="1" x14ac:dyDescent="0.25">
      <c r="A14" s="59" t="s">
        <v>917</v>
      </c>
      <c r="B14" s="59" t="s">
        <v>920</v>
      </c>
      <c r="C14" s="94"/>
      <c r="D14" s="94"/>
      <c r="E14" s="95" t="str">
        <f>IF(E2="Yes","Yes","No")</f>
        <v>No</v>
      </c>
      <c r="F14" s="95" t="str">
        <f t="shared" ref="F14:L14" si="3">IF(F2="Yes","Yes","No")</f>
        <v>Yes</v>
      </c>
      <c r="G14" s="95" t="str">
        <f t="shared" si="3"/>
        <v>Yes</v>
      </c>
      <c r="H14" s="95" t="str">
        <f t="shared" si="3"/>
        <v>Yes</v>
      </c>
      <c r="I14" s="95" t="str">
        <f t="shared" si="3"/>
        <v>Yes</v>
      </c>
      <c r="J14" s="95" t="str">
        <f t="shared" si="3"/>
        <v>Yes</v>
      </c>
      <c r="K14" s="95" t="str">
        <f t="shared" si="3"/>
        <v>Yes</v>
      </c>
      <c r="L14" s="95" t="str">
        <f t="shared" si="3"/>
        <v>Yes</v>
      </c>
    </row>
    <row r="15" spans="1:12" x14ac:dyDescent="0.25">
      <c r="A15" s="1" t="s">
        <v>73</v>
      </c>
      <c r="B15" s="1" t="s">
        <v>80</v>
      </c>
      <c r="C15" s="18"/>
      <c r="D15" s="18"/>
      <c r="E15" s="22" t="s">
        <v>11</v>
      </c>
      <c r="F15" s="22" t="s">
        <v>10</v>
      </c>
      <c r="G15" s="22" t="s">
        <v>10</v>
      </c>
      <c r="H15" s="22" t="s">
        <v>10</v>
      </c>
      <c r="I15" s="22" t="s">
        <v>10</v>
      </c>
      <c r="J15" s="22" t="s">
        <v>10</v>
      </c>
      <c r="K15" s="22" t="s">
        <v>10</v>
      </c>
      <c r="L15" s="22" t="s">
        <v>10</v>
      </c>
    </row>
    <row r="16" spans="1:12" x14ac:dyDescent="0.25">
      <c r="A16" s="1" t="s">
        <v>72</v>
      </c>
      <c r="B16" s="1" t="s">
        <v>79</v>
      </c>
      <c r="C16" s="18"/>
      <c r="D16" s="18"/>
      <c r="E16" s="22" t="s">
        <v>11</v>
      </c>
      <c r="F16" s="22" t="s">
        <v>11</v>
      </c>
      <c r="G16" s="22" t="s">
        <v>11</v>
      </c>
      <c r="H16" s="22" t="s">
        <v>11</v>
      </c>
      <c r="I16" s="22" t="s">
        <v>11</v>
      </c>
      <c r="J16" s="22" t="s">
        <v>11</v>
      </c>
      <c r="K16" s="22" t="s">
        <v>11</v>
      </c>
      <c r="L16" s="22" t="s">
        <v>11</v>
      </c>
    </row>
  </sheetData>
  <dataValidations count="1">
    <dataValidation type="list" allowBlank="1" showInputMessage="1" showErrorMessage="1" sqref="E11:L13 E2:L6 E15:L16">
      <formula1>"Yes,No"</formula1>
    </dataValidation>
  </dataValidations>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workbookViewId="0">
      <pane ySplit="1" topLeftCell="A2" activePane="bottomLeft" state="frozen"/>
      <selection pane="bottomLeft" activeCell="E15" sqref="E15"/>
    </sheetView>
  </sheetViews>
  <sheetFormatPr defaultRowHeight="15" x14ac:dyDescent="0.25"/>
  <cols>
    <col min="1" max="1" bestFit="true" customWidth="true" style="8" width="59.7109375" collapsed="true"/>
    <col min="2" max="2" customWidth="true" style="8" width="25.7109375" collapsed="true"/>
    <col min="3" max="3" bestFit="true" customWidth="true" width="12.5703125" collapsed="true"/>
    <col min="4" max="4" bestFit="true" customWidth="true" width="13.28515625" collapsed="true"/>
    <col min="5" max="12" bestFit="true" customWidth="true" width="23.7109375" collapsed="true"/>
  </cols>
  <sheetData>
    <row r="1" spans="1:12" x14ac:dyDescent="0.25">
      <c r="A1" s="19" t="s">
        <v>64</v>
      </c>
      <c r="B1" s="21" t="s">
        <v>39</v>
      </c>
      <c r="C1" s="20" t="s">
        <v>24</v>
      </c>
      <c r="D1" s="20" t="s">
        <v>25</v>
      </c>
      <c r="E1" s="31" t="s">
        <v>2139</v>
      </c>
      <c r="F1" s="31" t="s">
        <v>2140</v>
      </c>
      <c r="G1" s="31" t="s">
        <v>2141</v>
      </c>
      <c r="H1" s="31" t="s">
        <v>2142</v>
      </c>
      <c r="I1" s="31" t="s">
        <v>2143</v>
      </c>
      <c r="J1" s="31" t="s">
        <v>2144</v>
      </c>
      <c r="K1" s="31" t="s">
        <v>2145</v>
      </c>
      <c r="L1" s="31" t="s">
        <v>2146</v>
      </c>
    </row>
    <row r="2" spans="1:12" x14ac:dyDescent="0.25">
      <c r="A2" s="1" t="s">
        <v>252</v>
      </c>
      <c r="B2" s="7" t="s">
        <v>253</v>
      </c>
      <c r="C2" s="4" t="s">
        <v>10</v>
      </c>
      <c r="D2" s="4"/>
      <c r="E2" s="1"/>
      <c r="F2" s="1"/>
      <c r="G2" s="1"/>
      <c r="H2" s="1"/>
      <c r="I2" s="1"/>
      <c r="J2" s="1"/>
      <c r="K2" s="1"/>
      <c r="L2" s="1"/>
    </row>
    <row r="3" spans="1:12" x14ac:dyDescent="0.25">
      <c r="A3" s="6" t="s">
        <v>97</v>
      </c>
      <c r="B3" s="7" t="s">
        <v>254</v>
      </c>
      <c r="C3" s="4"/>
      <c r="D3" s="4"/>
      <c r="E3" s="3">
        <v>15151515</v>
      </c>
      <c r="F3" s="3">
        <v>2000000</v>
      </c>
      <c r="G3" s="3">
        <v>2000000</v>
      </c>
      <c r="H3" s="3">
        <v>2000000</v>
      </c>
      <c r="I3" s="3">
        <v>2000000</v>
      </c>
      <c r="J3" s="3">
        <v>2000000</v>
      </c>
      <c r="K3" s="3">
        <v>2000000</v>
      </c>
      <c r="L3" s="3">
        <v>2000000</v>
      </c>
    </row>
    <row r="4" spans="1:12" x14ac:dyDescent="0.25">
      <c r="A4" s="1" t="s">
        <v>255</v>
      </c>
      <c r="B4" s="7" t="s">
        <v>256</v>
      </c>
      <c r="C4" s="1" t="s">
        <v>10</v>
      </c>
      <c r="D4" s="1"/>
      <c r="E4" s="3" t="s">
        <v>82</v>
      </c>
      <c r="F4" s="3" t="s">
        <v>82</v>
      </c>
      <c r="G4" s="3" t="s">
        <v>82</v>
      </c>
      <c r="H4" s="3" t="s">
        <v>82</v>
      </c>
      <c r="I4" s="3" t="s">
        <v>82</v>
      </c>
      <c r="J4" s="3" t="s">
        <v>82</v>
      </c>
      <c r="K4" s="3" t="s">
        <v>82</v>
      </c>
      <c r="L4" s="3" t="s">
        <v>82</v>
      </c>
    </row>
    <row r="5" spans="1:12" ht="30" x14ac:dyDescent="0.25">
      <c r="A5" s="6" t="s">
        <v>257</v>
      </c>
      <c r="B5" s="7" t="s">
        <v>258</v>
      </c>
      <c r="C5" s="1"/>
      <c r="D5" s="1"/>
      <c r="E5" s="3" t="s">
        <v>906</v>
      </c>
      <c r="F5" s="3" t="s">
        <v>906</v>
      </c>
      <c r="G5" s="3" t="s">
        <v>906</v>
      </c>
      <c r="H5" s="3" t="s">
        <v>906</v>
      </c>
      <c r="I5" s="3" t="s">
        <v>906</v>
      </c>
      <c r="J5" s="3" t="s">
        <v>906</v>
      </c>
      <c r="K5" s="3" t="s">
        <v>906</v>
      </c>
      <c r="L5" s="3" t="s">
        <v>906</v>
      </c>
    </row>
    <row r="6" spans="1:12" x14ac:dyDescent="0.25">
      <c r="A6" s="6"/>
      <c r="B6" s="7"/>
      <c r="C6" s="1"/>
      <c r="D6" s="1"/>
      <c r="E6" s="3"/>
      <c r="F6" s="3"/>
      <c r="G6" s="3"/>
      <c r="H6" s="3"/>
      <c r="I6" s="3"/>
      <c r="J6" s="3"/>
      <c r="K6" s="3"/>
      <c r="L6" s="3"/>
    </row>
    <row r="7" spans="1:12" x14ac:dyDescent="0.25">
      <c r="A7" s="6" t="s">
        <v>22</v>
      </c>
      <c r="B7" s="7" t="s">
        <v>244</v>
      </c>
      <c r="C7" s="1" t="s">
        <v>10</v>
      </c>
      <c r="D7" s="1"/>
      <c r="E7" s="1"/>
      <c r="F7" s="1"/>
      <c r="G7" s="1"/>
      <c r="H7" s="1"/>
      <c r="I7" s="1"/>
      <c r="J7" s="1"/>
      <c r="K7" s="1"/>
      <c r="L7" s="1"/>
    </row>
    <row r="8" spans="1:12" x14ac:dyDescent="0.25">
      <c r="A8" s="6" t="s">
        <v>23</v>
      </c>
      <c r="B8" s="7" t="s">
        <v>245</v>
      </c>
      <c r="C8" s="1"/>
      <c r="D8" s="1"/>
      <c r="E8" s="1"/>
      <c r="F8" s="1"/>
      <c r="G8" s="1"/>
      <c r="H8" s="1"/>
      <c r="I8" s="1"/>
      <c r="J8" s="1"/>
      <c r="K8" s="1"/>
      <c r="L8" s="1"/>
    </row>
    <row r="9" spans="1:12" x14ac:dyDescent="0.25">
      <c r="A9" s="6" t="s">
        <v>42</v>
      </c>
      <c r="B9" s="7" t="s">
        <v>246</v>
      </c>
      <c r="C9" s="1"/>
      <c r="D9" s="1"/>
      <c r="E9" s="3"/>
      <c r="F9" s="3"/>
      <c r="G9" s="3"/>
      <c r="H9" s="3"/>
      <c r="I9" s="3"/>
      <c r="J9" s="3"/>
      <c r="K9" s="3"/>
      <c r="L9" s="3"/>
    </row>
    <row r="10" spans="1:12" x14ac:dyDescent="0.25">
      <c r="A10" s="6" t="s">
        <v>0</v>
      </c>
      <c r="B10" s="7" t="s">
        <v>247</v>
      </c>
      <c r="C10" s="1"/>
      <c r="D10" s="1"/>
      <c r="E10" s="3"/>
      <c r="F10" s="3"/>
      <c r="G10" s="3"/>
      <c r="H10" s="3"/>
      <c r="I10" s="3"/>
      <c r="J10" s="3"/>
      <c r="K10" s="3"/>
      <c r="L10" s="3"/>
    </row>
    <row r="11" spans="1:12" x14ac:dyDescent="0.25">
      <c r="A11" s="6" t="s">
        <v>12</v>
      </c>
      <c r="B11" s="7" t="s">
        <v>259</v>
      </c>
      <c r="C11" s="1"/>
      <c r="D11" s="1"/>
      <c r="E11" s="3"/>
      <c r="F11" s="3"/>
      <c r="G11" s="3"/>
      <c r="H11" s="3"/>
      <c r="I11" s="3"/>
      <c r="J11" s="3"/>
      <c r="K11" s="3"/>
      <c r="L11" s="3"/>
    </row>
    <row r="12" spans="1:12" x14ac:dyDescent="0.25">
      <c r="A12" s="6" t="s">
        <v>1</v>
      </c>
      <c r="B12" s="7" t="s">
        <v>248</v>
      </c>
      <c r="C12" s="1"/>
      <c r="D12" s="1"/>
      <c r="E12" s="3"/>
      <c r="F12" s="3"/>
      <c r="G12" s="3"/>
      <c r="H12" s="3"/>
      <c r="I12" s="3"/>
      <c r="J12" s="3"/>
      <c r="K12" s="3"/>
      <c r="L12" s="3"/>
    </row>
    <row r="13" spans="1:12" x14ac:dyDescent="0.25">
      <c r="A13" s="6" t="s">
        <v>2</v>
      </c>
      <c r="B13" s="7" t="s">
        <v>249</v>
      </c>
      <c r="C13" s="1" t="s">
        <v>10</v>
      </c>
      <c r="D13" s="1"/>
      <c r="E13" s="3" t="s">
        <v>15</v>
      </c>
      <c r="F13" s="3" t="s">
        <v>15</v>
      </c>
      <c r="G13" s="3" t="s">
        <v>15</v>
      </c>
      <c r="H13" s="3" t="s">
        <v>15</v>
      </c>
      <c r="I13" s="3" t="s">
        <v>15</v>
      </c>
      <c r="J13" s="3" t="s">
        <v>15</v>
      </c>
      <c r="K13" s="3" t="s">
        <v>15</v>
      </c>
      <c r="L13" s="3" t="s">
        <v>15</v>
      </c>
    </row>
    <row r="14" spans="1:12" x14ac:dyDescent="0.25">
      <c r="A14" s="1" t="s">
        <v>260</v>
      </c>
      <c r="B14" s="7" t="s">
        <v>261</v>
      </c>
      <c r="C14" s="1"/>
      <c r="D14" s="1"/>
      <c r="E14" s="3" t="s">
        <v>901</v>
      </c>
      <c r="F14" s="3" t="s">
        <v>426</v>
      </c>
      <c r="G14" s="3" t="s">
        <v>426</v>
      </c>
      <c r="H14" s="3" t="s">
        <v>901</v>
      </c>
      <c r="I14" s="3" t="s">
        <v>426</v>
      </c>
      <c r="J14" s="3" t="s">
        <v>426</v>
      </c>
      <c r="K14" s="3" t="s">
        <v>902</v>
      </c>
      <c r="L14" s="3" t="s">
        <v>426</v>
      </c>
    </row>
    <row r="15" spans="1:12" x14ac:dyDescent="0.25">
      <c r="A15" s="1" t="s">
        <v>69</v>
      </c>
      <c r="B15" s="7" t="s">
        <v>262</v>
      </c>
      <c r="C15" s="1"/>
      <c r="D15" s="1"/>
      <c r="E15" s="1" t="s">
        <v>427</v>
      </c>
      <c r="F15" s="1" t="s">
        <v>427</v>
      </c>
      <c r="G15" s="1" t="s">
        <v>427</v>
      </c>
      <c r="H15" s="1" t="s">
        <v>427</v>
      </c>
      <c r="I15" s="1" t="s">
        <v>427</v>
      </c>
      <c r="J15" s="1" t="s">
        <v>427</v>
      </c>
      <c r="K15" s="1" t="s">
        <v>427</v>
      </c>
      <c r="L15" s="1" t="s">
        <v>427</v>
      </c>
    </row>
    <row r="16" spans="1:12" x14ac:dyDescent="0.25">
      <c r="A16" s="6" t="s">
        <v>123</v>
      </c>
      <c r="B16" s="14" t="s">
        <v>250</v>
      </c>
      <c r="C16" s="18" t="s">
        <v>10</v>
      </c>
      <c r="D16" s="18"/>
      <c r="E16" s="3" t="s">
        <v>10</v>
      </c>
      <c r="F16" s="3" t="s">
        <v>10</v>
      </c>
      <c r="G16" s="3" t="s">
        <v>10</v>
      </c>
      <c r="H16" s="3" t="s">
        <v>10</v>
      </c>
      <c r="I16" s="3" t="s">
        <v>10</v>
      </c>
      <c r="J16" s="3" t="s">
        <v>10</v>
      </c>
      <c r="K16" s="3" t="s">
        <v>10</v>
      </c>
      <c r="L16" s="3" t="s">
        <v>10</v>
      </c>
    </row>
    <row r="17" spans="1:12" x14ac:dyDescent="0.25">
      <c r="A17" s="6" t="s">
        <v>65</v>
      </c>
      <c r="B17" s="14" t="s">
        <v>251</v>
      </c>
      <c r="C17" s="18" t="s">
        <v>10</v>
      </c>
      <c r="D17" s="14"/>
      <c r="E17" s="14" t="s">
        <v>903</v>
      </c>
      <c r="F17" s="14" t="s">
        <v>904</v>
      </c>
      <c r="G17" s="14" t="s">
        <v>905</v>
      </c>
      <c r="H17" s="14" t="s">
        <v>519</v>
      </c>
      <c r="I17" s="14" t="s">
        <v>519</v>
      </c>
      <c r="J17" s="14" t="s">
        <v>519</v>
      </c>
      <c r="K17" s="14" t="s">
        <v>519</v>
      </c>
      <c r="L17" s="14" t="s">
        <v>519</v>
      </c>
    </row>
  </sheetData>
  <dataValidations count="1">
    <dataValidation type="list" allowBlank="1" showInputMessage="1" showErrorMessage="1" sqref="E14:L14">
      <formula1>"30 Days,45 Days,60 Days,90 Days"</formula1>
    </dataValidation>
  </dataValidations>
  <pageMargins left="0.7" right="0.7" top="0.75" bottom="0.75" header="0.3" footer="0.3"/>
  <pageSetup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D1" workbookViewId="0">
      <pane ySplit="1" topLeftCell="A2" activePane="bottomLeft" state="frozen"/>
      <selection pane="bottomLeft" activeCell="L6" sqref="L6"/>
    </sheetView>
  </sheetViews>
  <sheetFormatPr defaultRowHeight="15" x14ac:dyDescent="0.25"/>
  <cols>
    <col min="1" max="1" bestFit="true" customWidth="true" width="54.5703125" collapsed="true"/>
    <col min="2" max="2" customWidth="true" width="27.0" collapsed="true"/>
    <col min="3" max="3" bestFit="true" customWidth="true" width="12.42578125" collapsed="true"/>
    <col min="4" max="4" bestFit="true" customWidth="true" width="13.28515625" collapsed="true"/>
    <col min="5" max="6" bestFit="true" customWidth="true" width="23.140625" collapsed="true"/>
    <col min="7" max="7" bestFit="true" customWidth="true" width="10.85546875" collapsed="true"/>
    <col min="8" max="12" bestFit="true" customWidth="true" width="23.140625" collapsed="true"/>
  </cols>
  <sheetData>
    <row r="1" spans="1:12" x14ac:dyDescent="0.25">
      <c r="A1" s="32" t="s">
        <v>64</v>
      </c>
      <c r="B1" s="15" t="s">
        <v>39</v>
      </c>
      <c r="C1" s="15" t="s">
        <v>24</v>
      </c>
      <c r="D1" s="15" t="s">
        <v>25</v>
      </c>
      <c r="E1" s="32" t="s">
        <v>2139</v>
      </c>
      <c r="F1" s="32" t="s">
        <v>2140</v>
      </c>
      <c r="G1" s="32" t="s">
        <v>2141</v>
      </c>
      <c r="H1" s="32" t="s">
        <v>2142</v>
      </c>
      <c r="I1" s="32" t="s">
        <v>2143</v>
      </c>
      <c r="J1" s="32" t="s">
        <v>2144</v>
      </c>
      <c r="K1" s="32" t="s">
        <v>2145</v>
      </c>
      <c r="L1" s="32" t="s">
        <v>2146</v>
      </c>
    </row>
    <row r="2" spans="1:12" x14ac:dyDescent="0.25">
      <c r="A2" s="18" t="s">
        <v>70</v>
      </c>
      <c r="B2" s="17" t="s">
        <v>350</v>
      </c>
      <c r="C2" s="17"/>
      <c r="D2" s="17"/>
      <c r="E2" s="9" t="s">
        <v>78</v>
      </c>
      <c r="F2" s="9" t="s">
        <v>81</v>
      </c>
      <c r="G2" s="9" t="s">
        <v>81</v>
      </c>
      <c r="H2" s="9" t="s">
        <v>78</v>
      </c>
      <c r="I2" s="9" t="s">
        <v>78</v>
      </c>
      <c r="J2" s="9" t="s">
        <v>78</v>
      </c>
      <c r="K2" s="9" t="s">
        <v>78</v>
      </c>
      <c r="L2" s="9" t="s">
        <v>78</v>
      </c>
    </row>
    <row r="3" spans="1:12" x14ac:dyDescent="0.25">
      <c r="A3" s="18" t="s">
        <v>71</v>
      </c>
      <c r="B3" s="18" t="s">
        <v>351</v>
      </c>
      <c r="C3" s="18"/>
      <c r="D3" s="18"/>
      <c r="E3" s="9" t="s">
        <v>78</v>
      </c>
      <c r="F3" s="9" t="s">
        <v>81</v>
      </c>
      <c r="G3" s="9" t="s">
        <v>78</v>
      </c>
      <c r="H3" s="9" t="s">
        <v>78</v>
      </c>
      <c r="I3" s="9" t="s">
        <v>78</v>
      </c>
      <c r="J3" s="9" t="s">
        <v>78</v>
      </c>
      <c r="K3" s="9" t="s">
        <v>78</v>
      </c>
      <c r="L3" s="9" t="s">
        <v>78</v>
      </c>
    </row>
    <row r="4" spans="1:12" x14ac:dyDescent="0.25">
      <c r="A4" s="1" t="s">
        <v>349</v>
      </c>
      <c r="B4" s="1" t="s">
        <v>348</v>
      </c>
      <c r="C4" s="1"/>
      <c r="D4" s="1"/>
      <c r="E4" s="1">
        <v>0</v>
      </c>
      <c r="F4" s="1">
        <v>0</v>
      </c>
      <c r="G4" s="1">
        <v>0</v>
      </c>
      <c r="H4" s="1">
        <v>0</v>
      </c>
      <c r="I4" s="1">
        <v>0</v>
      </c>
      <c r="J4" s="1">
        <v>0</v>
      </c>
      <c r="K4" s="1">
        <v>0</v>
      </c>
      <c r="L4" s="1">
        <v>0</v>
      </c>
    </row>
  </sheetData>
  <dataValidations count="1">
    <dataValidation type="list" allowBlank="1" showInputMessage="1" showErrorMessage="1" sqref="E2:L3">
      <formula1>"'True,'False"</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pane ySplit="1" topLeftCell="A2" activePane="bottomLeft" state="frozen"/>
      <selection pane="bottomLeft" activeCell="E6" sqref="E6"/>
    </sheetView>
  </sheetViews>
  <sheetFormatPr defaultRowHeight="15" x14ac:dyDescent="0.25"/>
  <cols>
    <col min="1" max="1" customWidth="true" width="87.140625" collapsed="true"/>
    <col min="2" max="2" bestFit="true" customWidth="true" width="15.42578125" collapsed="true"/>
    <col min="3" max="3" bestFit="true" customWidth="true" width="12.5703125" collapsed="true"/>
    <col min="4" max="4" bestFit="true" customWidth="true" width="12.7109375" collapsed="true"/>
    <col min="5" max="12" bestFit="true" customWidth="true" width="11.28515625" collapsed="true"/>
  </cols>
  <sheetData>
    <row r="1" spans="1:12" ht="30" x14ac:dyDescent="0.25">
      <c r="A1" s="31" t="s">
        <v>64</v>
      </c>
      <c r="B1" s="20" t="s">
        <v>39</v>
      </c>
      <c r="C1" s="20" t="s">
        <v>24</v>
      </c>
      <c r="D1" s="20" t="s">
        <v>40</v>
      </c>
      <c r="E1" s="31" t="s">
        <v>2139</v>
      </c>
      <c r="F1" s="31" t="s">
        <v>2140</v>
      </c>
      <c r="G1" s="31" t="s">
        <v>2141</v>
      </c>
      <c r="H1" s="31" t="s">
        <v>2142</v>
      </c>
      <c r="I1" s="31" t="s">
        <v>2143</v>
      </c>
      <c r="J1" s="31" t="s">
        <v>2144</v>
      </c>
      <c r="K1" s="31" t="s">
        <v>2145</v>
      </c>
      <c r="L1" s="31" t="s">
        <v>2146</v>
      </c>
    </row>
    <row r="2" spans="1:12" ht="30" x14ac:dyDescent="0.25">
      <c r="A2" s="6" t="s">
        <v>428</v>
      </c>
      <c r="B2" s="1" t="s">
        <v>429</v>
      </c>
      <c r="C2" s="22" t="s">
        <v>10</v>
      </c>
      <c r="D2" s="18"/>
      <c r="E2" s="22" t="s">
        <v>10</v>
      </c>
      <c r="F2" s="22" t="s">
        <v>10</v>
      </c>
      <c r="G2" s="22" t="s">
        <v>10</v>
      </c>
      <c r="H2" s="22" t="s">
        <v>10</v>
      </c>
      <c r="I2" s="22" t="s">
        <v>10</v>
      </c>
      <c r="J2" s="22" t="s">
        <v>10</v>
      </c>
      <c r="K2" s="22" t="s">
        <v>10</v>
      </c>
      <c r="L2" s="22" t="s">
        <v>10</v>
      </c>
    </row>
    <row r="3" spans="1:12" ht="60" x14ac:dyDescent="0.25">
      <c r="A3" s="6" t="s">
        <v>430</v>
      </c>
      <c r="B3" s="1" t="s">
        <v>431</v>
      </c>
      <c r="C3" s="22" t="s">
        <v>10</v>
      </c>
      <c r="D3" s="18"/>
      <c r="E3" s="22" t="s">
        <v>11</v>
      </c>
      <c r="F3" s="22" t="s">
        <v>11</v>
      </c>
      <c r="G3" s="22" t="s">
        <v>11</v>
      </c>
      <c r="H3" s="22" t="s">
        <v>11</v>
      </c>
      <c r="I3" s="22" t="s">
        <v>11</v>
      </c>
      <c r="J3" s="22" t="s">
        <v>11</v>
      </c>
      <c r="K3" s="22" t="s">
        <v>11</v>
      </c>
      <c r="L3" s="22" t="s">
        <v>11</v>
      </c>
    </row>
    <row r="4" spans="1:12" ht="45" x14ac:dyDescent="0.25">
      <c r="A4" s="22" t="s">
        <v>432</v>
      </c>
      <c r="B4" s="1" t="s">
        <v>433</v>
      </c>
      <c r="C4" s="22" t="s">
        <v>10</v>
      </c>
      <c r="D4" s="18"/>
      <c r="E4" s="22" t="s">
        <v>11</v>
      </c>
      <c r="F4" s="22" t="s">
        <v>11</v>
      </c>
      <c r="G4" s="22" t="s">
        <v>11</v>
      </c>
      <c r="H4" s="22" t="s">
        <v>11</v>
      </c>
      <c r="I4" s="22" t="s">
        <v>11</v>
      </c>
      <c r="J4" s="22" t="s">
        <v>11</v>
      </c>
      <c r="K4" s="22" t="s">
        <v>11</v>
      </c>
      <c r="L4" s="22" t="s">
        <v>11</v>
      </c>
    </row>
    <row r="5" spans="1:12" ht="45" x14ac:dyDescent="0.25">
      <c r="A5" s="22" t="s">
        <v>434</v>
      </c>
      <c r="B5" s="1" t="s">
        <v>435</v>
      </c>
      <c r="C5" s="22" t="s">
        <v>10</v>
      </c>
      <c r="D5" s="18"/>
      <c r="E5" s="22" t="s">
        <v>11</v>
      </c>
      <c r="F5" s="22" t="s">
        <v>11</v>
      </c>
      <c r="G5" s="22" t="s">
        <v>11</v>
      </c>
      <c r="H5" s="22" t="s">
        <v>11</v>
      </c>
      <c r="I5" s="22" t="s">
        <v>11</v>
      </c>
      <c r="J5" s="22" t="s">
        <v>11</v>
      </c>
      <c r="K5" s="22" t="s">
        <v>11</v>
      </c>
      <c r="L5" s="22" t="s">
        <v>11</v>
      </c>
    </row>
    <row r="6" spans="1:12" ht="45" x14ac:dyDescent="0.25">
      <c r="A6" s="22" t="s">
        <v>436</v>
      </c>
      <c r="B6" s="1" t="s">
        <v>437</v>
      </c>
      <c r="C6" s="22" t="s">
        <v>10</v>
      </c>
      <c r="D6" s="18"/>
      <c r="E6" s="22" t="s">
        <v>11</v>
      </c>
      <c r="F6" s="22" t="s">
        <v>11</v>
      </c>
      <c r="G6" s="22" t="s">
        <v>11</v>
      </c>
      <c r="H6" s="22" t="s">
        <v>11</v>
      </c>
      <c r="I6" s="22" t="s">
        <v>11</v>
      </c>
      <c r="J6" s="22" t="s">
        <v>11</v>
      </c>
      <c r="K6" s="22" t="s">
        <v>11</v>
      </c>
      <c r="L6" s="22" t="s">
        <v>11</v>
      </c>
    </row>
    <row r="7" spans="1:12" ht="30" x14ac:dyDescent="0.25">
      <c r="A7" s="22" t="s">
        <v>438</v>
      </c>
      <c r="B7" s="1" t="s">
        <v>439</v>
      </c>
      <c r="C7" s="22" t="s">
        <v>10</v>
      </c>
      <c r="D7" s="18"/>
      <c r="E7" s="22" t="s">
        <v>11</v>
      </c>
      <c r="F7" s="22" t="s">
        <v>11</v>
      </c>
      <c r="G7" s="22" t="s">
        <v>11</v>
      </c>
      <c r="H7" s="22" t="s">
        <v>11</v>
      </c>
      <c r="I7" s="22" t="s">
        <v>11</v>
      </c>
      <c r="J7" s="22" t="s">
        <v>11</v>
      </c>
      <c r="K7" s="22" t="s">
        <v>11</v>
      </c>
      <c r="L7" s="22" t="s">
        <v>11</v>
      </c>
    </row>
    <row r="8" spans="1:12" ht="60" x14ac:dyDescent="0.25">
      <c r="A8" s="22" t="s">
        <v>440</v>
      </c>
      <c r="B8" s="1" t="s">
        <v>441</v>
      </c>
      <c r="C8" s="22" t="s">
        <v>10</v>
      </c>
      <c r="D8" s="18"/>
      <c r="E8" s="22" t="s">
        <v>11</v>
      </c>
      <c r="F8" s="22" t="s">
        <v>11</v>
      </c>
      <c r="G8" s="22" t="s">
        <v>11</v>
      </c>
      <c r="H8" s="22" t="s">
        <v>11</v>
      </c>
      <c r="I8" s="22" t="s">
        <v>11</v>
      </c>
      <c r="J8" s="22" t="s">
        <v>11</v>
      </c>
      <c r="K8" s="22" t="s">
        <v>11</v>
      </c>
      <c r="L8" s="22" t="s">
        <v>11</v>
      </c>
    </row>
    <row r="9" spans="1:12" ht="45" x14ac:dyDescent="0.25">
      <c r="A9" s="22" t="s">
        <v>442</v>
      </c>
      <c r="B9" s="1" t="s">
        <v>443</v>
      </c>
      <c r="C9" s="22" t="s">
        <v>10</v>
      </c>
      <c r="D9" s="18"/>
      <c r="E9" s="22" t="s">
        <v>11</v>
      </c>
      <c r="F9" s="22" t="s">
        <v>11</v>
      </c>
      <c r="G9" s="22" t="s">
        <v>11</v>
      </c>
      <c r="H9" s="22" t="s">
        <v>11</v>
      </c>
      <c r="I9" s="22" t="s">
        <v>11</v>
      </c>
      <c r="J9" s="22" t="s">
        <v>11</v>
      </c>
      <c r="K9" s="22" t="s">
        <v>11</v>
      </c>
      <c r="L9" s="22" t="s">
        <v>11</v>
      </c>
    </row>
    <row r="10" spans="1:12" ht="45" x14ac:dyDescent="0.25">
      <c r="A10" s="22" t="s">
        <v>444</v>
      </c>
      <c r="B10" s="1" t="s">
        <v>445</v>
      </c>
      <c r="C10" s="22" t="s">
        <v>10</v>
      </c>
      <c r="D10" s="18"/>
      <c r="E10" s="22" t="s">
        <v>11</v>
      </c>
      <c r="F10" s="22" t="s">
        <v>11</v>
      </c>
      <c r="G10" s="22" t="s">
        <v>11</v>
      </c>
      <c r="H10" s="22" t="s">
        <v>11</v>
      </c>
      <c r="I10" s="22" t="s">
        <v>11</v>
      </c>
      <c r="J10" s="22" t="s">
        <v>11</v>
      </c>
      <c r="K10" s="22" t="s">
        <v>11</v>
      </c>
      <c r="L10" s="22" t="s">
        <v>11</v>
      </c>
    </row>
    <row r="11" spans="1:12" ht="45" x14ac:dyDescent="0.25">
      <c r="A11" s="22" t="s">
        <v>446</v>
      </c>
      <c r="B11" s="1" t="s">
        <v>447</v>
      </c>
      <c r="C11" s="22" t="s">
        <v>10</v>
      </c>
      <c r="D11" s="18"/>
      <c r="E11" s="22" t="s">
        <v>11</v>
      </c>
      <c r="F11" s="22" t="s">
        <v>11</v>
      </c>
      <c r="G11" s="22" t="s">
        <v>11</v>
      </c>
      <c r="H11" s="22" t="s">
        <v>11</v>
      </c>
      <c r="I11" s="22" t="s">
        <v>11</v>
      </c>
      <c r="J11" s="22" t="s">
        <v>11</v>
      </c>
      <c r="K11" s="22" t="s">
        <v>11</v>
      </c>
      <c r="L11" s="22" t="s">
        <v>11</v>
      </c>
    </row>
    <row r="12" spans="1:12" x14ac:dyDescent="0.25">
      <c r="A12" s="1" t="s">
        <v>448</v>
      </c>
      <c r="B12" s="1" t="s">
        <v>449</v>
      </c>
      <c r="C12" s="22" t="s">
        <v>10</v>
      </c>
      <c r="D12" s="1"/>
      <c r="E12" s="22" t="s">
        <v>11</v>
      </c>
      <c r="F12" s="22" t="s">
        <v>11</v>
      </c>
      <c r="G12" s="22" t="s">
        <v>11</v>
      </c>
      <c r="H12" s="22" t="s">
        <v>11</v>
      </c>
      <c r="I12" s="22" t="s">
        <v>11</v>
      </c>
      <c r="J12" s="22" t="s">
        <v>11</v>
      </c>
      <c r="K12" s="22" t="s">
        <v>11</v>
      </c>
      <c r="L12" s="22" t="s">
        <v>11</v>
      </c>
    </row>
    <row r="13" spans="1:12" x14ac:dyDescent="0.25">
      <c r="A13" s="1" t="s">
        <v>450</v>
      </c>
      <c r="B13" s="1" t="s">
        <v>451</v>
      </c>
      <c r="C13" s="22" t="s">
        <v>10</v>
      </c>
      <c r="D13" s="1"/>
      <c r="E13" s="22" t="s">
        <v>11</v>
      </c>
      <c r="F13" s="22" t="s">
        <v>11</v>
      </c>
      <c r="G13" s="22" t="s">
        <v>11</v>
      </c>
      <c r="H13" s="22" t="s">
        <v>11</v>
      </c>
      <c r="I13" s="22" t="s">
        <v>11</v>
      </c>
      <c r="J13" s="22" t="s">
        <v>11</v>
      </c>
      <c r="K13" s="22" t="s">
        <v>11</v>
      </c>
      <c r="L13" s="22" t="s">
        <v>11</v>
      </c>
    </row>
    <row r="14" spans="1:12" x14ac:dyDescent="0.25">
      <c r="A14" s="1" t="s">
        <v>452</v>
      </c>
      <c r="B14" s="1" t="s">
        <v>453</v>
      </c>
      <c r="C14" s="22" t="s">
        <v>10</v>
      </c>
      <c r="D14" s="1"/>
      <c r="E14" s="22" t="s">
        <v>11</v>
      </c>
      <c r="F14" s="22" t="s">
        <v>11</v>
      </c>
      <c r="G14" s="22" t="s">
        <v>11</v>
      </c>
      <c r="H14" s="22" t="s">
        <v>11</v>
      </c>
      <c r="I14" s="22" t="s">
        <v>11</v>
      </c>
      <c r="J14" s="22" t="s">
        <v>11</v>
      </c>
      <c r="K14" s="22" t="s">
        <v>11</v>
      </c>
      <c r="L14" s="22" t="s">
        <v>11</v>
      </c>
    </row>
    <row r="15" spans="1:12" x14ac:dyDescent="0.25">
      <c r="A15" s="1" t="s">
        <v>454</v>
      </c>
      <c r="B15" s="1" t="s">
        <v>455</v>
      </c>
      <c r="C15" s="22" t="s">
        <v>10</v>
      </c>
      <c r="D15" s="1"/>
      <c r="E15" s="22" t="s">
        <v>11</v>
      </c>
      <c r="F15" s="22" t="s">
        <v>11</v>
      </c>
      <c r="G15" s="22" t="s">
        <v>11</v>
      </c>
      <c r="H15" s="22" t="s">
        <v>11</v>
      </c>
      <c r="I15" s="22" t="s">
        <v>11</v>
      </c>
      <c r="J15" s="22" t="s">
        <v>11</v>
      </c>
      <c r="K15" s="22" t="s">
        <v>11</v>
      </c>
      <c r="L15" s="22" t="s">
        <v>11</v>
      </c>
    </row>
    <row r="16" spans="1:12" ht="30" x14ac:dyDescent="0.25">
      <c r="A16" s="6" t="s">
        <v>456</v>
      </c>
      <c r="B16" s="1" t="s">
        <v>457</v>
      </c>
      <c r="C16" s="22" t="s">
        <v>10</v>
      </c>
      <c r="D16" s="1"/>
      <c r="E16" s="22" t="s">
        <v>11</v>
      </c>
      <c r="F16" s="22" t="s">
        <v>11</v>
      </c>
      <c r="G16" s="22" t="s">
        <v>11</v>
      </c>
      <c r="H16" s="22" t="s">
        <v>11</v>
      </c>
      <c r="I16" s="22" t="s">
        <v>11</v>
      </c>
      <c r="J16" s="22" t="s">
        <v>11</v>
      </c>
      <c r="K16" s="22" t="s">
        <v>11</v>
      </c>
      <c r="L16" s="22" t="s">
        <v>11</v>
      </c>
    </row>
    <row r="17" spans="1:12" x14ac:dyDescent="0.25">
      <c r="A17" s="1" t="s">
        <v>458</v>
      </c>
      <c r="B17" s="1" t="s">
        <v>459</v>
      </c>
      <c r="C17" s="22" t="s">
        <v>10</v>
      </c>
      <c r="D17" s="1"/>
      <c r="E17" s="22" t="s">
        <v>11</v>
      </c>
      <c r="F17" s="22" t="s">
        <v>11</v>
      </c>
      <c r="G17" s="22" t="s">
        <v>11</v>
      </c>
      <c r="H17" s="22" t="s">
        <v>11</v>
      </c>
      <c r="I17" s="22" t="s">
        <v>11</v>
      </c>
      <c r="J17" s="22" t="s">
        <v>11</v>
      </c>
      <c r="K17" s="22" t="s">
        <v>11</v>
      </c>
      <c r="L17" s="22" t="s">
        <v>11</v>
      </c>
    </row>
    <row r="18" spans="1:12" x14ac:dyDescent="0.25">
      <c r="A18" s="1" t="s">
        <v>460</v>
      </c>
      <c r="B18" s="1" t="s">
        <v>461</v>
      </c>
      <c r="C18" s="22" t="s">
        <v>10</v>
      </c>
      <c r="D18" s="1"/>
      <c r="E18" s="22" t="s">
        <v>11</v>
      </c>
      <c r="F18" s="22" t="s">
        <v>11</v>
      </c>
      <c r="G18" s="22" t="s">
        <v>11</v>
      </c>
      <c r="H18" s="22" t="s">
        <v>11</v>
      </c>
      <c r="I18" s="22" t="s">
        <v>11</v>
      </c>
      <c r="J18" s="22" t="s">
        <v>11</v>
      </c>
      <c r="K18" s="22" t="s">
        <v>11</v>
      </c>
      <c r="L18" s="22" t="s">
        <v>11</v>
      </c>
    </row>
    <row r="19" spans="1:12" ht="30" x14ac:dyDescent="0.25">
      <c r="A19" s="6" t="s">
        <v>462</v>
      </c>
      <c r="B19" s="1" t="s">
        <v>463</v>
      </c>
      <c r="C19" s="22" t="s">
        <v>10</v>
      </c>
      <c r="D19" s="1"/>
      <c r="E19" s="22" t="s">
        <v>11</v>
      </c>
      <c r="F19" s="22" t="s">
        <v>11</v>
      </c>
      <c r="G19" s="22" t="s">
        <v>11</v>
      </c>
      <c r="H19" s="22" t="s">
        <v>11</v>
      </c>
      <c r="I19" s="22" t="s">
        <v>11</v>
      </c>
      <c r="J19" s="22" t="s">
        <v>11</v>
      </c>
      <c r="K19" s="22" t="s">
        <v>11</v>
      </c>
      <c r="L19" s="22" t="s">
        <v>11</v>
      </c>
    </row>
    <row r="20" spans="1:12" ht="30" x14ac:dyDescent="0.25">
      <c r="A20" s="6" t="s">
        <v>464</v>
      </c>
      <c r="B20" s="1" t="s">
        <v>465</v>
      </c>
      <c r="C20" s="22" t="s">
        <v>10</v>
      </c>
      <c r="D20" s="1"/>
      <c r="E20" s="22" t="s">
        <v>11</v>
      </c>
      <c r="F20" s="22" t="s">
        <v>11</v>
      </c>
      <c r="G20" s="22" t="s">
        <v>11</v>
      </c>
      <c r="H20" s="22" t="s">
        <v>11</v>
      </c>
      <c r="I20" s="22" t="s">
        <v>11</v>
      </c>
      <c r="J20" s="22" t="s">
        <v>11</v>
      </c>
      <c r="K20" s="22" t="s">
        <v>11</v>
      </c>
      <c r="L20" s="22" t="s">
        <v>11</v>
      </c>
    </row>
    <row r="21" spans="1:12" x14ac:dyDescent="0.25">
      <c r="A21" s="6" t="s">
        <v>466</v>
      </c>
      <c r="B21" s="1" t="s">
        <v>467</v>
      </c>
      <c r="C21" s="22" t="s">
        <v>10</v>
      </c>
      <c r="D21" s="1"/>
      <c r="E21" s="22" t="s">
        <v>11</v>
      </c>
      <c r="F21" s="22" t="s">
        <v>11</v>
      </c>
      <c r="G21" s="22" t="s">
        <v>11</v>
      </c>
      <c r="H21" s="22" t="s">
        <v>11</v>
      </c>
      <c r="I21" s="22" t="s">
        <v>11</v>
      </c>
      <c r="J21" s="22" t="s">
        <v>11</v>
      </c>
      <c r="K21" s="22" t="s">
        <v>11</v>
      </c>
      <c r="L21" s="22" t="s">
        <v>11</v>
      </c>
    </row>
    <row r="22" spans="1:12" x14ac:dyDescent="0.25">
      <c r="A22" s="1" t="s">
        <v>468</v>
      </c>
      <c r="B22" s="1" t="s">
        <v>469</v>
      </c>
      <c r="C22" s="22" t="s">
        <v>10</v>
      </c>
      <c r="D22" s="1"/>
      <c r="E22" s="22" t="s">
        <v>11</v>
      </c>
      <c r="F22" s="22" t="s">
        <v>11</v>
      </c>
      <c r="G22" s="22" t="s">
        <v>11</v>
      </c>
      <c r="H22" s="22" t="s">
        <v>11</v>
      </c>
      <c r="I22" s="22" t="s">
        <v>11</v>
      </c>
      <c r="J22" s="22" t="s">
        <v>11</v>
      </c>
      <c r="K22" s="22" t="s">
        <v>11</v>
      </c>
      <c r="L22" s="22" t="s">
        <v>11</v>
      </c>
    </row>
    <row r="23" spans="1:12" x14ac:dyDescent="0.25">
      <c r="A23" s="1" t="s">
        <v>470</v>
      </c>
      <c r="B23" s="1" t="s">
        <v>471</v>
      </c>
      <c r="C23" s="22" t="s">
        <v>10</v>
      </c>
      <c r="D23" s="1"/>
      <c r="E23" s="22" t="s">
        <v>11</v>
      </c>
      <c r="F23" s="22" t="s">
        <v>11</v>
      </c>
      <c r="G23" s="22" t="s">
        <v>11</v>
      </c>
      <c r="H23" s="22" t="s">
        <v>11</v>
      </c>
      <c r="I23" s="22" t="s">
        <v>11</v>
      </c>
      <c r="J23" s="22" t="s">
        <v>11</v>
      </c>
      <c r="K23" s="22" t="s">
        <v>11</v>
      </c>
      <c r="L23" s="22" t="s">
        <v>11</v>
      </c>
    </row>
    <row r="24" spans="1:12" x14ac:dyDescent="0.25">
      <c r="A24" s="1" t="s">
        <v>472</v>
      </c>
      <c r="B24" s="1" t="s">
        <v>473</v>
      </c>
      <c r="C24" s="22" t="s">
        <v>10</v>
      </c>
      <c r="D24" s="1"/>
      <c r="E24" s="22" t="s">
        <v>11</v>
      </c>
      <c r="F24" s="22" t="s">
        <v>11</v>
      </c>
      <c r="G24" s="22" t="s">
        <v>11</v>
      </c>
      <c r="H24" s="22" t="s">
        <v>11</v>
      </c>
      <c r="I24" s="22" t="s">
        <v>11</v>
      </c>
      <c r="J24" s="22" t="s">
        <v>11</v>
      </c>
      <c r="K24" s="22" t="s">
        <v>11</v>
      </c>
      <c r="L24" s="22" t="s">
        <v>11</v>
      </c>
    </row>
    <row r="25" spans="1:12" x14ac:dyDescent="0.25">
      <c r="A25" s="1" t="s">
        <v>474</v>
      </c>
      <c r="B25" s="1" t="s">
        <v>475</v>
      </c>
      <c r="C25" s="22" t="s">
        <v>10</v>
      </c>
      <c r="D25" s="1"/>
      <c r="E25" s="22" t="s">
        <v>11</v>
      </c>
      <c r="F25" s="22" t="s">
        <v>11</v>
      </c>
      <c r="G25" s="22" t="s">
        <v>11</v>
      </c>
      <c r="H25" s="22" t="s">
        <v>11</v>
      </c>
      <c r="I25" s="22" t="s">
        <v>11</v>
      </c>
      <c r="J25" s="22" t="s">
        <v>11</v>
      </c>
      <c r="K25" s="22" t="s">
        <v>11</v>
      </c>
      <c r="L25" s="22" t="s">
        <v>11</v>
      </c>
    </row>
    <row r="26" spans="1:12" ht="30" x14ac:dyDescent="0.25">
      <c r="A26" s="6" t="s">
        <v>476</v>
      </c>
      <c r="B26" s="1" t="s">
        <v>477</v>
      </c>
      <c r="C26" s="22" t="s">
        <v>10</v>
      </c>
      <c r="D26" s="1"/>
      <c r="E26" s="22" t="s">
        <v>11</v>
      </c>
      <c r="F26" s="22" t="s">
        <v>11</v>
      </c>
      <c r="G26" s="22" t="s">
        <v>11</v>
      </c>
      <c r="H26" s="22" t="s">
        <v>11</v>
      </c>
      <c r="I26" s="22" t="s">
        <v>11</v>
      </c>
      <c r="J26" s="22" t="s">
        <v>11</v>
      </c>
      <c r="K26" s="22" t="s">
        <v>11</v>
      </c>
      <c r="L26" s="22" t="s">
        <v>11</v>
      </c>
    </row>
    <row r="27" spans="1:12" ht="30" x14ac:dyDescent="0.25">
      <c r="A27" s="6" t="s">
        <v>478</v>
      </c>
      <c r="B27" s="1" t="s">
        <v>479</v>
      </c>
      <c r="C27" s="22" t="s">
        <v>10</v>
      </c>
      <c r="D27" s="1"/>
      <c r="E27" s="22" t="s">
        <v>11</v>
      </c>
      <c r="F27" s="22" t="s">
        <v>11</v>
      </c>
      <c r="G27" s="22" t="s">
        <v>11</v>
      </c>
      <c r="H27" s="22" t="s">
        <v>11</v>
      </c>
      <c r="I27" s="22" t="s">
        <v>11</v>
      </c>
      <c r="J27" s="22" t="s">
        <v>11</v>
      </c>
      <c r="K27" s="22" t="s">
        <v>11</v>
      </c>
      <c r="L27" s="22" t="s">
        <v>11</v>
      </c>
    </row>
    <row r="28" spans="1:12" ht="30" x14ac:dyDescent="0.25">
      <c r="A28" s="6" t="s">
        <v>480</v>
      </c>
      <c r="B28" s="1" t="s">
        <v>481</v>
      </c>
      <c r="C28" s="22" t="s">
        <v>10</v>
      </c>
      <c r="D28" s="1"/>
      <c r="E28" s="22" t="s">
        <v>11</v>
      </c>
      <c r="F28" s="22" t="s">
        <v>11</v>
      </c>
      <c r="G28" s="22" t="s">
        <v>11</v>
      </c>
      <c r="H28" s="22" t="s">
        <v>11</v>
      </c>
      <c r="I28" s="22" t="s">
        <v>11</v>
      </c>
      <c r="J28" s="22" t="s">
        <v>11</v>
      </c>
      <c r="K28" s="22" t="s">
        <v>11</v>
      </c>
      <c r="L28" s="22" t="s">
        <v>11</v>
      </c>
    </row>
    <row r="29" spans="1:12" x14ac:dyDescent="0.25">
      <c r="A29" s="1" t="s">
        <v>482</v>
      </c>
      <c r="B29" s="1" t="s">
        <v>483</v>
      </c>
      <c r="C29" s="22" t="s">
        <v>10</v>
      </c>
      <c r="D29" s="1"/>
      <c r="E29" s="22" t="s">
        <v>11</v>
      </c>
      <c r="F29" s="22" t="s">
        <v>11</v>
      </c>
      <c r="G29" s="22" t="s">
        <v>11</v>
      </c>
      <c r="H29" s="22" t="s">
        <v>11</v>
      </c>
      <c r="I29" s="22" t="s">
        <v>11</v>
      </c>
      <c r="J29" s="22" t="s">
        <v>11</v>
      </c>
      <c r="K29" s="22" t="s">
        <v>11</v>
      </c>
      <c r="L29" s="22" t="s">
        <v>11</v>
      </c>
    </row>
    <row r="30" spans="1:12" x14ac:dyDescent="0.25">
      <c r="A30" s="1" t="s">
        <v>484</v>
      </c>
      <c r="B30" s="1" t="s">
        <v>485</v>
      </c>
      <c r="C30" s="22" t="s">
        <v>10</v>
      </c>
      <c r="D30" s="1"/>
      <c r="E30" s="22" t="s">
        <v>11</v>
      </c>
      <c r="F30" s="22" t="s">
        <v>11</v>
      </c>
      <c r="G30" s="22" t="s">
        <v>11</v>
      </c>
      <c r="H30" s="22" t="s">
        <v>11</v>
      </c>
      <c r="I30" s="22" t="s">
        <v>11</v>
      </c>
      <c r="J30" s="22" t="s">
        <v>11</v>
      </c>
      <c r="K30" s="22" t="s">
        <v>11</v>
      </c>
      <c r="L30" s="22" t="s">
        <v>11</v>
      </c>
    </row>
    <row r="31" spans="1:12" ht="30" x14ac:dyDescent="0.25">
      <c r="A31" s="6" t="s">
        <v>486</v>
      </c>
      <c r="B31" s="1" t="s">
        <v>487</v>
      </c>
      <c r="C31" s="22" t="s">
        <v>10</v>
      </c>
      <c r="D31" s="1"/>
      <c r="E31" s="22" t="s">
        <v>11</v>
      </c>
      <c r="F31" s="22" t="s">
        <v>11</v>
      </c>
      <c r="G31" s="22" t="s">
        <v>11</v>
      </c>
      <c r="H31" s="22" t="s">
        <v>11</v>
      </c>
      <c r="I31" s="22" t="s">
        <v>11</v>
      </c>
      <c r="J31" s="22" t="s">
        <v>11</v>
      </c>
      <c r="K31" s="22" t="s">
        <v>11</v>
      </c>
      <c r="L31" s="22" t="s">
        <v>11</v>
      </c>
    </row>
    <row r="32" spans="1:12" x14ac:dyDescent="0.25">
      <c r="A32" s="1" t="s">
        <v>488</v>
      </c>
      <c r="B32" s="1" t="s">
        <v>489</v>
      </c>
      <c r="C32" s="22" t="s">
        <v>10</v>
      </c>
      <c r="D32" s="1"/>
      <c r="E32" s="22" t="s">
        <v>11</v>
      </c>
      <c r="F32" s="22" t="s">
        <v>11</v>
      </c>
      <c r="G32" s="22" t="s">
        <v>11</v>
      </c>
      <c r="H32" s="22" t="s">
        <v>11</v>
      </c>
      <c r="I32" s="22" t="s">
        <v>11</v>
      </c>
      <c r="J32" s="22" t="s">
        <v>11</v>
      </c>
      <c r="K32" s="22" t="s">
        <v>11</v>
      </c>
      <c r="L32" s="22" t="s">
        <v>11</v>
      </c>
    </row>
    <row r="33" spans="1:12" x14ac:dyDescent="0.25">
      <c r="A33" s="1" t="s">
        <v>490</v>
      </c>
      <c r="B33" s="1" t="s">
        <v>491</v>
      </c>
      <c r="C33" s="22" t="s">
        <v>10</v>
      </c>
      <c r="D33" s="1"/>
      <c r="E33" s="22" t="s">
        <v>11</v>
      </c>
      <c r="F33" s="22" t="s">
        <v>11</v>
      </c>
      <c r="G33" s="22" t="s">
        <v>11</v>
      </c>
      <c r="H33" s="22" t="s">
        <v>11</v>
      </c>
      <c r="I33" s="22" t="s">
        <v>11</v>
      </c>
      <c r="J33" s="22" t="s">
        <v>11</v>
      </c>
      <c r="K33" s="22" t="s">
        <v>11</v>
      </c>
      <c r="L33" s="22" t="s">
        <v>11</v>
      </c>
    </row>
    <row r="34" spans="1:12" x14ac:dyDescent="0.25">
      <c r="A34" s="1" t="s">
        <v>492</v>
      </c>
      <c r="B34" s="1" t="s">
        <v>493</v>
      </c>
      <c r="C34" s="22" t="s">
        <v>10</v>
      </c>
      <c r="D34" s="1"/>
      <c r="E34" s="22" t="s">
        <v>11</v>
      </c>
      <c r="F34" s="22" t="s">
        <v>11</v>
      </c>
      <c r="G34" s="22" t="s">
        <v>11</v>
      </c>
      <c r="H34" s="22" t="s">
        <v>11</v>
      </c>
      <c r="I34" s="22" t="s">
        <v>11</v>
      </c>
      <c r="J34" s="22" t="s">
        <v>11</v>
      </c>
      <c r="K34" s="22" t="s">
        <v>11</v>
      </c>
      <c r="L34" s="22" t="s">
        <v>11</v>
      </c>
    </row>
    <row r="35" spans="1:12" ht="30" x14ac:dyDescent="0.25">
      <c r="A35" s="6" t="s">
        <v>494</v>
      </c>
      <c r="B35" s="1" t="s">
        <v>495</v>
      </c>
      <c r="C35" s="22" t="s">
        <v>10</v>
      </c>
      <c r="D35" s="1"/>
      <c r="E35" s="22" t="s">
        <v>11</v>
      </c>
      <c r="F35" s="22" t="s">
        <v>11</v>
      </c>
      <c r="G35" s="22" t="s">
        <v>11</v>
      </c>
      <c r="H35" s="22" t="s">
        <v>11</v>
      </c>
      <c r="I35" s="22" t="s">
        <v>11</v>
      </c>
      <c r="J35" s="22" t="s">
        <v>11</v>
      </c>
      <c r="K35" s="22" t="s">
        <v>11</v>
      </c>
      <c r="L35" s="22" t="s">
        <v>11</v>
      </c>
    </row>
    <row r="36" spans="1:12" x14ac:dyDescent="0.25">
      <c r="A36" s="1" t="s">
        <v>496</v>
      </c>
      <c r="B36" s="1" t="s">
        <v>497</v>
      </c>
      <c r="C36" s="22" t="s">
        <v>10</v>
      </c>
      <c r="D36" s="1"/>
      <c r="E36" s="22" t="s">
        <v>11</v>
      </c>
      <c r="F36" s="22" t="s">
        <v>11</v>
      </c>
      <c r="G36" s="22" t="s">
        <v>11</v>
      </c>
      <c r="H36" s="22" t="s">
        <v>11</v>
      </c>
      <c r="I36" s="22" t="s">
        <v>11</v>
      </c>
      <c r="J36" s="22" t="s">
        <v>11</v>
      </c>
      <c r="K36" s="22" t="s">
        <v>11</v>
      </c>
      <c r="L36" s="22" t="s">
        <v>11</v>
      </c>
    </row>
    <row r="37" spans="1:12" x14ac:dyDescent="0.25">
      <c r="A37" s="1" t="s">
        <v>498</v>
      </c>
      <c r="B37" s="1" t="s">
        <v>499</v>
      </c>
      <c r="C37" s="22" t="s">
        <v>10</v>
      </c>
      <c r="D37" s="1"/>
      <c r="E37" s="22" t="s">
        <v>11</v>
      </c>
      <c r="F37" s="22" t="s">
        <v>11</v>
      </c>
      <c r="G37" s="22" t="s">
        <v>11</v>
      </c>
      <c r="H37" s="22" t="s">
        <v>11</v>
      </c>
      <c r="I37" s="22" t="s">
        <v>11</v>
      </c>
      <c r="J37" s="22" t="s">
        <v>11</v>
      </c>
      <c r="K37" s="22" t="s">
        <v>11</v>
      </c>
      <c r="L37" s="22" t="s">
        <v>11</v>
      </c>
    </row>
    <row r="38" spans="1:12" x14ac:dyDescent="0.25">
      <c r="A38" s="1" t="s">
        <v>500</v>
      </c>
      <c r="B38" s="1" t="s">
        <v>501</v>
      </c>
      <c r="C38" s="22" t="s">
        <v>10</v>
      </c>
      <c r="D38" s="1"/>
      <c r="E38" s="22" t="s">
        <v>11</v>
      </c>
      <c r="F38" s="22" t="s">
        <v>11</v>
      </c>
      <c r="G38" s="22" t="s">
        <v>11</v>
      </c>
      <c r="H38" s="22" t="s">
        <v>11</v>
      </c>
      <c r="I38" s="22" t="s">
        <v>11</v>
      </c>
      <c r="J38" s="22" t="s">
        <v>11</v>
      </c>
      <c r="K38" s="22" t="s">
        <v>11</v>
      </c>
      <c r="L38" s="22" t="s">
        <v>11</v>
      </c>
    </row>
    <row r="39" spans="1:12" x14ac:dyDescent="0.25">
      <c r="A39" s="1" t="s">
        <v>502</v>
      </c>
      <c r="B39" s="1" t="s">
        <v>503</v>
      </c>
      <c r="C39" s="22" t="s">
        <v>10</v>
      </c>
      <c r="D39" s="1"/>
      <c r="E39" s="22" t="s">
        <v>11</v>
      </c>
      <c r="F39" s="22" t="s">
        <v>11</v>
      </c>
      <c r="G39" s="22" t="s">
        <v>11</v>
      </c>
      <c r="H39" s="22" t="s">
        <v>11</v>
      </c>
      <c r="I39" s="22" t="s">
        <v>11</v>
      </c>
      <c r="J39" s="22" t="s">
        <v>11</v>
      </c>
      <c r="K39" s="22" t="s">
        <v>11</v>
      </c>
      <c r="L39" s="22" t="s">
        <v>11</v>
      </c>
    </row>
    <row r="40" spans="1:12" ht="30" x14ac:dyDescent="0.25">
      <c r="A40" s="6" t="s">
        <v>504</v>
      </c>
      <c r="B40" s="1" t="s">
        <v>505</v>
      </c>
      <c r="C40" s="22" t="s">
        <v>10</v>
      </c>
      <c r="D40" s="1"/>
      <c r="E40" s="22" t="s">
        <v>11</v>
      </c>
      <c r="F40" s="22" t="s">
        <v>11</v>
      </c>
      <c r="G40" s="22" t="s">
        <v>11</v>
      </c>
      <c r="H40" s="22" t="s">
        <v>11</v>
      </c>
      <c r="I40" s="22" t="s">
        <v>11</v>
      </c>
      <c r="J40" s="22" t="s">
        <v>11</v>
      </c>
      <c r="K40" s="22" t="s">
        <v>11</v>
      </c>
      <c r="L40" s="22" t="s">
        <v>11</v>
      </c>
    </row>
    <row r="41" spans="1:12" x14ac:dyDescent="0.25">
      <c r="A41" s="4" t="s">
        <v>506</v>
      </c>
      <c r="B41" s="4" t="s">
        <v>507</v>
      </c>
      <c r="C41" s="1"/>
      <c r="D41" s="1"/>
      <c r="E41" s="14" t="s">
        <v>38</v>
      </c>
      <c r="F41" s="14" t="s">
        <v>38</v>
      </c>
      <c r="G41" s="14" t="s">
        <v>38</v>
      </c>
      <c r="H41" s="14" t="s">
        <v>38</v>
      </c>
      <c r="I41" s="14" t="s">
        <v>38</v>
      </c>
      <c r="J41" s="14" t="s">
        <v>38</v>
      </c>
      <c r="K41" s="14" t="s">
        <v>38</v>
      </c>
      <c r="L41" s="14" t="s">
        <v>38</v>
      </c>
    </row>
    <row r="42" spans="1:12" x14ac:dyDescent="0.25">
      <c r="A42" s="4" t="s">
        <v>704</v>
      </c>
      <c r="B42" s="4" t="s">
        <v>705</v>
      </c>
      <c r="C42" s="4"/>
      <c r="D42" s="4"/>
      <c r="E42" s="4" t="s">
        <v>706</v>
      </c>
      <c r="F42" s="4" t="s">
        <v>706</v>
      </c>
      <c r="G42" s="4" t="s">
        <v>706</v>
      </c>
      <c r="H42" s="4" t="s">
        <v>706</v>
      </c>
      <c r="I42" s="4" t="s">
        <v>706</v>
      </c>
      <c r="J42" s="4" t="s">
        <v>706</v>
      </c>
      <c r="K42" s="4" t="s">
        <v>706</v>
      </c>
      <c r="L42" s="4" t="s">
        <v>706</v>
      </c>
    </row>
  </sheetData>
  <dataValidations count="1">
    <dataValidation type="list" allowBlank="1" showInputMessage="1" showErrorMessage="1" sqref="E2:L40 C2:C40">
      <formula1>"Yes,No"</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F12" sqref="F12"/>
    </sheetView>
  </sheetViews>
  <sheetFormatPr defaultRowHeight="15" x14ac:dyDescent="0.25"/>
  <cols>
    <col min="1" max="1" bestFit="true" customWidth="true" width="33.140625" collapsed="true"/>
    <col min="2" max="2" bestFit="true" customWidth="true" width="36.0" collapsed="true"/>
    <col min="3" max="3" bestFit="true" customWidth="true" width="12.5703125" collapsed="true"/>
    <col min="4" max="4" bestFit="true" customWidth="true" width="12.7109375" collapsed="true"/>
    <col min="5" max="5" customWidth="true" style="8" width="11.85546875" collapsed="true"/>
    <col min="6" max="6" customWidth="true" width="11.85546875" collapsed="true"/>
    <col min="7" max="7" customWidth="true" width="11.42578125" collapsed="true"/>
    <col min="8" max="8" customWidth="true" width="11.85546875" collapsed="true"/>
    <col min="9" max="9" customWidth="true" width="11.140625" collapsed="true"/>
    <col min="10" max="12" customWidth="true" width="11.7109375" collapsed="true"/>
  </cols>
  <sheetData>
    <row r="1" spans="1:12" ht="30" x14ac:dyDescent="0.25">
      <c r="A1" s="31" t="s">
        <v>64</v>
      </c>
      <c r="B1" s="20" t="s">
        <v>39</v>
      </c>
      <c r="C1" s="20" t="s">
        <v>24</v>
      </c>
      <c r="D1" s="20" t="s">
        <v>40</v>
      </c>
      <c r="E1" s="31" t="s">
        <v>2139</v>
      </c>
      <c r="F1" s="31" t="s">
        <v>2140</v>
      </c>
      <c r="G1" s="31" t="s">
        <v>2141</v>
      </c>
      <c r="H1" s="31" t="s">
        <v>2142</v>
      </c>
      <c r="I1" s="31" t="s">
        <v>2143</v>
      </c>
      <c r="J1" s="31" t="s">
        <v>2144</v>
      </c>
      <c r="K1" s="31" t="s">
        <v>2145</v>
      </c>
      <c r="L1" s="31" t="s">
        <v>2146</v>
      </c>
    </row>
    <row r="2" spans="1:12" x14ac:dyDescent="0.25">
      <c r="A2" s="18" t="s">
        <v>2119</v>
      </c>
      <c r="B2" s="18" t="s">
        <v>783</v>
      </c>
      <c r="C2" s="18" t="s">
        <v>10</v>
      </c>
      <c r="D2" s="18"/>
      <c r="E2" s="22" t="s">
        <v>10</v>
      </c>
      <c r="F2" s="22" t="s">
        <v>10</v>
      </c>
      <c r="G2" s="22" t="s">
        <v>10</v>
      </c>
      <c r="H2" s="22" t="s">
        <v>10</v>
      </c>
      <c r="I2" s="22" t="s">
        <v>10</v>
      </c>
      <c r="J2" s="22" t="s">
        <v>10</v>
      </c>
      <c r="K2" s="22" t="s">
        <v>10</v>
      </c>
      <c r="L2" s="22" t="s">
        <v>10</v>
      </c>
    </row>
    <row r="3" spans="1:12" x14ac:dyDescent="0.25">
      <c r="A3" s="1" t="s">
        <v>326</v>
      </c>
      <c r="B3" s="1" t="s">
        <v>771</v>
      </c>
      <c r="C3" s="18"/>
      <c r="D3" s="18"/>
      <c r="E3" s="22" t="s">
        <v>10</v>
      </c>
      <c r="F3" s="22" t="s">
        <v>10</v>
      </c>
      <c r="G3" s="22" t="s">
        <v>10</v>
      </c>
      <c r="H3" s="22" t="s">
        <v>10</v>
      </c>
      <c r="I3" s="22" t="s">
        <v>10</v>
      </c>
      <c r="J3" s="22" t="s">
        <v>10</v>
      </c>
      <c r="K3" s="22" t="s">
        <v>10</v>
      </c>
      <c r="L3" s="22" t="s">
        <v>10</v>
      </c>
    </row>
    <row r="4" spans="1:12" x14ac:dyDescent="0.25">
      <c r="A4" s="1" t="s">
        <v>96</v>
      </c>
      <c r="B4" s="1" t="s">
        <v>772</v>
      </c>
      <c r="C4" s="18"/>
      <c r="D4" s="18"/>
      <c r="E4" s="22" t="s">
        <v>10</v>
      </c>
      <c r="F4" s="22" t="s">
        <v>10</v>
      </c>
      <c r="G4" s="22" t="s">
        <v>10</v>
      </c>
      <c r="H4" s="22" t="s">
        <v>10</v>
      </c>
      <c r="I4" s="22" t="s">
        <v>10</v>
      </c>
      <c r="J4" s="22" t="s">
        <v>11</v>
      </c>
      <c r="K4" s="22" t="s">
        <v>11</v>
      </c>
      <c r="L4" s="22" t="s">
        <v>11</v>
      </c>
    </row>
    <row r="5" spans="1:12" x14ac:dyDescent="0.25">
      <c r="A5" s="1" t="s">
        <v>327</v>
      </c>
      <c r="B5" s="1" t="s">
        <v>773</v>
      </c>
      <c r="C5" s="18"/>
      <c r="D5" s="18"/>
      <c r="E5" s="22" t="s">
        <v>10</v>
      </c>
      <c r="F5" s="22" t="s">
        <v>10</v>
      </c>
      <c r="G5" s="22" t="s">
        <v>10</v>
      </c>
      <c r="H5" s="22" t="s">
        <v>10</v>
      </c>
      <c r="I5" s="22" t="s">
        <v>10</v>
      </c>
      <c r="J5" s="22" t="s">
        <v>10</v>
      </c>
      <c r="K5" s="22" t="s">
        <v>11</v>
      </c>
      <c r="L5" s="22" t="s">
        <v>10</v>
      </c>
    </row>
    <row r="6" spans="1:12" x14ac:dyDescent="0.25">
      <c r="A6" s="69" t="s">
        <v>352</v>
      </c>
      <c r="B6" s="69" t="s">
        <v>774</v>
      </c>
      <c r="C6" s="35"/>
      <c r="D6" s="35"/>
      <c r="E6" s="36" t="str">
        <f>IF(E5="Yes","No","Yes")</f>
        <v>No</v>
      </c>
      <c r="F6" s="36" t="str">
        <f>IF(F5="Yes","No","Yes")</f>
        <v>No</v>
      </c>
      <c r="G6" s="36" t="str">
        <f>IF(G5="Yes","No","Yes")</f>
        <v>No</v>
      </c>
      <c r="H6" s="36" t="str">
        <f>IF(H5="Yes","No","Yes")</f>
        <v>No</v>
      </c>
      <c r="I6" s="36" t="str">
        <f>IF(I5="Yes","No","Yes")</f>
        <v>No</v>
      </c>
      <c r="J6" s="36" t="str">
        <f t="shared" ref="J6" si="0">IF(J5="Yes","No","Yes")</f>
        <v>No</v>
      </c>
      <c r="K6" s="36" t="s">
        <v>11</v>
      </c>
      <c r="L6" s="36" t="str">
        <f t="shared" ref="L6" si="1">IF(L5="Yes","No","Yes")</f>
        <v>No</v>
      </c>
    </row>
    <row r="7" spans="1:12" x14ac:dyDescent="0.25">
      <c r="A7" s="1" t="s">
        <v>328</v>
      </c>
      <c r="B7" s="1" t="s">
        <v>775</v>
      </c>
      <c r="C7" s="18"/>
      <c r="D7" s="18"/>
      <c r="E7" s="22" t="s">
        <v>10</v>
      </c>
      <c r="F7" s="22" t="s">
        <v>10</v>
      </c>
      <c r="G7" s="22" t="s">
        <v>10</v>
      </c>
      <c r="H7" s="22" t="s">
        <v>10</v>
      </c>
      <c r="I7" s="22" t="s">
        <v>10</v>
      </c>
      <c r="J7" s="22" t="s">
        <v>10</v>
      </c>
      <c r="K7" s="22" t="s">
        <v>11</v>
      </c>
      <c r="L7" s="22" t="s">
        <v>11</v>
      </c>
    </row>
    <row r="8" spans="1:12" x14ac:dyDescent="0.25">
      <c r="A8" s="1" t="s">
        <v>329</v>
      </c>
      <c r="B8" s="1" t="s">
        <v>776</v>
      </c>
      <c r="C8" s="18"/>
      <c r="D8" s="18"/>
      <c r="E8" s="22" t="s">
        <v>10</v>
      </c>
      <c r="F8" s="22" t="s">
        <v>10</v>
      </c>
      <c r="G8" s="22" t="s">
        <v>10</v>
      </c>
      <c r="H8" s="22" t="s">
        <v>10</v>
      </c>
      <c r="I8" s="22" t="s">
        <v>10</v>
      </c>
      <c r="J8" s="22" t="s">
        <v>11</v>
      </c>
      <c r="K8" s="22" t="s">
        <v>10</v>
      </c>
      <c r="L8" s="22" t="s">
        <v>10</v>
      </c>
    </row>
    <row r="9" spans="1:12" x14ac:dyDescent="0.25">
      <c r="A9" s="1" t="s">
        <v>330</v>
      </c>
      <c r="B9" s="1" t="s">
        <v>777</v>
      </c>
      <c r="C9" s="18"/>
      <c r="D9" s="18"/>
      <c r="E9" s="22" t="s">
        <v>10</v>
      </c>
      <c r="F9" s="22" t="s">
        <v>10</v>
      </c>
      <c r="G9" s="22" t="s">
        <v>10</v>
      </c>
      <c r="H9" s="22" t="s">
        <v>10</v>
      </c>
      <c r="I9" s="22" t="s">
        <v>10</v>
      </c>
      <c r="J9" s="22" t="s">
        <v>10</v>
      </c>
      <c r="K9" s="22" t="s">
        <v>11</v>
      </c>
      <c r="L9" s="22" t="s">
        <v>11</v>
      </c>
    </row>
    <row r="10" spans="1:12" x14ac:dyDescent="0.25">
      <c r="A10" s="1" t="s">
        <v>331</v>
      </c>
      <c r="B10" s="1" t="s">
        <v>778</v>
      </c>
      <c r="C10" s="18"/>
      <c r="D10" s="18"/>
      <c r="E10" s="22" t="s">
        <v>10</v>
      </c>
      <c r="F10" s="22" t="s">
        <v>10</v>
      </c>
      <c r="G10" s="22" t="s">
        <v>10</v>
      </c>
      <c r="H10" s="22" t="s">
        <v>10</v>
      </c>
      <c r="I10" s="22" t="s">
        <v>10</v>
      </c>
      <c r="J10" s="22" t="s">
        <v>10</v>
      </c>
      <c r="K10" s="22" t="s">
        <v>11</v>
      </c>
      <c r="L10" s="22" t="s">
        <v>11</v>
      </c>
    </row>
    <row r="11" spans="1:12" x14ac:dyDescent="0.25">
      <c r="A11" s="1" t="s">
        <v>72</v>
      </c>
      <c r="B11" s="1" t="s">
        <v>202</v>
      </c>
      <c r="C11" s="18"/>
      <c r="D11" s="18"/>
      <c r="E11" s="22" t="s">
        <v>10</v>
      </c>
      <c r="F11" s="22" t="s">
        <v>10</v>
      </c>
      <c r="G11" s="22" t="s">
        <v>10</v>
      </c>
      <c r="H11" s="22" t="s">
        <v>10</v>
      </c>
      <c r="I11" s="22" t="s">
        <v>10</v>
      </c>
      <c r="J11" s="22" t="s">
        <v>11</v>
      </c>
      <c r="K11" s="22" t="s">
        <v>10</v>
      </c>
      <c r="L11" s="22" t="s">
        <v>10</v>
      </c>
    </row>
    <row r="12" spans="1:12" x14ac:dyDescent="0.25">
      <c r="A12" s="1" t="s">
        <v>332</v>
      </c>
      <c r="B12" s="1" t="s">
        <v>779</v>
      </c>
      <c r="C12" s="18"/>
      <c r="D12" s="18"/>
      <c r="E12" s="22" t="s">
        <v>10</v>
      </c>
      <c r="F12" s="22" t="s">
        <v>10</v>
      </c>
      <c r="G12" s="22" t="s">
        <v>10</v>
      </c>
      <c r="H12" s="22" t="s">
        <v>10</v>
      </c>
      <c r="I12" s="22" t="s">
        <v>10</v>
      </c>
      <c r="J12" s="22" t="s">
        <v>10</v>
      </c>
      <c r="K12" s="22" t="s">
        <v>11</v>
      </c>
      <c r="L12" s="22" t="s">
        <v>11</v>
      </c>
    </row>
    <row r="13" spans="1:12" x14ac:dyDescent="0.25">
      <c r="A13" s="1" t="s">
        <v>73</v>
      </c>
      <c r="B13" s="1" t="s">
        <v>203</v>
      </c>
      <c r="C13" s="18"/>
      <c r="D13" s="18"/>
      <c r="E13" s="22" t="s">
        <v>10</v>
      </c>
      <c r="F13" s="22" t="s">
        <v>10</v>
      </c>
      <c r="G13" s="22" t="s">
        <v>10</v>
      </c>
      <c r="H13" s="22" t="s">
        <v>10</v>
      </c>
      <c r="I13" s="22" t="s">
        <v>10</v>
      </c>
      <c r="J13" s="22" t="s">
        <v>11</v>
      </c>
      <c r="K13" s="22" t="s">
        <v>10</v>
      </c>
      <c r="L13" s="22" t="s">
        <v>10</v>
      </c>
    </row>
  </sheetData>
  <dataValidations count="1">
    <dataValidation type="list" allowBlank="1" showInputMessage="1" showErrorMessage="1" sqref="E7:L13 E2:L5">
      <formula1>"Yes,No"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E14" sqref="E14"/>
    </sheetView>
  </sheetViews>
  <sheetFormatPr defaultRowHeight="15" x14ac:dyDescent="0.25"/>
  <cols>
    <col min="1" max="1" customWidth="true" width="35.0" collapsed="true"/>
    <col min="2" max="2" bestFit="true" customWidth="true" width="15.42578125" collapsed="true"/>
    <col min="3" max="3" customWidth="true" width="15.7109375" collapsed="true"/>
    <col min="4" max="4" customWidth="true" width="14.7109375" collapsed="true"/>
    <col min="5" max="5" bestFit="true" customWidth="true" width="37.5703125" collapsed="true"/>
    <col min="6" max="11" customWidth="true" width="19.140625" collapsed="true"/>
    <col min="12" max="12" bestFit="true" customWidth="true" width="11.140625" collapsed="true"/>
  </cols>
  <sheetData>
    <row r="1" spans="1:12" x14ac:dyDescent="0.25">
      <c r="A1" s="16" t="s">
        <v>64</v>
      </c>
      <c r="B1" s="15" t="s">
        <v>39</v>
      </c>
      <c r="C1" s="15" t="s">
        <v>24</v>
      </c>
      <c r="D1" s="15" t="s">
        <v>40</v>
      </c>
      <c r="E1" s="32" t="s">
        <v>2139</v>
      </c>
      <c r="F1" s="32" t="s">
        <v>2140</v>
      </c>
      <c r="G1" s="32" t="s">
        <v>2141</v>
      </c>
      <c r="H1" s="32" t="s">
        <v>2142</v>
      </c>
      <c r="I1" s="32" t="s">
        <v>2143</v>
      </c>
      <c r="J1" s="32" t="s">
        <v>2144</v>
      </c>
      <c r="K1" s="32" t="s">
        <v>2145</v>
      </c>
      <c r="L1" s="32" t="s">
        <v>2146</v>
      </c>
    </row>
    <row r="2" spans="1:12" x14ac:dyDescent="0.25">
      <c r="A2" s="18" t="s">
        <v>1162</v>
      </c>
      <c r="B2" s="18" t="s">
        <v>1163</v>
      </c>
      <c r="C2" s="18"/>
      <c r="D2" s="18"/>
      <c r="E2" s="18" t="s">
        <v>2080</v>
      </c>
      <c r="F2" s="18" t="s">
        <v>1164</v>
      </c>
      <c r="G2" s="18" t="s">
        <v>1165</v>
      </c>
      <c r="H2" s="18" t="s">
        <v>1164</v>
      </c>
      <c r="I2" s="18" t="s">
        <v>1164</v>
      </c>
      <c r="J2" s="18" t="s">
        <v>1164</v>
      </c>
      <c r="K2" s="18" t="s">
        <v>1164</v>
      </c>
      <c r="L2" s="18"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B1" zoomScale="85" zoomScaleNormal="85" workbookViewId="0">
      <selection activeCell="E5" sqref="E5"/>
    </sheetView>
  </sheetViews>
  <sheetFormatPr defaultRowHeight="15" x14ac:dyDescent="0.25"/>
  <cols>
    <col min="1" max="2" bestFit="true" customWidth="true" width="61.42578125" collapsed="true"/>
    <col min="3" max="3" customWidth="true" style="39" width="18.140625" collapsed="true"/>
    <col min="4" max="4" customWidth="true" width="16.7109375" collapsed="true"/>
    <col min="5" max="5" bestFit="true" customWidth="true" style="8" width="36.28515625" collapsed="true"/>
    <col min="6" max="6" bestFit="true" customWidth="true" width="34.5703125" collapsed="true"/>
    <col min="7" max="7" bestFit="true" customWidth="true" width="53.85546875" collapsed="true"/>
  </cols>
  <sheetData>
    <row r="1" spans="1:7" x14ac:dyDescent="0.25">
      <c r="A1" s="16" t="s">
        <v>64</v>
      </c>
      <c r="B1" s="15" t="s">
        <v>39</v>
      </c>
      <c r="C1" s="99" t="s">
        <v>24</v>
      </c>
      <c r="D1" s="15" t="s">
        <v>40</v>
      </c>
      <c r="E1" s="100" t="s">
        <v>1166</v>
      </c>
      <c r="F1" s="100" t="s">
        <v>1167</v>
      </c>
      <c r="G1" s="100" t="s">
        <v>1168</v>
      </c>
    </row>
    <row r="2" spans="1:7" x14ac:dyDescent="0.25">
      <c r="A2" t="s">
        <v>1169</v>
      </c>
      <c r="B2" t="s">
        <v>1170</v>
      </c>
      <c r="C2"/>
      <c r="E2" s="1" t="s">
        <v>1172</v>
      </c>
      <c r="F2" s="1" t="s">
        <v>1171</v>
      </c>
      <c r="G2" s="1" t="s">
        <v>1171</v>
      </c>
    </row>
    <row r="3" spans="1:7" x14ac:dyDescent="0.25">
      <c r="A3" t="s">
        <v>1065</v>
      </c>
      <c r="B3" s="18" t="s">
        <v>1173</v>
      </c>
      <c r="C3" s="18"/>
      <c r="D3" s="18"/>
      <c r="E3" s="18" t="s">
        <v>10</v>
      </c>
      <c r="F3" s="18" t="s">
        <v>10</v>
      </c>
      <c r="G3" s="18" t="s">
        <v>10</v>
      </c>
    </row>
    <row r="4" spans="1:7" x14ac:dyDescent="0.25">
      <c r="A4" t="s">
        <v>1174</v>
      </c>
      <c r="B4" s="18" t="s">
        <v>1175</v>
      </c>
      <c r="C4" s="37" t="s">
        <v>10</v>
      </c>
      <c r="D4" s="18"/>
      <c r="E4" s="22" t="s">
        <v>1176</v>
      </c>
      <c r="F4" s="22" t="s">
        <v>1176</v>
      </c>
      <c r="G4" s="22" t="s">
        <v>1176</v>
      </c>
    </row>
    <row r="5" spans="1:7" x14ac:dyDescent="0.25">
      <c r="A5" s="18" t="s">
        <v>1177</v>
      </c>
      <c r="B5" s="18" t="s">
        <v>1178</v>
      </c>
      <c r="C5" s="37"/>
      <c r="D5" s="18"/>
      <c r="E5" s="22" t="s">
        <v>1179</v>
      </c>
      <c r="F5" s="22" t="s">
        <v>1179</v>
      </c>
      <c r="G5" s="22" t="s">
        <v>1180</v>
      </c>
    </row>
    <row r="6" spans="1:7" x14ac:dyDescent="0.25">
      <c r="A6" s="18" t="s">
        <v>1181</v>
      </c>
      <c r="B6" s="18" t="s">
        <v>1182</v>
      </c>
      <c r="C6" s="37"/>
      <c r="D6" s="18"/>
      <c r="E6" s="22" t="s">
        <v>1183</v>
      </c>
      <c r="F6" s="22" t="s">
        <v>1183</v>
      </c>
      <c r="G6" s="22" t="s">
        <v>83</v>
      </c>
    </row>
    <row r="7" spans="1:7" x14ac:dyDescent="0.25">
      <c r="A7" s="18" t="s">
        <v>1184</v>
      </c>
      <c r="B7" s="18" t="s">
        <v>1185</v>
      </c>
      <c r="C7" s="37"/>
      <c r="D7" s="18"/>
      <c r="E7" s="22" t="s">
        <v>20</v>
      </c>
      <c r="F7" s="22" t="s">
        <v>20</v>
      </c>
      <c r="G7" s="22" t="s">
        <v>20</v>
      </c>
    </row>
    <row r="8" spans="1:7" x14ac:dyDescent="0.25">
      <c r="A8" s="18" t="s">
        <v>1186</v>
      </c>
      <c r="B8" s="18" t="s">
        <v>1187</v>
      </c>
      <c r="C8" s="37"/>
      <c r="D8" s="18"/>
      <c r="E8" s="22" t="s">
        <v>74</v>
      </c>
      <c r="F8" s="22" t="s">
        <v>74</v>
      </c>
      <c r="G8" s="22" t="s">
        <v>1188</v>
      </c>
    </row>
    <row r="9" spans="1:7" x14ac:dyDescent="0.25">
      <c r="A9" s="18" t="s">
        <v>1189</v>
      </c>
      <c r="B9" s="18" t="s">
        <v>1190</v>
      </c>
      <c r="C9" s="37" t="s">
        <v>10</v>
      </c>
      <c r="D9" s="18"/>
      <c r="E9" s="22" t="s">
        <v>15</v>
      </c>
      <c r="F9" s="22" t="s">
        <v>15</v>
      </c>
      <c r="G9" s="22" t="s">
        <v>15</v>
      </c>
    </row>
    <row r="10" spans="1:7" x14ac:dyDescent="0.25">
      <c r="A10" t="s">
        <v>1191</v>
      </c>
      <c r="B10" s="18" t="s">
        <v>1192</v>
      </c>
      <c r="C10" s="37"/>
      <c r="D10" s="18"/>
      <c r="E10" s="22" t="s">
        <v>1193</v>
      </c>
      <c r="F10" s="22" t="s">
        <v>1194</v>
      </c>
      <c r="G10" s="22" t="s">
        <v>1195</v>
      </c>
    </row>
    <row r="11" spans="1:7" x14ac:dyDescent="0.25">
      <c r="A11" s="18" t="s">
        <v>1196</v>
      </c>
      <c r="B11" s="18" t="s">
        <v>1197</v>
      </c>
      <c r="C11" s="37"/>
      <c r="D11" s="18"/>
      <c r="E11" s="18" t="s">
        <v>10</v>
      </c>
      <c r="F11" s="18" t="s">
        <v>10</v>
      </c>
      <c r="G11" s="18" t="s">
        <v>10</v>
      </c>
    </row>
    <row r="12" spans="1:7" x14ac:dyDescent="0.25">
      <c r="A12" s="4" t="s">
        <v>1198</v>
      </c>
      <c r="B12" s="1" t="s">
        <v>1199</v>
      </c>
      <c r="C12" s="1"/>
      <c r="D12" s="1"/>
      <c r="E12" s="1" t="s">
        <v>1201</v>
      </c>
      <c r="F12" s="1" t="s">
        <v>1201</v>
      </c>
      <c r="G12" s="1" t="s">
        <v>1202</v>
      </c>
    </row>
    <row r="13" spans="1:7" x14ac:dyDescent="0.25">
      <c r="A13" t="s">
        <v>1203</v>
      </c>
      <c r="B13" s="1" t="s">
        <v>1204</v>
      </c>
      <c r="C13" s="1"/>
      <c r="D13" s="1"/>
      <c r="E13" s="1" t="s">
        <v>1205</v>
      </c>
      <c r="F13" s="1" t="s">
        <v>1206</v>
      </c>
      <c r="G13" s="1" t="s">
        <v>1207</v>
      </c>
    </row>
    <row r="14" spans="1:7" x14ac:dyDescent="0.25">
      <c r="A14" s="4" t="s">
        <v>1208</v>
      </c>
      <c r="B14" s="1" t="s">
        <v>1209</v>
      </c>
      <c r="C14" s="1"/>
      <c r="D14" s="1"/>
      <c r="E14" s="1">
        <v>35000</v>
      </c>
      <c r="F14" s="1">
        <v>25000</v>
      </c>
      <c r="G14" s="1">
        <v>35000</v>
      </c>
    </row>
    <row r="15" spans="1:7" x14ac:dyDescent="0.25">
      <c r="A15" s="4" t="s">
        <v>1210</v>
      </c>
      <c r="B15" s="1" t="s">
        <v>1211</v>
      </c>
      <c r="C15" s="1"/>
      <c r="D15" s="1"/>
      <c r="E15" s="1">
        <v>15</v>
      </c>
      <c r="F15" s="1">
        <v>15</v>
      </c>
      <c r="G15" s="1">
        <v>15</v>
      </c>
    </row>
    <row r="16" spans="1:7" x14ac:dyDescent="0.25">
      <c r="A16" s="4" t="s">
        <v>1212</v>
      </c>
      <c r="B16" s="4" t="s">
        <v>1213</v>
      </c>
      <c r="C16" s="1"/>
      <c r="D16" s="1"/>
      <c r="E16" s="1">
        <v>22222</v>
      </c>
      <c r="F16" s="1">
        <v>15001</v>
      </c>
      <c r="G16" s="1">
        <v>15002</v>
      </c>
    </row>
    <row r="17" spans="1:7" x14ac:dyDescent="0.25">
      <c r="A17" s="4" t="s">
        <v>1214</v>
      </c>
      <c r="B17" s="4" t="s">
        <v>1215</v>
      </c>
      <c r="C17" s="1"/>
      <c r="D17" s="1"/>
      <c r="E17" s="1" t="s">
        <v>1216</v>
      </c>
      <c r="F17" s="1" t="s">
        <v>1217</v>
      </c>
      <c r="G17" s="1" t="s">
        <v>1216</v>
      </c>
    </row>
    <row r="18" spans="1:7" x14ac:dyDescent="0.25">
      <c r="A18" s="4" t="s">
        <v>1218</v>
      </c>
      <c r="B18" s="4" t="s">
        <v>1219</v>
      </c>
      <c r="C18" s="1"/>
      <c r="D18" s="1"/>
      <c r="E18" s="1" t="s">
        <v>1220</v>
      </c>
      <c r="F18" s="1" t="s">
        <v>1221</v>
      </c>
      <c r="G18" s="1" t="s">
        <v>1222</v>
      </c>
    </row>
    <row r="19" spans="1:7" s="4" customFormat="1" x14ac:dyDescent="0.25">
      <c r="A19" s="4" t="s">
        <v>1223</v>
      </c>
      <c r="B19" s="4" t="s">
        <v>1224</v>
      </c>
      <c r="E19" s="4">
        <v>3333</v>
      </c>
      <c r="F19" s="4">
        <v>1516</v>
      </c>
      <c r="G19" s="4">
        <v>1517</v>
      </c>
    </row>
    <row r="20" spans="1:7" x14ac:dyDescent="0.25">
      <c r="A20" s="18" t="s">
        <v>1225</v>
      </c>
      <c r="B20" s="18" t="s">
        <v>1226</v>
      </c>
      <c r="C20" s="37"/>
      <c r="D20" s="18"/>
      <c r="E20" s="1" t="s">
        <v>10</v>
      </c>
      <c r="F20" s="18" t="s">
        <v>10</v>
      </c>
      <c r="G20" s="18" t="s">
        <v>10</v>
      </c>
    </row>
    <row r="21" spans="1:7" s="101" customFormat="1" x14ac:dyDescent="0.25">
      <c r="A21" s="4" t="s">
        <v>1227</v>
      </c>
      <c r="B21" s="4" t="s">
        <v>1228</v>
      </c>
      <c r="C21" s="4"/>
      <c r="D21" s="4"/>
      <c r="E21" s="4" t="s">
        <v>10</v>
      </c>
      <c r="F21" s="4" t="s">
        <v>10</v>
      </c>
      <c r="G21" s="4" t="s">
        <v>10</v>
      </c>
    </row>
    <row r="22" spans="1:7" s="101" customFormat="1" x14ac:dyDescent="0.25">
      <c r="A22" s="4" t="s">
        <v>1229</v>
      </c>
      <c r="B22" s="4" t="s">
        <v>1230</v>
      </c>
      <c r="C22" s="4"/>
      <c r="D22" s="4"/>
      <c r="E22" s="4" t="s">
        <v>1231</v>
      </c>
      <c r="F22" s="4" t="s">
        <v>1232</v>
      </c>
      <c r="G22" s="4" t="s">
        <v>1233</v>
      </c>
    </row>
    <row r="23" spans="1:7" s="101" customFormat="1" x14ac:dyDescent="0.25">
      <c r="A23" s="4" t="s">
        <v>1234</v>
      </c>
      <c r="B23" s="4" t="s">
        <v>1235</v>
      </c>
      <c r="C23" s="4"/>
      <c r="D23" s="4"/>
      <c r="E23" s="4" t="s">
        <v>1236</v>
      </c>
      <c r="F23" s="4" t="s">
        <v>1237</v>
      </c>
      <c r="G23" s="4" t="s">
        <v>1238</v>
      </c>
    </row>
    <row r="24" spans="1:7" s="101" customFormat="1" x14ac:dyDescent="0.25">
      <c r="A24" s="4" t="s">
        <v>1239</v>
      </c>
      <c r="B24" s="4" t="s">
        <v>1240</v>
      </c>
      <c r="C24" s="4"/>
      <c r="D24" s="4"/>
      <c r="E24" s="4" t="s">
        <v>1241</v>
      </c>
      <c r="F24" s="4" t="s">
        <v>1242</v>
      </c>
      <c r="G24" s="4" t="s">
        <v>1243</v>
      </c>
    </row>
    <row r="25" spans="1:7" s="101" customFormat="1" x14ac:dyDescent="0.25">
      <c r="A25" s="4" t="s">
        <v>1218</v>
      </c>
      <c r="B25" s="4" t="s">
        <v>1244</v>
      </c>
      <c r="C25" s="4"/>
      <c r="D25" s="4"/>
      <c r="E25" s="1" t="s">
        <v>1245</v>
      </c>
      <c r="F25" s="1" t="s">
        <v>1222</v>
      </c>
      <c r="G25" s="1" t="s">
        <v>1221</v>
      </c>
    </row>
    <row r="26" spans="1:7" s="101" customFormat="1" x14ac:dyDescent="0.25">
      <c r="A26" s="4" t="s">
        <v>1203</v>
      </c>
      <c r="B26" s="1" t="s">
        <v>1246</v>
      </c>
      <c r="C26" s="4"/>
      <c r="D26" s="4"/>
      <c r="E26" s="1" t="s">
        <v>1205</v>
      </c>
      <c r="F26" s="1" t="s">
        <v>1207</v>
      </c>
      <c r="G26" s="1" t="s">
        <v>1247</v>
      </c>
    </row>
    <row r="27" spans="1:7" s="101" customFormat="1" x14ac:dyDescent="0.25">
      <c r="A27" s="4" t="s">
        <v>1248</v>
      </c>
      <c r="B27" s="1" t="s">
        <v>1249</v>
      </c>
      <c r="C27" s="4"/>
      <c r="D27" s="4"/>
      <c r="E27" s="4">
        <v>465415</v>
      </c>
      <c r="F27" s="4">
        <v>12346</v>
      </c>
      <c r="G27" s="4">
        <v>12347</v>
      </c>
    </row>
    <row r="28" spans="1:7" s="101" customFormat="1" x14ac:dyDescent="0.25">
      <c r="A28" s="4" t="s">
        <v>1250</v>
      </c>
      <c r="B28" s="1" t="s">
        <v>1251</v>
      </c>
      <c r="C28" s="4"/>
      <c r="D28" s="4"/>
      <c r="E28" s="4">
        <v>15</v>
      </c>
      <c r="F28" s="4">
        <v>15</v>
      </c>
      <c r="G28" s="4">
        <v>15</v>
      </c>
    </row>
    <row r="29" spans="1:7" x14ac:dyDescent="0.25">
      <c r="A29" s="4" t="s">
        <v>1252</v>
      </c>
      <c r="B29" s="4" t="s">
        <v>1253</v>
      </c>
      <c r="C29" s="1"/>
      <c r="D29" s="1"/>
      <c r="E29" s="1">
        <v>36521</v>
      </c>
      <c r="F29" s="1">
        <v>15001</v>
      </c>
      <c r="G29" s="1">
        <v>15002</v>
      </c>
    </row>
    <row r="30" spans="1:7" s="101" customFormat="1" x14ac:dyDescent="0.25">
      <c r="A30" s="4" t="s">
        <v>1223</v>
      </c>
      <c r="B30" s="4" t="s">
        <v>1254</v>
      </c>
      <c r="C30" s="4"/>
      <c r="D30" s="4"/>
      <c r="E30" s="4">
        <v>321</v>
      </c>
      <c r="F30" s="4">
        <v>223</v>
      </c>
      <c r="G30" s="4">
        <v>224</v>
      </c>
    </row>
    <row r="31" spans="1:7" s="101" customFormat="1" x14ac:dyDescent="0.25">
      <c r="A31" s="4" t="s">
        <v>1255</v>
      </c>
      <c r="B31" s="4" t="s">
        <v>1256</v>
      </c>
      <c r="C31" s="4"/>
      <c r="D31" s="4"/>
      <c r="E31" s="4" t="s">
        <v>1258</v>
      </c>
      <c r="F31" s="4" t="s">
        <v>1259</v>
      </c>
      <c r="G31" s="4" t="s">
        <v>1259</v>
      </c>
    </row>
    <row r="32" spans="1:7" x14ac:dyDescent="0.25">
      <c r="A32" s="18" t="s">
        <v>1260</v>
      </c>
      <c r="B32" s="18" t="s">
        <v>1261</v>
      </c>
      <c r="C32" s="37"/>
      <c r="D32" s="18"/>
      <c r="E32" s="1" t="s">
        <v>10</v>
      </c>
      <c r="F32" s="18" t="s">
        <v>10</v>
      </c>
      <c r="G32" s="18" t="s">
        <v>10</v>
      </c>
    </row>
    <row r="33" spans="1:7" s="101" customFormat="1" x14ac:dyDescent="0.25">
      <c r="A33" s="4" t="s">
        <v>1227</v>
      </c>
      <c r="B33" s="4" t="s">
        <v>1262</v>
      </c>
      <c r="C33" s="4"/>
      <c r="D33" s="4"/>
      <c r="E33" s="4" t="s">
        <v>10</v>
      </c>
      <c r="F33" s="4" t="s">
        <v>10</v>
      </c>
      <c r="G33" s="4" t="s">
        <v>10</v>
      </c>
    </row>
    <row r="34" spans="1:7" s="101" customFormat="1" x14ac:dyDescent="0.25">
      <c r="A34" s="4" t="s">
        <v>1229</v>
      </c>
      <c r="B34" s="4" t="s">
        <v>1263</v>
      </c>
      <c r="C34" s="4"/>
      <c r="D34" s="4"/>
      <c r="E34" s="4" t="s">
        <v>1233</v>
      </c>
      <c r="F34" s="4" t="s">
        <v>1264</v>
      </c>
      <c r="G34" s="4" t="s">
        <v>1265</v>
      </c>
    </row>
    <row r="35" spans="1:7" s="101" customFormat="1" x14ac:dyDescent="0.25">
      <c r="A35" s="4" t="s">
        <v>1234</v>
      </c>
      <c r="B35" s="4" t="s">
        <v>1266</v>
      </c>
      <c r="C35" s="4"/>
      <c r="D35" s="4"/>
      <c r="E35" s="4" t="s">
        <v>1267</v>
      </c>
      <c r="F35" s="4" t="s">
        <v>1268</v>
      </c>
      <c r="G35" s="4" t="s">
        <v>1269</v>
      </c>
    </row>
    <row r="36" spans="1:7" s="101" customFormat="1" x14ac:dyDescent="0.25">
      <c r="A36" s="4" t="s">
        <v>1239</v>
      </c>
      <c r="B36" s="4" t="s">
        <v>1270</v>
      </c>
      <c r="C36" s="4"/>
      <c r="D36" s="4"/>
      <c r="E36" s="4" t="s">
        <v>1271</v>
      </c>
      <c r="F36" s="4" t="s">
        <v>1272</v>
      </c>
      <c r="G36" s="4" t="s">
        <v>1273</v>
      </c>
    </row>
    <row r="37" spans="1:7" s="101" customFormat="1" x14ac:dyDescent="0.25">
      <c r="A37" s="4" t="s">
        <v>1218</v>
      </c>
      <c r="B37" s="4" t="s">
        <v>1274</v>
      </c>
      <c r="C37" s="4"/>
      <c r="D37" s="4"/>
      <c r="E37" s="1" t="s">
        <v>1275</v>
      </c>
      <c r="F37" s="1" t="s">
        <v>1276</v>
      </c>
      <c r="G37" s="1" t="s">
        <v>1277</v>
      </c>
    </row>
    <row r="38" spans="1:7" s="101" customFormat="1" x14ac:dyDescent="0.25">
      <c r="A38" s="4" t="s">
        <v>1203</v>
      </c>
      <c r="B38" s="1" t="s">
        <v>1278</v>
      </c>
      <c r="C38" s="4"/>
      <c r="D38" s="4"/>
      <c r="E38" s="1" t="s">
        <v>1206</v>
      </c>
      <c r="F38" s="1" t="s">
        <v>1207</v>
      </c>
      <c r="G38" s="1" t="s">
        <v>1247</v>
      </c>
    </row>
    <row r="39" spans="1:7" s="101" customFormat="1" x14ac:dyDescent="0.25">
      <c r="A39" s="4" t="s">
        <v>1248</v>
      </c>
      <c r="B39" s="1" t="s">
        <v>1279</v>
      </c>
      <c r="C39" s="4"/>
      <c r="D39" s="4"/>
      <c r="E39" s="4">
        <v>3223</v>
      </c>
      <c r="F39" s="4">
        <v>3224</v>
      </c>
      <c r="G39" s="4">
        <v>3225</v>
      </c>
    </row>
    <row r="40" spans="1:7" s="101" customFormat="1" x14ac:dyDescent="0.25">
      <c r="A40" s="4" t="s">
        <v>1250</v>
      </c>
      <c r="B40" s="1" t="s">
        <v>1280</v>
      </c>
      <c r="C40" s="4"/>
      <c r="D40" s="4"/>
      <c r="E40" s="4">
        <v>15</v>
      </c>
      <c r="F40" s="4">
        <v>15</v>
      </c>
      <c r="G40" s="4">
        <v>15</v>
      </c>
    </row>
    <row r="41" spans="1:7" x14ac:dyDescent="0.25">
      <c r="A41" s="4" t="s">
        <v>1252</v>
      </c>
      <c r="B41" s="4" t="s">
        <v>1281</v>
      </c>
      <c r="C41" s="1"/>
      <c r="D41" s="1"/>
      <c r="E41" s="1">
        <v>7887</v>
      </c>
      <c r="F41" s="1">
        <v>11112</v>
      </c>
      <c r="G41" s="1">
        <v>11113</v>
      </c>
    </row>
    <row r="42" spans="1:7" s="101" customFormat="1" x14ac:dyDescent="0.25">
      <c r="A42" s="4" t="s">
        <v>1223</v>
      </c>
      <c r="B42" s="4" t="s">
        <v>1282</v>
      </c>
      <c r="C42" s="4"/>
      <c r="D42" s="4"/>
      <c r="E42" s="4">
        <v>154</v>
      </c>
      <c r="F42" s="4">
        <v>223</v>
      </c>
      <c r="G42" s="4">
        <v>224</v>
      </c>
    </row>
    <row r="43" spans="1:7" s="101" customFormat="1" x14ac:dyDescent="0.25">
      <c r="A43" s="4" t="s">
        <v>1255</v>
      </c>
      <c r="B43" s="4" t="s">
        <v>1283</v>
      </c>
      <c r="C43" s="4"/>
      <c r="D43" s="4"/>
      <c r="E43" s="4" t="s">
        <v>1257</v>
      </c>
      <c r="F43" s="4" t="s">
        <v>1259</v>
      </c>
      <c r="G43" s="4" t="s">
        <v>1257</v>
      </c>
    </row>
    <row r="44" spans="1:7" x14ac:dyDescent="0.25">
      <c r="A44" s="18" t="s">
        <v>1284</v>
      </c>
      <c r="B44" s="18" t="s">
        <v>1285</v>
      </c>
      <c r="C44" s="37"/>
      <c r="D44" s="18"/>
      <c r="E44" s="1" t="s">
        <v>10</v>
      </c>
      <c r="F44" s="18" t="s">
        <v>10</v>
      </c>
      <c r="G44" s="18" t="s">
        <v>10</v>
      </c>
    </row>
    <row r="45" spans="1:7" s="101" customFormat="1" x14ac:dyDescent="0.25">
      <c r="A45" s="4" t="s">
        <v>32</v>
      </c>
      <c r="B45" s="4" t="s">
        <v>1286</v>
      </c>
      <c r="C45" s="4"/>
      <c r="D45" s="4"/>
      <c r="E45" s="4" t="s">
        <v>1287</v>
      </c>
      <c r="F45" s="4" t="s">
        <v>1288</v>
      </c>
      <c r="G45" s="4" t="s">
        <v>1289</v>
      </c>
    </row>
    <row r="46" spans="1:7" s="101" customFormat="1" x14ac:dyDescent="0.25">
      <c r="A46" s="4" t="s">
        <v>1290</v>
      </c>
      <c r="B46" s="4" t="s">
        <v>1291</v>
      </c>
      <c r="C46" s="4"/>
      <c r="D46" s="4"/>
      <c r="E46" s="4">
        <v>4545</v>
      </c>
      <c r="F46" s="4">
        <v>1546</v>
      </c>
      <c r="G46" s="4">
        <v>1547</v>
      </c>
    </row>
    <row r="47" spans="1:7" s="42" customFormat="1" x14ac:dyDescent="0.25">
      <c r="A47" s="73" t="s">
        <v>1292</v>
      </c>
      <c r="B47" s="73" t="s">
        <v>1293</v>
      </c>
      <c r="C47" s="73"/>
      <c r="D47" s="73"/>
      <c r="E47" s="73">
        <v>450</v>
      </c>
      <c r="F47" s="73">
        <v>222</v>
      </c>
      <c r="G47" s="73">
        <v>300</v>
      </c>
    </row>
    <row r="48" spans="1:7" x14ac:dyDescent="0.25">
      <c r="A48" s="4" t="s">
        <v>1294</v>
      </c>
      <c r="B48" s="1" t="s">
        <v>1295</v>
      </c>
      <c r="C48" s="1"/>
      <c r="D48" s="1"/>
      <c r="E48" s="1">
        <v>11</v>
      </c>
      <c r="F48" s="1">
        <v>12</v>
      </c>
      <c r="G48" s="1">
        <v>13</v>
      </c>
    </row>
    <row r="49" spans="1:7" s="42" customFormat="1" x14ac:dyDescent="0.25">
      <c r="A49" s="73" t="s">
        <v>1296</v>
      </c>
      <c r="B49" s="73" t="s">
        <v>1297</v>
      </c>
      <c r="C49" s="73"/>
      <c r="D49" s="73"/>
      <c r="E49" s="73"/>
      <c r="F49" s="73"/>
      <c r="G49" s="73"/>
    </row>
    <row r="50" spans="1:7" x14ac:dyDescent="0.25">
      <c r="A50" s="4" t="s">
        <v>712</v>
      </c>
      <c r="B50" s="1" t="s">
        <v>1298</v>
      </c>
      <c r="C50" s="1"/>
      <c r="D50" s="1"/>
      <c r="E50" s="1">
        <v>5</v>
      </c>
      <c r="F50" s="1">
        <v>6</v>
      </c>
      <c r="G50" s="1">
        <v>7</v>
      </c>
    </row>
    <row r="51" spans="1:7" s="42" customFormat="1" x14ac:dyDescent="0.25">
      <c r="A51" s="73" t="s">
        <v>1299</v>
      </c>
      <c r="B51" s="73" t="s">
        <v>1300</v>
      </c>
      <c r="C51" s="73"/>
      <c r="D51" s="73"/>
      <c r="E51" s="73"/>
      <c r="F51" s="73"/>
      <c r="G51" s="73"/>
    </row>
    <row r="52" spans="1:7" x14ac:dyDescent="0.25">
      <c r="A52" s="4" t="s">
        <v>1301</v>
      </c>
      <c r="B52" s="1" t="s">
        <v>1302</v>
      </c>
      <c r="C52" s="1"/>
      <c r="D52" s="1"/>
      <c r="E52" s="1">
        <v>17</v>
      </c>
      <c r="F52" s="1">
        <v>18</v>
      </c>
      <c r="G52" s="1">
        <v>19</v>
      </c>
    </row>
    <row r="53" spans="1:7" x14ac:dyDescent="0.25">
      <c r="A53" s="4" t="s">
        <v>713</v>
      </c>
      <c r="B53" s="1" t="s">
        <v>1303</v>
      </c>
      <c r="C53" s="1"/>
      <c r="D53" s="1"/>
      <c r="E53" s="1"/>
      <c r="F53" s="1"/>
      <c r="G53" s="1"/>
    </row>
    <row r="54" spans="1:7" s="42" customFormat="1" x14ac:dyDescent="0.25">
      <c r="A54" s="73" t="s">
        <v>89</v>
      </c>
      <c r="B54" s="73" t="s">
        <v>1304</v>
      </c>
      <c r="C54" s="73"/>
      <c r="D54" s="73"/>
      <c r="E54" s="73"/>
      <c r="F54" s="73"/>
      <c r="G54" s="73"/>
    </row>
    <row r="55" spans="1:7" s="42" customFormat="1" x14ac:dyDescent="0.25">
      <c r="A55" s="24" t="s">
        <v>1305</v>
      </c>
      <c r="B55" s="24" t="s">
        <v>1306</v>
      </c>
      <c r="C55" s="38"/>
      <c r="D55" s="24"/>
      <c r="E55" s="102"/>
      <c r="F55" s="102"/>
      <c r="G55" s="102"/>
    </row>
    <row r="56" spans="1:7" x14ac:dyDescent="0.25">
      <c r="A56" s="4" t="s">
        <v>1307</v>
      </c>
      <c r="B56" s="1" t="s">
        <v>1308</v>
      </c>
      <c r="C56" s="1"/>
      <c r="D56" s="1"/>
      <c r="E56" s="1">
        <v>1000000</v>
      </c>
      <c r="F56" s="1">
        <v>2000000</v>
      </c>
      <c r="G56" s="1">
        <v>3000000</v>
      </c>
    </row>
    <row r="57" spans="1:7" x14ac:dyDescent="0.25">
      <c r="A57" s="4" t="s">
        <v>1309</v>
      </c>
      <c r="B57" s="1" t="s">
        <v>1310</v>
      </c>
      <c r="C57" s="1"/>
      <c r="D57" s="1"/>
      <c r="E57" s="1" t="s">
        <v>10</v>
      </c>
      <c r="F57" s="1" t="s">
        <v>10</v>
      </c>
      <c r="G57" s="1" t="s">
        <v>10</v>
      </c>
    </row>
    <row r="58" spans="1:7" x14ac:dyDescent="0.25">
      <c r="A58" s="4" t="s">
        <v>1311</v>
      </c>
      <c r="B58" s="4" t="s">
        <v>1312</v>
      </c>
      <c r="C58" s="1"/>
      <c r="D58" s="1"/>
      <c r="E58" s="1" t="s">
        <v>1313</v>
      </c>
      <c r="F58" s="1" t="s">
        <v>1314</v>
      </c>
      <c r="G58" s="1" t="s">
        <v>1315</v>
      </c>
    </row>
    <row r="59" spans="1:7" x14ac:dyDescent="0.25">
      <c r="A59" s="4" t="s">
        <v>1316</v>
      </c>
      <c r="B59" s="4" t="s">
        <v>1317</v>
      </c>
      <c r="C59" s="1"/>
      <c r="D59" s="1"/>
      <c r="E59" s="1">
        <v>1515</v>
      </c>
      <c r="F59" s="1">
        <v>1516</v>
      </c>
      <c r="G59" s="1">
        <v>1517</v>
      </c>
    </row>
    <row r="60" spans="1:7" x14ac:dyDescent="0.25">
      <c r="A60" s="73" t="s">
        <v>1318</v>
      </c>
      <c r="B60" s="73" t="s">
        <v>1319</v>
      </c>
      <c r="C60" s="103"/>
      <c r="D60" s="73"/>
      <c r="E60" s="104" t="s">
        <v>1320</v>
      </c>
      <c r="F60" s="73" t="s">
        <v>1321</v>
      </c>
      <c r="G60" s="73"/>
    </row>
  </sheetData>
  <dataValidations count="5">
    <dataValidation type="list" allowBlank="1" showInputMessage="1" showErrorMessage="1" sqref="E31:G31 E43:G43">
      <formula1>"EU,U.K.,Worldwide"</formula1>
    </dataValidation>
    <dataValidation type="list" allowBlank="1" showInputMessage="1" showErrorMessage="1" sqref="E21:G21 E33:G33">
      <formula1>"Yes,No"</formula1>
    </dataValidation>
    <dataValidation type="list" allowBlank="1" showInputMessage="1" showErrorMessage="1" sqref="E2:G2">
      <formula1>"Floating location,Specified location"</formula1>
    </dataValidation>
    <dataValidation type="list" allowBlank="1" showInputMessage="1" showErrorMessage="1" sqref="E10:G10">
      <formula1>"A,B,C,D"</formula1>
    </dataValidation>
    <dataValidation type="list" allowBlank="1" showInputMessage="1" showErrorMessage="1" sqref="E57:G57 E20 E32 E44">
      <formula1>"Yes,No,Full"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'[1]Application Dropdown Data'!#REF!</xm:f>
          </x14:formula1>
          <xm:sqref>E35:G35</xm:sqref>
        </x14:dataValidation>
        <x14:dataValidation type="list" allowBlank="1" showInputMessage="1" showErrorMessage="1">
          <x14:formula1>
            <xm:f>'[1]Application Dropdown Data'!#REF!</xm:f>
          </x14:formula1>
          <xm:sqref>E34:G34</xm:sqref>
        </x14:dataValidation>
        <x14:dataValidation type="list" allowBlank="1" showInputMessage="1" showErrorMessage="1">
          <x14:formula1>
            <xm:f>'[1]Application Dropdown Data'!#REF!</xm:f>
          </x14:formula1>
          <xm:sqref>E23:G23</xm:sqref>
        </x14:dataValidation>
        <x14:dataValidation type="list" allowBlank="1" showInputMessage="1" showErrorMessage="1">
          <x14:formula1>
            <xm:f>'[1]Application Dropdown Data'!#REF!</xm:f>
          </x14:formula1>
          <xm:sqref>E22:G22</xm:sqref>
        </x14:dataValidation>
        <x14:dataValidation type="list" allowBlank="1" showInputMessage="1" showErrorMessage="1">
          <x14:formula1>
            <xm:f>'[1]Application Dropdown Data'!#REF!</xm:f>
          </x14:formula1>
          <xm:sqref>E18:G18 E25:G25 E37:G37</xm:sqref>
        </x14:dataValidation>
        <x14:dataValidation type="list" allowBlank="1" showInputMessage="1" showErrorMessage="1">
          <x14:formula1>
            <xm:f>'[1]Application Dropdown Data'!#REF!</xm:f>
          </x14:formula1>
          <xm:sqref>E17:G17</xm:sqref>
        </x14:dataValidation>
        <x14:dataValidation type="list" allowBlank="1" showInputMessage="1" showErrorMessage="1">
          <x14:formula1>
            <xm:f>'[1]Application Dropdown Data'!#REF!</xm:f>
          </x14:formula1>
          <xm:sqref>E13:G13 E26:G26 E38:G38</xm:sqref>
        </x14:dataValidation>
        <x14:dataValidation type="list" allowBlank="1" showInputMessage="1" showErrorMessage="1">
          <x14:formula1>
            <xm:f>'[1]Application Dropdown Data'!#REF!</xm:f>
          </x14:formula1>
          <xm:sqref>E12:G12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A2" sqref="A2:XFD19"/>
    </sheetView>
  </sheetViews>
  <sheetFormatPr defaultRowHeight="15" x14ac:dyDescent="0.25"/>
  <cols>
    <col min="1" max="1" bestFit="true" customWidth="true" width="53.0" collapsed="true"/>
    <col min="2" max="2" bestFit="true" customWidth="true" width="41.7109375" collapsed="true"/>
    <col min="3" max="3" bestFit="true" customWidth="true" width="12.5703125" collapsed="true"/>
    <col min="4" max="4" bestFit="true" customWidth="true" width="12.7109375" collapsed="true"/>
    <col min="5" max="12" bestFit="true" customWidth="true" width="37.0" collapsed="true"/>
  </cols>
  <sheetData>
    <row r="1" spans="1:12" x14ac:dyDescent="0.25">
      <c r="A1" s="16" t="s">
        <v>64</v>
      </c>
      <c r="B1" s="15" t="s">
        <v>39</v>
      </c>
      <c r="C1" s="15" t="s">
        <v>24</v>
      </c>
      <c r="D1" s="15" t="s">
        <v>40</v>
      </c>
      <c r="E1" s="32" t="s">
        <v>2139</v>
      </c>
      <c r="F1" s="32" t="s">
        <v>2140</v>
      </c>
      <c r="G1" s="32" t="s">
        <v>2141</v>
      </c>
      <c r="H1" s="32" t="s">
        <v>2142</v>
      </c>
      <c r="I1" s="32" t="s">
        <v>2143</v>
      </c>
      <c r="J1" s="32" t="s">
        <v>2144</v>
      </c>
      <c r="K1" s="32" t="s">
        <v>2145</v>
      </c>
      <c r="L1" s="32" t="s">
        <v>2146</v>
      </c>
    </row>
    <row r="2" spans="1:12" x14ac:dyDescent="0.25">
      <c r="A2" s="1" t="s">
        <v>1059</v>
      </c>
      <c r="B2" s="18" t="s">
        <v>1060</v>
      </c>
      <c r="C2" s="18"/>
      <c r="D2" s="18"/>
      <c r="E2" s="1" t="s">
        <v>10</v>
      </c>
      <c r="F2" s="1" t="s">
        <v>10</v>
      </c>
      <c r="G2" s="1" t="s">
        <v>10</v>
      </c>
      <c r="H2" s="1" t="s">
        <v>10</v>
      </c>
      <c r="I2" s="1" t="s">
        <v>10</v>
      </c>
      <c r="J2" s="1" t="s">
        <v>10</v>
      </c>
      <c r="K2" s="1" t="s">
        <v>10</v>
      </c>
      <c r="L2" s="1" t="s">
        <v>10</v>
      </c>
    </row>
    <row r="3" spans="1:12" x14ac:dyDescent="0.25">
      <c r="A3" s="1" t="s">
        <v>1072</v>
      </c>
      <c r="B3" s="18" t="s">
        <v>1109</v>
      </c>
      <c r="C3" s="18"/>
      <c r="D3" s="18"/>
      <c r="E3" s="23" t="s">
        <v>1110</v>
      </c>
      <c r="F3" s="23" t="s">
        <v>1110</v>
      </c>
      <c r="G3" s="23" t="s">
        <v>1112</v>
      </c>
      <c r="H3" s="23" t="s">
        <v>1111</v>
      </c>
      <c r="I3" s="23" t="s">
        <v>1113</v>
      </c>
      <c r="J3" s="23" t="s">
        <v>1110</v>
      </c>
      <c r="K3" s="23" t="s">
        <v>1114</v>
      </c>
      <c r="L3" s="23" t="s">
        <v>1110</v>
      </c>
    </row>
    <row r="4" spans="1:12" x14ac:dyDescent="0.25">
      <c r="A4" s="1" t="s">
        <v>1115</v>
      </c>
      <c r="B4" s="1" t="s">
        <v>2081</v>
      </c>
      <c r="C4" s="1"/>
      <c r="D4" s="1"/>
      <c r="E4" s="98">
        <v>200000</v>
      </c>
      <c r="F4" s="98">
        <v>200000</v>
      </c>
      <c r="G4" s="98">
        <v>100000</v>
      </c>
      <c r="H4" s="98">
        <v>100000</v>
      </c>
      <c r="I4" s="98">
        <v>100000</v>
      </c>
      <c r="J4" s="98">
        <v>200000</v>
      </c>
      <c r="K4" s="98">
        <v>100000</v>
      </c>
      <c r="L4" s="98">
        <v>100000</v>
      </c>
    </row>
    <row r="5" spans="1:12" x14ac:dyDescent="0.25">
      <c r="A5" s="1" t="s">
        <v>2082</v>
      </c>
      <c r="B5" s="1" t="s">
        <v>2083</v>
      </c>
      <c r="C5" s="1"/>
      <c r="D5" s="1"/>
      <c r="E5" s="98">
        <v>100000</v>
      </c>
      <c r="F5" s="98">
        <v>200000</v>
      </c>
      <c r="G5" s="98">
        <v>100000</v>
      </c>
      <c r="H5" s="98">
        <v>100000</v>
      </c>
      <c r="I5" s="98">
        <v>100000</v>
      </c>
      <c r="J5" s="98">
        <v>100000</v>
      </c>
      <c r="K5" s="98">
        <v>100000</v>
      </c>
      <c r="L5" s="98">
        <v>100000</v>
      </c>
    </row>
    <row r="6" spans="1:12" x14ac:dyDescent="0.25">
      <c r="A6" s="1" t="s">
        <v>1116</v>
      </c>
      <c r="B6" s="1" t="s">
        <v>1120</v>
      </c>
      <c r="C6" s="1"/>
      <c r="D6" s="1"/>
      <c r="E6" s="98">
        <v>100000</v>
      </c>
      <c r="F6" s="98">
        <v>100000</v>
      </c>
      <c r="G6" s="98">
        <v>100000</v>
      </c>
      <c r="H6" s="98">
        <v>100000</v>
      </c>
      <c r="I6" s="98">
        <v>100000</v>
      </c>
      <c r="J6" s="98">
        <v>100000</v>
      </c>
      <c r="K6" s="98">
        <v>100000</v>
      </c>
      <c r="L6" s="98">
        <v>100000</v>
      </c>
    </row>
    <row r="7" spans="1:12" ht="30" x14ac:dyDescent="0.25">
      <c r="A7" s="6" t="s">
        <v>2084</v>
      </c>
      <c r="B7" s="1" t="s">
        <v>2085</v>
      </c>
      <c r="C7" s="1"/>
      <c r="D7" s="1"/>
      <c r="E7" s="98">
        <v>100000</v>
      </c>
      <c r="F7" s="98">
        <v>100000</v>
      </c>
      <c r="G7" s="98">
        <v>100000</v>
      </c>
      <c r="H7" s="98">
        <v>100000</v>
      </c>
      <c r="I7" s="98">
        <v>100000</v>
      </c>
      <c r="J7" s="98">
        <v>100000</v>
      </c>
      <c r="K7" s="98">
        <v>100000</v>
      </c>
      <c r="L7" s="98">
        <v>100000</v>
      </c>
    </row>
    <row r="8" spans="1:12" x14ac:dyDescent="0.25">
      <c r="A8" s="1" t="s">
        <v>1117</v>
      </c>
      <c r="B8" s="1" t="s">
        <v>1121</v>
      </c>
      <c r="C8" s="1"/>
      <c r="D8" s="1"/>
      <c r="E8" s="98">
        <v>350000</v>
      </c>
      <c r="F8" s="98">
        <v>350000</v>
      </c>
      <c r="G8" s="98">
        <v>250000</v>
      </c>
      <c r="H8" s="98">
        <v>250000</v>
      </c>
      <c r="I8" s="98">
        <v>250000</v>
      </c>
      <c r="J8" s="98">
        <v>350000</v>
      </c>
      <c r="K8" s="98">
        <v>250000</v>
      </c>
      <c r="L8" s="98">
        <v>250000</v>
      </c>
    </row>
    <row r="9" spans="1:12" x14ac:dyDescent="0.25">
      <c r="A9" s="1" t="s">
        <v>2086</v>
      </c>
      <c r="B9" s="1" t="s">
        <v>2087</v>
      </c>
      <c r="C9" s="1"/>
      <c r="D9" s="1"/>
      <c r="E9" s="98">
        <v>250000</v>
      </c>
      <c r="F9" s="98">
        <v>350000</v>
      </c>
      <c r="G9" s="98">
        <v>250000</v>
      </c>
      <c r="H9" s="98">
        <v>250000</v>
      </c>
      <c r="I9" s="98">
        <v>250000</v>
      </c>
      <c r="J9" s="98">
        <v>250000</v>
      </c>
      <c r="K9" s="98">
        <v>250000</v>
      </c>
      <c r="L9" s="98">
        <v>250000</v>
      </c>
    </row>
    <row r="10" spans="1:12" x14ac:dyDescent="0.25">
      <c r="A10" s="1" t="s">
        <v>1118</v>
      </c>
      <c r="B10" s="1" t="s">
        <v>1122</v>
      </c>
      <c r="C10" s="1"/>
      <c r="D10" s="1"/>
      <c r="E10" s="98">
        <v>350000</v>
      </c>
      <c r="F10" s="98">
        <v>350000</v>
      </c>
      <c r="G10" s="98">
        <v>250000</v>
      </c>
      <c r="H10" s="98">
        <v>250000</v>
      </c>
      <c r="I10" s="98">
        <v>250000</v>
      </c>
      <c r="J10" s="98">
        <v>350000</v>
      </c>
      <c r="K10" s="98">
        <v>250000</v>
      </c>
      <c r="L10" s="98">
        <v>250000</v>
      </c>
    </row>
    <row r="11" spans="1:12" x14ac:dyDescent="0.25">
      <c r="A11" s="1" t="s">
        <v>2088</v>
      </c>
      <c r="B11" s="1" t="s">
        <v>2089</v>
      </c>
      <c r="C11" s="1"/>
      <c r="D11" s="1"/>
      <c r="E11" s="98">
        <v>250000</v>
      </c>
      <c r="F11" s="98">
        <v>350000</v>
      </c>
      <c r="G11" s="98">
        <v>250000</v>
      </c>
      <c r="H11" s="98">
        <v>250000</v>
      </c>
      <c r="I11" s="98">
        <v>250000</v>
      </c>
      <c r="J11" s="98">
        <v>250000</v>
      </c>
      <c r="K11" s="98">
        <v>250000</v>
      </c>
      <c r="L11" s="98">
        <v>250000</v>
      </c>
    </row>
    <row r="12" spans="1:12" x14ac:dyDescent="0.25">
      <c r="A12" s="1" t="s">
        <v>1119</v>
      </c>
      <c r="B12" s="1" t="s">
        <v>1123</v>
      </c>
      <c r="C12" s="1"/>
      <c r="D12" s="1"/>
      <c r="E12" s="98">
        <v>200000</v>
      </c>
      <c r="F12" s="98">
        <v>200000</v>
      </c>
      <c r="G12" s="98">
        <v>100000</v>
      </c>
      <c r="H12" s="98">
        <v>100000</v>
      </c>
      <c r="I12" s="98">
        <v>100000</v>
      </c>
      <c r="J12" s="98">
        <v>200000</v>
      </c>
      <c r="K12" s="98">
        <v>100000</v>
      </c>
      <c r="L12" s="98">
        <v>100000</v>
      </c>
    </row>
    <row r="13" spans="1:12" x14ac:dyDescent="0.25">
      <c r="A13" s="1" t="s">
        <v>2090</v>
      </c>
      <c r="B13" s="109" t="s">
        <v>2091</v>
      </c>
      <c r="C13" s="1"/>
      <c r="D13" s="1"/>
      <c r="E13" s="98">
        <v>100000</v>
      </c>
      <c r="F13" s="98">
        <v>200000</v>
      </c>
      <c r="G13" s="98">
        <v>100000</v>
      </c>
      <c r="H13" s="98">
        <v>100000</v>
      </c>
      <c r="I13" s="98">
        <v>100000</v>
      </c>
      <c r="J13" s="98">
        <v>100000</v>
      </c>
      <c r="K13" s="98">
        <v>100000</v>
      </c>
      <c r="L13" s="98">
        <v>100000</v>
      </c>
    </row>
    <row r="14" spans="1:12" x14ac:dyDescent="0.25">
      <c r="A14" s="1" t="s">
        <v>1124</v>
      </c>
      <c r="B14" s="1" t="s">
        <v>1125</v>
      </c>
      <c r="C14" s="1"/>
      <c r="D14" s="1"/>
      <c r="E14" s="1" t="s">
        <v>1126</v>
      </c>
      <c r="F14" s="1" t="s">
        <v>1126</v>
      </c>
      <c r="G14" s="1" t="s">
        <v>1135</v>
      </c>
      <c r="H14" s="1" t="s">
        <v>1136</v>
      </c>
      <c r="I14" s="1" t="s">
        <v>1137</v>
      </c>
      <c r="J14" s="1" t="s">
        <v>1126</v>
      </c>
      <c r="K14" s="1" t="s">
        <v>1138</v>
      </c>
      <c r="L14" s="1" t="s">
        <v>1126</v>
      </c>
    </row>
    <row r="15" spans="1:12" x14ac:dyDescent="0.25">
      <c r="A15" s="1" t="s">
        <v>1139</v>
      </c>
      <c r="B15" s="1" t="s">
        <v>1140</v>
      </c>
      <c r="C15" s="1"/>
      <c r="D15" s="1"/>
      <c r="E15" s="1">
        <v>1000</v>
      </c>
      <c r="F15" s="1">
        <v>1000</v>
      </c>
      <c r="G15" s="1">
        <v>3000</v>
      </c>
      <c r="H15" s="1">
        <v>4000</v>
      </c>
      <c r="I15" s="1">
        <v>5000</v>
      </c>
      <c r="J15" s="1">
        <v>1000</v>
      </c>
      <c r="K15" s="1">
        <v>7000</v>
      </c>
      <c r="L15" s="1">
        <v>8000</v>
      </c>
    </row>
    <row r="16" spans="1:12" x14ac:dyDescent="0.25">
      <c r="A16" s="1" t="s">
        <v>1141</v>
      </c>
      <c r="B16" s="1" t="s">
        <v>1142</v>
      </c>
      <c r="C16" s="1"/>
      <c r="D16" s="1"/>
      <c r="E16" s="1" t="s">
        <v>1143</v>
      </c>
      <c r="F16" s="1" t="s">
        <v>1143</v>
      </c>
      <c r="G16" s="1" t="s">
        <v>1143</v>
      </c>
      <c r="H16" s="1" t="s">
        <v>1143</v>
      </c>
      <c r="I16" s="1" t="s">
        <v>1143</v>
      </c>
      <c r="J16" s="1" t="s">
        <v>1143</v>
      </c>
      <c r="K16" s="1" t="s">
        <v>1143</v>
      </c>
      <c r="L16" s="1" t="s">
        <v>1143</v>
      </c>
    </row>
    <row r="17" spans="1:12" x14ac:dyDescent="0.25">
      <c r="A17" s="4" t="s">
        <v>573</v>
      </c>
      <c r="B17" s="4" t="s">
        <v>1160</v>
      </c>
      <c r="C17" s="1"/>
      <c r="D17" s="1"/>
      <c r="E17" s="4">
        <v>10</v>
      </c>
      <c r="F17" s="4">
        <v>10</v>
      </c>
      <c r="G17" s="4">
        <v>12</v>
      </c>
      <c r="H17" s="4">
        <v>13</v>
      </c>
      <c r="I17" s="4">
        <v>14</v>
      </c>
      <c r="J17" s="4">
        <v>10</v>
      </c>
      <c r="K17" s="4">
        <v>10</v>
      </c>
      <c r="L17" s="4">
        <v>10</v>
      </c>
    </row>
    <row r="18" spans="1:12" x14ac:dyDescent="0.25">
      <c r="A18" s="1" t="s">
        <v>574</v>
      </c>
      <c r="B18" s="4" t="s">
        <v>1161</v>
      </c>
      <c r="C18" s="1"/>
      <c r="D18" s="1"/>
      <c r="E18" s="4">
        <v>5</v>
      </c>
      <c r="F18" s="4">
        <v>5</v>
      </c>
      <c r="G18" s="4">
        <v>7</v>
      </c>
      <c r="H18" s="4">
        <v>8</v>
      </c>
      <c r="I18" s="4">
        <v>9</v>
      </c>
      <c r="J18" s="4">
        <v>5</v>
      </c>
      <c r="K18" s="4">
        <v>7</v>
      </c>
      <c r="L18" s="4">
        <v>5</v>
      </c>
    </row>
    <row r="19" spans="1:12" x14ac:dyDescent="0.25">
      <c r="A19" s="1" t="s">
        <v>713</v>
      </c>
      <c r="B19" s="4" t="s">
        <v>1322</v>
      </c>
      <c r="C19" s="1"/>
      <c r="D19" s="1"/>
      <c r="E19" s="4">
        <v>0</v>
      </c>
      <c r="F19" s="4">
        <v>0</v>
      </c>
      <c r="G19" s="4">
        <v>0</v>
      </c>
      <c r="H19" s="4">
        <v>0</v>
      </c>
      <c r="I19" s="4">
        <v>0</v>
      </c>
      <c r="J19" s="4">
        <v>0</v>
      </c>
      <c r="K19" s="4">
        <v>0</v>
      </c>
      <c r="L19" s="4">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8" sqref="B8"/>
    </sheetView>
  </sheetViews>
  <sheetFormatPr defaultRowHeight="15" x14ac:dyDescent="0.25"/>
  <cols>
    <col min="1" max="1" bestFit="true" customWidth="true" width="25.5703125" collapsed="true"/>
    <col min="2" max="2" bestFit="true" customWidth="true" width="24.0" collapsed="true"/>
    <col min="3" max="3" bestFit="true" customWidth="true" width="12.5703125" collapsed="true"/>
    <col min="4" max="4" bestFit="true" customWidth="true" width="13.28515625" collapsed="true"/>
    <col min="5" max="5" bestFit="true" customWidth="true" width="34.85546875" collapsed="true"/>
    <col min="6" max="6" bestFit="true" customWidth="true" width="17.7109375" collapsed="true"/>
    <col min="7" max="7" bestFit="true" customWidth="true" width="19.7109375" collapsed="true"/>
    <col min="8" max="8" bestFit="true" customWidth="true" width="11.28515625" collapsed="true"/>
  </cols>
  <sheetData>
    <row r="1" spans="1:8" x14ac:dyDescent="0.25">
      <c r="A1" s="19" t="s">
        <v>64</v>
      </c>
      <c r="B1" s="21" t="s">
        <v>39</v>
      </c>
      <c r="C1" s="20" t="s">
        <v>24</v>
      </c>
      <c r="D1" s="20" t="s">
        <v>25</v>
      </c>
      <c r="E1" s="31" t="s">
        <v>1063</v>
      </c>
      <c r="F1" s="31" t="s">
        <v>1062</v>
      </c>
      <c r="G1" s="31" t="s">
        <v>1061</v>
      </c>
      <c r="H1" s="31" t="s">
        <v>1107</v>
      </c>
    </row>
    <row r="2" spans="1:8" x14ac:dyDescent="0.25">
      <c r="A2" s="1" t="s">
        <v>1064</v>
      </c>
      <c r="B2" s="1" t="s">
        <v>1068</v>
      </c>
      <c r="C2" s="1"/>
      <c r="D2" s="1"/>
      <c r="E2" s="1" t="s">
        <v>1074</v>
      </c>
      <c r="F2" s="1" t="s">
        <v>1075</v>
      </c>
      <c r="G2" s="1" t="s">
        <v>1076</v>
      </c>
      <c r="H2" s="1" t="s">
        <v>1077</v>
      </c>
    </row>
    <row r="3" spans="1:8" x14ac:dyDescent="0.25">
      <c r="A3" s="1" t="s">
        <v>1065</v>
      </c>
      <c r="B3" s="1" t="s">
        <v>1069</v>
      </c>
      <c r="C3" s="1"/>
      <c r="D3" s="1"/>
      <c r="E3" s="1" t="s">
        <v>1104</v>
      </c>
      <c r="F3" s="1" t="s">
        <v>1105</v>
      </c>
      <c r="G3" s="1" t="s">
        <v>1106</v>
      </c>
      <c r="H3" s="1" t="s">
        <v>1108</v>
      </c>
    </row>
    <row r="4" spans="1:8" x14ac:dyDescent="0.25">
      <c r="A4" s="1" t="s">
        <v>1066</v>
      </c>
      <c r="B4" s="1" t="s">
        <v>1070</v>
      </c>
      <c r="C4" s="1"/>
      <c r="D4" s="1"/>
      <c r="E4" s="1">
        <v>1000</v>
      </c>
      <c r="F4" s="1">
        <v>2000</v>
      </c>
      <c r="G4" s="1">
        <v>3000</v>
      </c>
      <c r="H4" s="1">
        <v>4000</v>
      </c>
    </row>
    <row r="5" spans="1:8" x14ac:dyDescent="0.25">
      <c r="A5" s="1" t="s">
        <v>1067</v>
      </c>
      <c r="B5" s="1" t="s">
        <v>1071</v>
      </c>
      <c r="C5" s="1"/>
      <c r="D5" s="1"/>
      <c r="E5" s="1">
        <v>12</v>
      </c>
      <c r="F5" s="1">
        <v>18</v>
      </c>
      <c r="G5" s="1">
        <v>24</v>
      </c>
      <c r="H5" s="1">
        <v>36</v>
      </c>
    </row>
    <row r="6" spans="1:8" x14ac:dyDescent="0.25">
      <c r="A6" s="1" t="s">
        <v>573</v>
      </c>
      <c r="B6" s="1" t="s">
        <v>1157</v>
      </c>
      <c r="C6" s="1"/>
      <c r="D6" s="1"/>
      <c r="E6" s="1">
        <v>11</v>
      </c>
      <c r="F6" s="1">
        <v>12</v>
      </c>
      <c r="G6" s="1">
        <v>13</v>
      </c>
      <c r="H6" s="1">
        <v>14</v>
      </c>
    </row>
    <row r="7" spans="1:8" x14ac:dyDescent="0.25">
      <c r="A7" s="1" t="s">
        <v>574</v>
      </c>
      <c r="B7" s="1" t="s">
        <v>1158</v>
      </c>
      <c r="C7" s="1"/>
      <c r="D7" s="1"/>
      <c r="E7" s="1">
        <v>5</v>
      </c>
      <c r="F7" s="1">
        <v>6</v>
      </c>
      <c r="G7" s="1">
        <v>7</v>
      </c>
      <c r="H7" s="1">
        <v>8</v>
      </c>
    </row>
    <row r="8" spans="1:8" x14ac:dyDescent="0.25">
      <c r="A8" s="1" t="s">
        <v>713</v>
      </c>
      <c r="B8" s="1" t="s">
        <v>1159</v>
      </c>
      <c r="C8" s="1"/>
      <c r="D8" s="1"/>
      <c r="E8" s="1">
        <v>0</v>
      </c>
      <c r="F8" s="1">
        <v>0</v>
      </c>
      <c r="G8" s="1">
        <v>0</v>
      </c>
      <c r="H8" s="1">
        <v>0</v>
      </c>
    </row>
  </sheetData>
  <dataValidations count="1">
    <dataValidation type="list" allowBlank="1" showInputMessage="1" showErrorMessage="1" sqref="E5:H5">
      <formula1>"12,18,24,36"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Data'!$N$2:$N$8</xm:f>
          </x14:formula1>
          <xm:sqref>E2:H2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C12" sqref="C12"/>
    </sheetView>
  </sheetViews>
  <sheetFormatPr defaultRowHeight="15" x14ac:dyDescent="0.25"/>
  <cols>
    <col min="1" max="1" bestFit="true" customWidth="true" width="25.5703125" collapsed="true"/>
    <col min="2" max="2" bestFit="true" customWidth="true" width="23.42578125" collapsed="true"/>
    <col min="3" max="3" bestFit="true" customWidth="true" width="12.5703125" collapsed="true"/>
    <col min="4" max="4" bestFit="true" customWidth="true" width="13.28515625" collapsed="true"/>
    <col min="5" max="5" bestFit="true" customWidth="true" width="35.42578125" collapsed="true"/>
    <col min="6" max="6" bestFit="true" customWidth="true" width="20.5703125" collapsed="true"/>
    <col min="7" max="7" bestFit="true" customWidth="true" width="18.85546875" collapsed="true"/>
    <col min="8" max="8" bestFit="true" customWidth="true" width="20.5703125" collapsed="true"/>
    <col min="9" max="12" width="9.140625" collapsed="true"/>
  </cols>
  <sheetData>
    <row r="1" spans="1:8" x14ac:dyDescent="0.25">
      <c r="A1" s="19" t="s">
        <v>64</v>
      </c>
      <c r="B1" s="21" t="s">
        <v>39</v>
      </c>
      <c r="C1" s="20" t="s">
        <v>24</v>
      </c>
      <c r="D1" s="20" t="s">
        <v>25</v>
      </c>
      <c r="E1" s="31" t="s">
        <v>1130</v>
      </c>
      <c r="F1" s="31" t="s">
        <v>1129</v>
      </c>
      <c r="G1" s="31" t="s">
        <v>1128</v>
      </c>
      <c r="H1" s="31" t="s">
        <v>1127</v>
      </c>
    </row>
    <row r="2" spans="1:8" x14ac:dyDescent="0.25">
      <c r="A2" s="1" t="s">
        <v>1131</v>
      </c>
      <c r="B2" s="1" t="s">
        <v>1132</v>
      </c>
      <c r="C2" s="1"/>
      <c r="D2" s="1"/>
      <c r="E2" s="1" t="s">
        <v>1082</v>
      </c>
      <c r="F2" s="1" t="s">
        <v>1083</v>
      </c>
      <c r="G2" s="1" t="s">
        <v>1086</v>
      </c>
      <c r="H2" s="1" t="s">
        <v>1083</v>
      </c>
    </row>
    <row r="3" spans="1:8" x14ac:dyDescent="0.25">
      <c r="A3" s="1" t="s">
        <v>1066</v>
      </c>
      <c r="B3" s="1" t="s">
        <v>1133</v>
      </c>
      <c r="C3" s="1"/>
      <c r="D3" s="1"/>
      <c r="E3" s="1">
        <v>1000</v>
      </c>
      <c r="F3" s="1">
        <v>2000</v>
      </c>
      <c r="G3" s="1">
        <v>3000</v>
      </c>
      <c r="H3" s="1">
        <v>4000</v>
      </c>
    </row>
    <row r="4" spans="1:8" x14ac:dyDescent="0.25">
      <c r="A4" s="1" t="s">
        <v>1067</v>
      </c>
      <c r="B4" s="1" t="s">
        <v>1134</v>
      </c>
      <c r="C4" s="1"/>
      <c r="D4" s="1"/>
      <c r="E4" s="1">
        <v>12</v>
      </c>
      <c r="F4" s="1">
        <v>18</v>
      </c>
      <c r="G4" s="1">
        <v>24</v>
      </c>
      <c r="H4" s="1">
        <v>36</v>
      </c>
    </row>
    <row r="5" spans="1:8" x14ac:dyDescent="0.25">
      <c r="A5" s="1" t="s">
        <v>573</v>
      </c>
      <c r="B5" s="1" t="s">
        <v>1154</v>
      </c>
      <c r="C5" s="1"/>
      <c r="D5" s="1"/>
      <c r="E5" s="1">
        <v>11</v>
      </c>
      <c r="F5" s="1">
        <v>12</v>
      </c>
      <c r="G5" s="1">
        <v>13</v>
      </c>
      <c r="H5" s="1">
        <v>14</v>
      </c>
    </row>
    <row r="6" spans="1:8" x14ac:dyDescent="0.25">
      <c r="A6" s="1" t="s">
        <v>574</v>
      </c>
      <c r="B6" s="1" t="s">
        <v>1155</v>
      </c>
      <c r="C6" s="1"/>
      <c r="D6" s="1"/>
      <c r="E6" s="1">
        <v>5</v>
      </c>
      <c r="F6" s="1">
        <v>6</v>
      </c>
      <c r="G6" s="1">
        <v>7</v>
      </c>
      <c r="H6" s="1">
        <v>8</v>
      </c>
    </row>
    <row r="7" spans="1:8" x14ac:dyDescent="0.25">
      <c r="A7" s="1" t="s">
        <v>713</v>
      </c>
      <c r="B7" s="1" t="s">
        <v>1156</v>
      </c>
      <c r="C7" s="1"/>
      <c r="D7" s="1"/>
      <c r="E7" s="1">
        <v>0</v>
      </c>
      <c r="F7" s="1">
        <v>0</v>
      </c>
      <c r="G7" s="1">
        <v>0</v>
      </c>
      <c r="H7" s="1">
        <v>0</v>
      </c>
    </row>
  </sheetData>
  <dataValidations count="1">
    <dataValidation type="list" allowBlank="1" showInputMessage="1" showErrorMessage="1" sqref="E4:H4">
      <formula1>"12,18,24,36"</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Data'!$O$2:$O$23</xm:f>
          </x14:formula1>
          <xm:sqref>E2:H2</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B12" sqref="B12"/>
    </sheetView>
  </sheetViews>
  <sheetFormatPr defaultRowHeight="15" x14ac:dyDescent="0.25"/>
  <cols>
    <col min="1" max="1" bestFit="true" customWidth="true" width="17.7109375" collapsed="true"/>
    <col min="2" max="2" bestFit="true" customWidth="true" width="26.0" collapsed="true"/>
    <col min="3" max="3" bestFit="true" customWidth="true" width="12.5703125" collapsed="true"/>
    <col min="4" max="4" bestFit="true" customWidth="true" width="13.28515625" collapsed="true"/>
    <col min="5" max="7" bestFit="true" customWidth="true" width="17.0" collapsed="true"/>
  </cols>
  <sheetData>
    <row r="1" spans="1:7" x14ac:dyDescent="0.25">
      <c r="A1" s="19" t="s">
        <v>64</v>
      </c>
      <c r="B1" s="21" t="s">
        <v>39</v>
      </c>
      <c r="C1" s="20" t="s">
        <v>24</v>
      </c>
      <c r="D1" s="20" t="s">
        <v>25</v>
      </c>
      <c r="E1" s="31" t="s">
        <v>1144</v>
      </c>
      <c r="F1" s="31" t="s">
        <v>1145</v>
      </c>
      <c r="G1" s="31" t="s">
        <v>1146</v>
      </c>
    </row>
    <row r="2" spans="1:7" x14ac:dyDescent="0.25">
      <c r="A2" s="1" t="s">
        <v>32</v>
      </c>
      <c r="B2" s="1" t="s">
        <v>1147</v>
      </c>
      <c r="C2" s="1"/>
      <c r="D2" s="1"/>
      <c r="E2" s="1" t="s">
        <v>1152</v>
      </c>
      <c r="F2" s="1" t="s">
        <v>572</v>
      </c>
      <c r="G2" s="1" t="s">
        <v>1153</v>
      </c>
    </row>
    <row r="3" spans="1:7" x14ac:dyDescent="0.25">
      <c r="A3" s="1" t="s">
        <v>89</v>
      </c>
      <c r="B3" s="1" t="s">
        <v>1148</v>
      </c>
      <c r="C3" s="1"/>
      <c r="D3" s="1"/>
      <c r="E3" s="1">
        <v>10000</v>
      </c>
      <c r="F3" s="1">
        <v>20000</v>
      </c>
      <c r="G3" s="1">
        <v>30000</v>
      </c>
    </row>
    <row r="4" spans="1:7" x14ac:dyDescent="0.25">
      <c r="A4" s="1" t="s">
        <v>573</v>
      </c>
      <c r="B4" s="1" t="s">
        <v>1149</v>
      </c>
      <c r="C4" s="1"/>
      <c r="D4" s="1"/>
      <c r="E4" s="1">
        <v>11</v>
      </c>
      <c r="F4" s="1">
        <v>12</v>
      </c>
      <c r="G4" s="1">
        <v>13</v>
      </c>
    </row>
    <row r="5" spans="1:7" x14ac:dyDescent="0.25">
      <c r="A5" s="1" t="s">
        <v>574</v>
      </c>
      <c r="B5" s="1" t="s">
        <v>1150</v>
      </c>
      <c r="C5" s="1"/>
      <c r="D5" s="1"/>
      <c r="E5" s="1">
        <v>5</v>
      </c>
      <c r="F5" s="1">
        <v>6</v>
      </c>
      <c r="G5" s="1">
        <v>7</v>
      </c>
    </row>
    <row r="6" spans="1:7" x14ac:dyDescent="0.25">
      <c r="A6" s="1" t="s">
        <v>713</v>
      </c>
      <c r="B6" s="1" t="s">
        <v>1151</v>
      </c>
      <c r="C6" s="1"/>
      <c r="D6" s="1"/>
      <c r="E6" s="1">
        <v>0</v>
      </c>
      <c r="F6" s="1">
        <v>0</v>
      </c>
      <c r="G6" s="1">
        <v>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
  <sheetViews>
    <sheetView workbookViewId="0">
      <selection activeCell="B22" sqref="B22"/>
    </sheetView>
  </sheetViews>
  <sheetFormatPr defaultRowHeight="15" x14ac:dyDescent="0.25"/>
  <cols>
    <col min="1" max="1" bestFit="true" customWidth="true" width="60.7109375" collapsed="true"/>
    <col min="2" max="2" bestFit="true" customWidth="true" width="35.85546875" collapsed="true"/>
    <col min="3" max="3" bestFit="true" customWidth="true" width="12.5703125" collapsed="true"/>
    <col min="4" max="4" bestFit="true" customWidth="true" width="12.7109375" collapsed="true"/>
    <col min="5" max="12" bestFit="true" customWidth="true" width="15.42578125" collapsed="true"/>
  </cols>
  <sheetData>
    <row r="1" spans="1:12" x14ac:dyDescent="0.25">
      <c r="A1" s="16" t="s">
        <v>64</v>
      </c>
      <c r="B1" s="15" t="s">
        <v>39</v>
      </c>
      <c r="C1" s="15" t="s">
        <v>24</v>
      </c>
      <c r="D1" s="15" t="s">
        <v>40</v>
      </c>
      <c r="E1" s="32" t="s">
        <v>2139</v>
      </c>
      <c r="F1" s="32" t="s">
        <v>2140</v>
      </c>
      <c r="G1" s="32" t="s">
        <v>2141</v>
      </c>
      <c r="H1" s="32" t="s">
        <v>2142</v>
      </c>
      <c r="I1" s="32" t="s">
        <v>2143</v>
      </c>
      <c r="J1" s="32" t="s">
        <v>2144</v>
      </c>
      <c r="K1" s="32" t="s">
        <v>2145</v>
      </c>
      <c r="L1" s="32" t="s">
        <v>2146</v>
      </c>
    </row>
    <row r="2" spans="1:12" x14ac:dyDescent="0.25">
      <c r="A2" s="1" t="s">
        <v>1323</v>
      </c>
      <c r="B2" s="1" t="s">
        <v>1324</v>
      </c>
      <c r="C2" s="1"/>
      <c r="D2" s="1"/>
      <c r="E2" s="1">
        <v>255555</v>
      </c>
      <c r="F2" s="1">
        <v>255556</v>
      </c>
      <c r="G2" s="1">
        <v>255557</v>
      </c>
      <c r="H2" s="1">
        <v>255558</v>
      </c>
      <c r="I2" s="1">
        <v>255559</v>
      </c>
      <c r="J2" s="1">
        <v>255560</v>
      </c>
      <c r="K2" s="1">
        <v>255561</v>
      </c>
      <c r="L2" s="1">
        <v>255562</v>
      </c>
    </row>
    <row r="3" spans="1:12" x14ac:dyDescent="0.25">
      <c r="A3" s="1" t="s">
        <v>1325</v>
      </c>
      <c r="B3" s="1" t="s">
        <v>1326</v>
      </c>
      <c r="C3" s="1"/>
      <c r="D3" s="1"/>
      <c r="E3" s="1">
        <v>2555</v>
      </c>
      <c r="F3" s="1">
        <v>2556</v>
      </c>
      <c r="G3" s="1">
        <v>2557</v>
      </c>
      <c r="H3" s="1">
        <v>2558</v>
      </c>
      <c r="I3" s="1">
        <v>2559</v>
      </c>
      <c r="J3" s="1">
        <v>2560</v>
      </c>
      <c r="K3" s="1">
        <v>2561</v>
      </c>
      <c r="L3" s="1">
        <v>2562</v>
      </c>
    </row>
    <row r="4" spans="1:12" x14ac:dyDescent="0.25">
      <c r="A4" s="1" t="s">
        <v>1327</v>
      </c>
      <c r="B4" s="1" t="s">
        <v>1328</v>
      </c>
      <c r="C4" s="1"/>
      <c r="D4" s="1"/>
      <c r="E4" s="1">
        <v>15</v>
      </c>
      <c r="F4" s="1">
        <v>16</v>
      </c>
      <c r="G4" s="1">
        <v>17</v>
      </c>
      <c r="H4" s="1">
        <v>18</v>
      </c>
      <c r="I4" s="1">
        <v>19</v>
      </c>
      <c r="J4" s="1">
        <v>20</v>
      </c>
      <c r="K4" s="1">
        <v>21</v>
      </c>
      <c r="L4" s="1">
        <v>22</v>
      </c>
    </row>
    <row r="5" spans="1:12" x14ac:dyDescent="0.25">
      <c r="A5" s="1" t="s">
        <v>1329</v>
      </c>
      <c r="B5" s="1" t="s">
        <v>1330</v>
      </c>
      <c r="C5" s="1"/>
      <c r="D5" s="1"/>
      <c r="E5" s="1">
        <v>1500</v>
      </c>
      <c r="F5" s="1">
        <v>1501</v>
      </c>
      <c r="G5" s="1">
        <v>1502</v>
      </c>
      <c r="H5" s="1">
        <v>1503</v>
      </c>
      <c r="I5" s="1">
        <v>1504</v>
      </c>
      <c r="J5" s="1">
        <v>1505</v>
      </c>
      <c r="K5" s="1">
        <v>1506</v>
      </c>
      <c r="L5" s="1">
        <v>1507</v>
      </c>
    </row>
    <row r="6" spans="1:12" x14ac:dyDescent="0.25">
      <c r="A6" s="1" t="s">
        <v>2092</v>
      </c>
      <c r="B6" s="1" t="s">
        <v>2093</v>
      </c>
      <c r="C6" s="1"/>
      <c r="D6" s="1"/>
      <c r="E6" s="1">
        <v>1000</v>
      </c>
      <c r="F6" s="1">
        <v>1000</v>
      </c>
      <c r="G6" s="1">
        <v>1000</v>
      </c>
      <c r="H6" s="1">
        <v>1000</v>
      </c>
      <c r="I6" s="1">
        <v>1000</v>
      </c>
      <c r="J6" s="1">
        <v>1000</v>
      </c>
      <c r="K6" s="1">
        <v>1000</v>
      </c>
      <c r="L6" s="1">
        <v>1000</v>
      </c>
    </row>
    <row r="7" spans="1:12" x14ac:dyDescent="0.25">
      <c r="A7" s="1" t="s">
        <v>1331</v>
      </c>
      <c r="B7" s="1" t="s">
        <v>1332</v>
      </c>
      <c r="C7" s="1"/>
      <c r="D7" s="1"/>
      <c r="E7" s="1" t="s">
        <v>1356</v>
      </c>
      <c r="F7" s="1" t="s">
        <v>1361</v>
      </c>
      <c r="G7" s="1" t="s">
        <v>1371</v>
      </c>
      <c r="H7" s="1" t="s">
        <v>1367</v>
      </c>
      <c r="I7" s="1" t="s">
        <v>1398</v>
      </c>
      <c r="J7" s="1" t="s">
        <v>1433</v>
      </c>
      <c r="K7" s="1" t="s">
        <v>1461</v>
      </c>
      <c r="L7" s="1" t="s">
        <v>1460</v>
      </c>
    </row>
    <row r="8" spans="1:12" x14ac:dyDescent="0.25">
      <c r="A8" s="1" t="s">
        <v>1341</v>
      </c>
      <c r="B8" s="1" t="s">
        <v>1342</v>
      </c>
      <c r="C8" s="1"/>
      <c r="D8" s="1"/>
      <c r="E8" s="1" t="s">
        <v>1665</v>
      </c>
      <c r="F8" s="1" t="s">
        <v>1673</v>
      </c>
      <c r="G8" s="1" t="s">
        <v>1674</v>
      </c>
      <c r="H8" s="1" t="s">
        <v>1675</v>
      </c>
      <c r="I8" s="1" t="s">
        <v>1676</v>
      </c>
      <c r="J8" s="1" t="s">
        <v>1677</v>
      </c>
      <c r="K8" s="1" t="s">
        <v>1678</v>
      </c>
      <c r="L8" s="1" t="s">
        <v>1679</v>
      </c>
    </row>
    <row r="9" spans="1:12" x14ac:dyDescent="0.25">
      <c r="A9" s="1" t="s">
        <v>1343</v>
      </c>
      <c r="B9" s="1" t="s">
        <v>1344</v>
      </c>
      <c r="C9" s="1"/>
      <c r="D9" s="1"/>
      <c r="E9" s="1">
        <v>555</v>
      </c>
      <c r="F9" s="1">
        <v>556</v>
      </c>
      <c r="G9" s="1">
        <v>557</v>
      </c>
      <c r="H9" s="1">
        <v>558</v>
      </c>
      <c r="I9" s="1">
        <v>559</v>
      </c>
      <c r="J9" s="1">
        <v>560</v>
      </c>
      <c r="K9" s="1">
        <v>561</v>
      </c>
      <c r="L9" s="1">
        <v>562</v>
      </c>
    </row>
    <row r="10" spans="1:12" x14ac:dyDescent="0.25">
      <c r="A10" s="1" t="s">
        <v>1345</v>
      </c>
      <c r="B10" s="1" t="s">
        <v>1346</v>
      </c>
      <c r="C10" s="1"/>
      <c r="D10" s="1"/>
      <c r="E10" s="1">
        <v>1825</v>
      </c>
      <c r="F10" s="1">
        <v>1826</v>
      </c>
      <c r="G10" s="1">
        <v>1827</v>
      </c>
      <c r="H10" s="1">
        <v>1828</v>
      </c>
      <c r="I10" s="1">
        <v>1829</v>
      </c>
      <c r="J10" s="1">
        <v>1830</v>
      </c>
      <c r="K10" s="1">
        <v>1831</v>
      </c>
      <c r="L10" s="1">
        <v>1832</v>
      </c>
    </row>
    <row r="11" spans="1:12" x14ac:dyDescent="0.25">
      <c r="A11" s="1" t="s">
        <v>1347</v>
      </c>
      <c r="B11" s="1" t="s">
        <v>1348</v>
      </c>
      <c r="C11" s="1"/>
      <c r="D11" s="1"/>
      <c r="E11" s="1">
        <v>10</v>
      </c>
      <c r="F11" s="1">
        <v>11</v>
      </c>
      <c r="G11" s="1">
        <v>12</v>
      </c>
      <c r="H11" s="1">
        <v>13</v>
      </c>
      <c r="I11" s="1">
        <v>14</v>
      </c>
      <c r="J11" s="1">
        <v>15</v>
      </c>
      <c r="K11" s="1">
        <v>16</v>
      </c>
      <c r="L11" s="1">
        <v>17</v>
      </c>
    </row>
    <row r="12" spans="1:12" x14ac:dyDescent="0.25">
      <c r="A12" s="1" t="s">
        <v>1349</v>
      </c>
      <c r="B12" s="1" t="s">
        <v>1350</v>
      </c>
      <c r="C12" s="1"/>
      <c r="D12" s="1"/>
      <c r="E12" s="1">
        <v>35421</v>
      </c>
      <c r="F12" s="1">
        <v>35422</v>
      </c>
      <c r="G12" s="1">
        <v>35423</v>
      </c>
      <c r="H12" s="1">
        <v>35424</v>
      </c>
      <c r="I12" s="1">
        <v>35425</v>
      </c>
      <c r="J12" s="1">
        <v>35426</v>
      </c>
      <c r="K12" s="1">
        <v>35427</v>
      </c>
      <c r="L12" s="1">
        <v>35428</v>
      </c>
    </row>
    <row r="13" spans="1:12" x14ac:dyDescent="0.25">
      <c r="A13" s="1" t="s">
        <v>1351</v>
      </c>
      <c r="B13" s="1" t="s">
        <v>1352</v>
      </c>
      <c r="C13" s="1"/>
      <c r="D13" s="1"/>
      <c r="E13" s="1">
        <v>25</v>
      </c>
      <c r="F13" s="1">
        <v>26</v>
      </c>
      <c r="G13" s="1">
        <v>27</v>
      </c>
      <c r="H13" s="1">
        <v>28</v>
      </c>
      <c r="I13" s="1">
        <v>29</v>
      </c>
      <c r="J13" s="1">
        <v>30</v>
      </c>
      <c r="K13" s="1">
        <v>31</v>
      </c>
      <c r="L13" s="1">
        <v>32</v>
      </c>
    </row>
    <row r="14" spans="1:12" x14ac:dyDescent="0.25">
      <c r="A14" s="1" t="s">
        <v>1591</v>
      </c>
      <c r="B14" s="1" t="s">
        <v>1601</v>
      </c>
      <c r="C14" s="1"/>
      <c r="D14" s="1"/>
      <c r="E14" s="4">
        <v>11</v>
      </c>
      <c r="F14" s="4">
        <v>12</v>
      </c>
      <c r="G14" s="4">
        <v>13</v>
      </c>
      <c r="H14" s="4">
        <v>14</v>
      </c>
      <c r="I14" s="4">
        <v>11</v>
      </c>
      <c r="J14" s="4">
        <v>12</v>
      </c>
      <c r="K14" s="4">
        <v>13</v>
      </c>
      <c r="L14" s="4">
        <v>14</v>
      </c>
    </row>
    <row r="15" spans="1:12" x14ac:dyDescent="0.25">
      <c r="A15" s="1" t="s">
        <v>1592</v>
      </c>
      <c r="B15" s="1" t="s">
        <v>1602</v>
      </c>
      <c r="C15" s="1"/>
      <c r="D15" s="1"/>
      <c r="E15" s="4">
        <v>5</v>
      </c>
      <c r="F15" s="4">
        <v>6</v>
      </c>
      <c r="G15" s="4">
        <v>7</v>
      </c>
      <c r="H15" s="4">
        <v>8</v>
      </c>
      <c r="I15" s="4">
        <v>5</v>
      </c>
      <c r="J15" s="4">
        <v>6</v>
      </c>
      <c r="K15" s="4">
        <v>7</v>
      </c>
      <c r="L15" s="4">
        <v>8</v>
      </c>
    </row>
    <row r="16" spans="1:12" x14ac:dyDescent="0.25">
      <c r="A16" s="1" t="s">
        <v>1593</v>
      </c>
      <c r="B16" s="1" t="s">
        <v>1603</v>
      </c>
      <c r="C16" s="1"/>
      <c r="D16" s="1"/>
      <c r="E16" s="4">
        <v>0</v>
      </c>
      <c r="F16" s="4">
        <v>0</v>
      </c>
      <c r="G16" s="4">
        <v>0</v>
      </c>
      <c r="H16" s="4">
        <v>0</v>
      </c>
      <c r="I16" s="4">
        <v>0</v>
      </c>
      <c r="J16" s="4">
        <v>0</v>
      </c>
      <c r="K16" s="4">
        <v>0</v>
      </c>
      <c r="L16" s="4">
        <v>0</v>
      </c>
    </row>
    <row r="17" spans="1:12" x14ac:dyDescent="0.25">
      <c r="A17" s="1" t="s">
        <v>1594</v>
      </c>
      <c r="B17" s="1" t="s">
        <v>1600</v>
      </c>
      <c r="C17" s="1"/>
      <c r="D17" s="1"/>
      <c r="E17" s="4">
        <v>10</v>
      </c>
      <c r="F17" s="4">
        <v>11</v>
      </c>
      <c r="G17" s="4">
        <v>11</v>
      </c>
      <c r="H17" s="4">
        <v>12</v>
      </c>
      <c r="I17" s="4">
        <v>10</v>
      </c>
      <c r="J17" s="4">
        <v>11</v>
      </c>
      <c r="K17" s="4">
        <v>11</v>
      </c>
      <c r="L17" s="4">
        <v>12</v>
      </c>
    </row>
    <row r="18" spans="1:12" x14ac:dyDescent="0.25">
      <c r="A18" s="1" t="s">
        <v>1595</v>
      </c>
      <c r="B18" s="1" t="s">
        <v>1604</v>
      </c>
      <c r="C18" s="1"/>
      <c r="D18" s="1"/>
      <c r="E18" s="4">
        <v>5</v>
      </c>
      <c r="F18" s="4">
        <v>6</v>
      </c>
      <c r="G18" s="4">
        <v>5</v>
      </c>
      <c r="H18" s="4">
        <v>6</v>
      </c>
      <c r="I18" s="4">
        <v>5</v>
      </c>
      <c r="J18" s="4">
        <v>6</v>
      </c>
      <c r="K18" s="4">
        <v>5</v>
      </c>
      <c r="L18" s="4">
        <v>6</v>
      </c>
    </row>
    <row r="19" spans="1:12" x14ac:dyDescent="0.25">
      <c r="A19" s="1" t="s">
        <v>1596</v>
      </c>
      <c r="B19" s="1" t="s">
        <v>1605</v>
      </c>
      <c r="C19" s="1"/>
      <c r="D19" s="1"/>
      <c r="E19" s="4">
        <v>0</v>
      </c>
      <c r="F19" s="4">
        <v>0</v>
      </c>
      <c r="G19" s="4">
        <v>0</v>
      </c>
      <c r="H19" s="4">
        <v>0</v>
      </c>
      <c r="I19" s="4">
        <v>0</v>
      </c>
      <c r="J19" s="4">
        <v>0</v>
      </c>
      <c r="K19" s="4">
        <v>0</v>
      </c>
      <c r="L19" s="4">
        <v>0</v>
      </c>
    </row>
    <row r="20" spans="1:12" x14ac:dyDescent="0.25">
      <c r="A20" s="1" t="s">
        <v>1597</v>
      </c>
      <c r="B20" s="1" t="s">
        <v>1606</v>
      </c>
      <c r="C20" s="1"/>
      <c r="D20" s="1"/>
      <c r="E20" s="4">
        <v>14</v>
      </c>
      <c r="F20" s="4">
        <v>13</v>
      </c>
      <c r="G20" s="4">
        <v>14</v>
      </c>
      <c r="H20" s="4">
        <v>10</v>
      </c>
      <c r="I20" s="4">
        <v>14</v>
      </c>
      <c r="J20" s="4">
        <v>13</v>
      </c>
      <c r="K20" s="4">
        <v>14</v>
      </c>
      <c r="L20" s="4">
        <v>10</v>
      </c>
    </row>
    <row r="21" spans="1:12" x14ac:dyDescent="0.25">
      <c r="A21" s="1" t="s">
        <v>1598</v>
      </c>
      <c r="B21" s="1" t="s">
        <v>1607</v>
      </c>
      <c r="C21" s="1"/>
      <c r="D21" s="1"/>
      <c r="E21" s="4">
        <v>5</v>
      </c>
      <c r="F21" s="4">
        <v>7</v>
      </c>
      <c r="G21" s="4">
        <v>5</v>
      </c>
      <c r="H21" s="4">
        <v>5</v>
      </c>
      <c r="I21" s="4">
        <v>5</v>
      </c>
      <c r="J21" s="4">
        <v>7</v>
      </c>
      <c r="K21" s="4">
        <v>5</v>
      </c>
      <c r="L21" s="4">
        <v>5</v>
      </c>
    </row>
    <row r="22" spans="1:12" x14ac:dyDescent="0.25">
      <c r="A22" s="1" t="s">
        <v>1599</v>
      </c>
      <c r="B22" s="1" t="s">
        <v>1608</v>
      </c>
      <c r="C22" s="1"/>
      <c r="D22" s="1"/>
      <c r="E22" s="4">
        <v>0</v>
      </c>
      <c r="F22" s="4">
        <v>0</v>
      </c>
      <c r="G22" s="4">
        <v>0</v>
      </c>
      <c r="H22" s="4">
        <v>0</v>
      </c>
      <c r="I22" s="4">
        <v>0</v>
      </c>
      <c r="J22" s="4">
        <v>0</v>
      </c>
      <c r="K22" s="4">
        <v>0</v>
      </c>
      <c r="L22" s="4">
        <v>0</v>
      </c>
    </row>
  </sheetData>
  <pageMargins left="0.7" right="0.7" top="0.75" bottom="0.75" header="0.3" footer="0.3"/>
  <legacyDrawing r:id="rId1"/>
  <extLst>
    <ext uri="{CCE6A557-97BC-4b89-ADB6-D9C93CAAB3DF}">
      <x14:dataValidations xmlns:xm="http://schemas.microsoft.com/office/excel/2006/main" count="1">
        <x14:dataValidation type="list" allowBlank="1" showInputMessage="1" showErrorMessage="1">
          <x14:formula1>
            <xm:f>'[1]Application Dropdown Data'!#REF!</xm:f>
          </x14:formula1>
          <xm:sqref>E7:L7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85" zoomScaleNormal="85" workbookViewId="0">
      <pane ySplit="1" topLeftCell="A2" activePane="bottomLeft" state="frozen"/>
      <selection activeCell="D17" sqref="D17"/>
      <selection pane="bottomLeft" activeCell="A11" sqref="A11"/>
    </sheetView>
  </sheetViews>
  <sheetFormatPr defaultColWidth="9.140625" defaultRowHeight="15" x14ac:dyDescent="0.25"/>
  <cols>
    <col min="1" max="1" bestFit="true" customWidth="true" width="50.0" collapsed="true"/>
    <col min="2" max="2" bestFit="true" customWidth="true" width="29.7109375" collapsed="true"/>
    <col min="3" max="3" bestFit="true" customWidth="true" width="15.0" collapsed="true"/>
    <col min="4" max="4" bestFit="true" customWidth="true" width="15.5703125" collapsed="true"/>
    <col min="5" max="5" bestFit="true" customWidth="true" style="8" width="68.7109375" collapsed="true"/>
    <col min="6" max="7" bestFit="true" customWidth="true" width="68.7109375" collapsed="true"/>
    <col min="8" max="10" bestFit="true" customWidth="true" style="8" width="68.7109375" collapsed="true"/>
    <col min="11" max="12" bestFit="true" customWidth="true" style="68" width="68.7109375" collapsed="true"/>
    <col min="13" max="16384" style="68" width="9.140625" collapsed="true"/>
  </cols>
  <sheetData>
    <row r="1" spans="1:12" ht="30" customHeight="1" x14ac:dyDescent="0.25">
      <c r="A1" s="63" t="s">
        <v>64</v>
      </c>
      <c r="B1" s="64" t="s">
        <v>39</v>
      </c>
      <c r="C1" s="65" t="s">
        <v>24</v>
      </c>
      <c r="D1" s="65" t="s">
        <v>25</v>
      </c>
      <c r="E1" s="66" t="s">
        <v>2139</v>
      </c>
      <c r="F1" s="66" t="s">
        <v>2140</v>
      </c>
      <c r="G1" s="66" t="s">
        <v>2141</v>
      </c>
      <c r="H1" s="66" t="s">
        <v>2142</v>
      </c>
      <c r="I1" s="66" t="s">
        <v>2143</v>
      </c>
      <c r="J1" s="66" t="s">
        <v>2144</v>
      </c>
      <c r="K1" s="66" t="s">
        <v>2145</v>
      </c>
      <c r="L1" s="66" t="s">
        <v>2146</v>
      </c>
    </row>
    <row r="2" spans="1:12" ht="17.25" x14ac:dyDescent="0.3">
      <c r="A2" s="67" t="s">
        <v>1934</v>
      </c>
      <c r="B2" s="67" t="s">
        <v>1935</v>
      </c>
      <c r="C2" s="67"/>
      <c r="D2" s="67"/>
      <c r="E2" s="67" t="s">
        <v>1058</v>
      </c>
      <c r="F2" s="67" t="s">
        <v>1058</v>
      </c>
      <c r="G2" s="67" t="s">
        <v>1058</v>
      </c>
      <c r="H2" s="67" t="s">
        <v>1058</v>
      </c>
      <c r="I2" s="67" t="s">
        <v>1058</v>
      </c>
      <c r="J2" s="67" t="s">
        <v>1058</v>
      </c>
      <c r="K2" s="67" t="s">
        <v>1058</v>
      </c>
      <c r="L2" s="67" t="s">
        <v>1058</v>
      </c>
    </row>
    <row r="3" spans="1:12" ht="17.25" x14ac:dyDescent="0.3">
      <c r="A3" s="67" t="s">
        <v>1936</v>
      </c>
      <c r="B3" s="67" t="s">
        <v>1938</v>
      </c>
      <c r="C3" s="67"/>
      <c r="D3" s="67"/>
      <c r="E3" s="67" t="s">
        <v>1937</v>
      </c>
      <c r="F3" s="67" t="s">
        <v>1937</v>
      </c>
      <c r="G3" s="67" t="s">
        <v>1937</v>
      </c>
      <c r="H3" s="67" t="s">
        <v>1937</v>
      </c>
      <c r="I3" s="67" t="s">
        <v>1937</v>
      </c>
      <c r="J3" s="67" t="s">
        <v>1937</v>
      </c>
      <c r="K3" s="67" t="s">
        <v>1937</v>
      </c>
      <c r="L3" s="67" t="s">
        <v>1937</v>
      </c>
    </row>
    <row r="4" spans="1:12" ht="17.25" x14ac:dyDescent="0.3">
      <c r="A4" t="s">
        <v>1939</v>
      </c>
      <c r="B4" s="67" t="s">
        <v>1940</v>
      </c>
      <c r="C4" s="67"/>
      <c r="D4" s="67"/>
      <c r="E4" s="67" t="s">
        <v>10</v>
      </c>
      <c r="F4" s="67" t="s">
        <v>10</v>
      </c>
      <c r="G4" s="67" t="s">
        <v>10</v>
      </c>
      <c r="H4" s="67" t="s">
        <v>10</v>
      </c>
      <c r="I4" s="67" t="s">
        <v>10</v>
      </c>
      <c r="J4" s="67" t="s">
        <v>10</v>
      </c>
      <c r="K4" s="67" t="s">
        <v>10</v>
      </c>
      <c r="L4" s="67" t="s">
        <v>10</v>
      </c>
    </row>
    <row r="5" spans="1:12" ht="17.25" x14ac:dyDescent="0.3">
      <c r="A5" s="67" t="s">
        <v>334</v>
      </c>
      <c r="B5" s="67" t="s">
        <v>1620</v>
      </c>
      <c r="C5" s="67"/>
      <c r="D5" s="67"/>
      <c r="E5" s="67" t="s">
        <v>1622</v>
      </c>
      <c r="F5" s="67" t="s">
        <v>1622</v>
      </c>
      <c r="G5" s="67" t="s">
        <v>617</v>
      </c>
      <c r="H5" s="67" t="s">
        <v>617</v>
      </c>
      <c r="I5" s="67" t="s">
        <v>617</v>
      </c>
      <c r="J5" s="67" t="s">
        <v>617</v>
      </c>
      <c r="K5" s="67" t="s">
        <v>617</v>
      </c>
      <c r="L5" s="67" t="s">
        <v>617</v>
      </c>
    </row>
    <row r="6" spans="1:12" ht="17.25" x14ac:dyDescent="0.3">
      <c r="A6" s="67" t="s">
        <v>1615</v>
      </c>
      <c r="B6" s="67" t="s">
        <v>1619</v>
      </c>
      <c r="C6" s="67"/>
      <c r="D6" s="67"/>
      <c r="E6" s="67" t="s">
        <v>1642</v>
      </c>
      <c r="F6" s="67" t="s">
        <v>1642</v>
      </c>
      <c r="G6" s="67" t="s">
        <v>1642</v>
      </c>
      <c r="H6" s="67" t="s">
        <v>1642</v>
      </c>
      <c r="I6" s="67" t="s">
        <v>1642</v>
      </c>
      <c r="J6" s="67" t="s">
        <v>1642</v>
      </c>
      <c r="K6" s="67" t="s">
        <v>1642</v>
      </c>
      <c r="L6" s="67" t="s">
        <v>1642</v>
      </c>
    </row>
    <row r="7" spans="1:12" ht="17.25" x14ac:dyDescent="0.3">
      <c r="A7" s="67" t="s">
        <v>1612</v>
      </c>
      <c r="B7" s="67" t="s">
        <v>1613</v>
      </c>
      <c r="C7" s="67"/>
      <c r="D7" s="67"/>
      <c r="E7" s="67" t="s">
        <v>1621</v>
      </c>
      <c r="F7" s="67" t="s">
        <v>1614</v>
      </c>
      <c r="G7" s="67" t="s">
        <v>1614</v>
      </c>
      <c r="H7" s="67" t="s">
        <v>1614</v>
      </c>
      <c r="I7" s="67" t="s">
        <v>1614</v>
      </c>
      <c r="J7" s="67" t="s">
        <v>1614</v>
      </c>
      <c r="K7" s="67" t="s">
        <v>1614</v>
      </c>
      <c r="L7" s="67" t="s">
        <v>1614</v>
      </c>
    </row>
  </sheetData>
  <dataValidations count="1">
    <dataValidation type="list" allowBlank="1" showInputMessage="1" showErrorMessage="1" sqref="E4:L4">
      <formula1>"Yes,No"</formula1>
    </dataValidation>
  </dataValidations>
  <pageMargins left="0.7" right="0.7" top="0.75" bottom="0.75" header="0.3" footer="0.3"/>
  <pageSetup paperSize="9" orientation="portrait" horizontalDpi="12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3" sqref="C13"/>
      <selection pane="bottomLeft" activeCell="B5" sqref="B5"/>
    </sheetView>
  </sheetViews>
  <sheetFormatPr defaultRowHeight="15" x14ac:dyDescent="0.25"/>
  <cols>
    <col min="1" max="1" bestFit="true" customWidth="true" width="17.7109375" collapsed="true"/>
    <col min="2" max="2" bestFit="true" customWidth="true" width="26.140625" collapsed="true"/>
    <col min="3" max="3" bestFit="true" customWidth="true" width="12.5703125" collapsed="true"/>
    <col min="4" max="4" bestFit="true" customWidth="true" width="13.28515625" collapsed="true"/>
    <col min="5" max="7" bestFit="true" customWidth="true" width="17.28515625" collapsed="true"/>
  </cols>
  <sheetData>
    <row r="1" spans="1:7" x14ac:dyDescent="0.25">
      <c r="A1" s="19" t="s">
        <v>64</v>
      </c>
      <c r="B1" s="21" t="s">
        <v>39</v>
      </c>
      <c r="C1" s="20" t="s">
        <v>24</v>
      </c>
      <c r="D1" s="20" t="s">
        <v>25</v>
      </c>
      <c r="E1" s="31" t="s">
        <v>263</v>
      </c>
      <c r="F1" s="31" t="s">
        <v>264</v>
      </c>
      <c r="G1" s="31" t="s">
        <v>265</v>
      </c>
    </row>
    <row r="2" spans="1:7" x14ac:dyDescent="0.25">
      <c r="A2" s="4" t="s">
        <v>32</v>
      </c>
      <c r="B2" s="4" t="s">
        <v>1949</v>
      </c>
      <c r="C2" s="1"/>
      <c r="D2" s="1"/>
      <c r="E2" s="1" t="s">
        <v>1850</v>
      </c>
      <c r="F2" s="1" t="s">
        <v>1851</v>
      </c>
      <c r="G2" s="1" t="s">
        <v>1852</v>
      </c>
    </row>
    <row r="3" spans="1:7" x14ac:dyDescent="0.25">
      <c r="A3" s="4" t="s">
        <v>89</v>
      </c>
      <c r="B3" s="4" t="s">
        <v>1950</v>
      </c>
      <c r="C3" s="1"/>
      <c r="D3" s="1"/>
      <c r="E3" s="1">
        <v>78614</v>
      </c>
      <c r="F3" s="1">
        <v>78615</v>
      </c>
      <c r="G3" s="1">
        <v>78616</v>
      </c>
    </row>
    <row r="4" spans="1:7" x14ac:dyDescent="0.25">
      <c r="A4" s="4" t="s">
        <v>573</v>
      </c>
      <c r="B4" s="4" t="s">
        <v>702</v>
      </c>
      <c r="C4" s="1"/>
      <c r="D4" s="1"/>
      <c r="E4" s="1">
        <v>8</v>
      </c>
      <c r="F4" s="1">
        <v>10</v>
      </c>
      <c r="G4" s="1">
        <v>10</v>
      </c>
    </row>
    <row r="5" spans="1:7" x14ac:dyDescent="0.25">
      <c r="A5" s="4" t="s">
        <v>574</v>
      </c>
      <c r="B5" s="4" t="s">
        <v>703</v>
      </c>
      <c r="C5" s="1"/>
      <c r="D5" s="1"/>
      <c r="E5" s="1">
        <v>5</v>
      </c>
      <c r="F5" s="1">
        <v>6</v>
      </c>
      <c r="G5" s="1">
        <v>4</v>
      </c>
    </row>
    <row r="6" spans="1:7" x14ac:dyDescent="0.25">
      <c r="A6" s="4" t="s">
        <v>713</v>
      </c>
      <c r="B6" s="4" t="s">
        <v>1644</v>
      </c>
      <c r="C6" s="1"/>
      <c r="D6" s="1"/>
      <c r="E6" s="1">
        <v>0</v>
      </c>
      <c r="F6" s="1">
        <v>0</v>
      </c>
      <c r="G6" s="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0" sqref="B10"/>
    </sheetView>
  </sheetViews>
  <sheetFormatPr defaultRowHeight="15" x14ac:dyDescent="0.25"/>
  <cols>
    <col min="1" max="1" bestFit="true" customWidth="true" width="17.7109375" collapsed="true"/>
    <col min="2" max="2" bestFit="true" customWidth="true" width="25.28515625" collapsed="true"/>
    <col min="3" max="3" bestFit="true" customWidth="true" width="12.5703125" collapsed="true"/>
    <col min="4" max="4" bestFit="true" customWidth="true" width="13.28515625" collapsed="true"/>
    <col min="5" max="5" bestFit="true" customWidth="true" width="18.42578125" collapsed="true"/>
    <col min="6" max="6" bestFit="true" customWidth="true" width="20.42578125" collapsed="true"/>
    <col min="7" max="7" bestFit="true" customWidth="true" width="23.7109375" collapsed="true"/>
  </cols>
  <sheetData>
    <row r="1" spans="1:7" ht="30" x14ac:dyDescent="0.25">
      <c r="A1" s="19" t="s">
        <v>64</v>
      </c>
      <c r="B1" s="21" t="s">
        <v>39</v>
      </c>
      <c r="C1" s="20" t="s">
        <v>24</v>
      </c>
      <c r="D1" s="20" t="s">
        <v>25</v>
      </c>
      <c r="E1" s="31" t="s">
        <v>1616</v>
      </c>
      <c r="F1" s="31" t="s">
        <v>1617</v>
      </c>
      <c r="G1" s="31" t="s">
        <v>1618</v>
      </c>
    </row>
    <row r="2" spans="1:7" x14ac:dyDescent="0.25">
      <c r="A2" s="4" t="s">
        <v>1229</v>
      </c>
      <c r="B2" s="4" t="s">
        <v>1941</v>
      </c>
      <c r="C2" s="1"/>
      <c r="D2" s="1"/>
      <c r="E2" t="s">
        <v>361</v>
      </c>
      <c r="F2" t="s">
        <v>408</v>
      </c>
      <c r="G2" t="s">
        <v>1944</v>
      </c>
    </row>
    <row r="3" spans="1:7" x14ac:dyDescent="0.25">
      <c r="A3" s="4" t="s">
        <v>1834</v>
      </c>
      <c r="B3" s="4" t="s">
        <v>1942</v>
      </c>
      <c r="C3" s="1"/>
      <c r="D3" s="1"/>
      <c r="E3" s="1">
        <v>45645</v>
      </c>
      <c r="F3" s="1">
        <v>45646</v>
      </c>
      <c r="G3" s="1">
        <v>45647</v>
      </c>
    </row>
    <row r="4" spans="1:7" x14ac:dyDescent="0.25">
      <c r="A4" s="4" t="s">
        <v>97</v>
      </c>
      <c r="B4" s="4" t="s">
        <v>1943</v>
      </c>
      <c r="C4" s="1"/>
      <c r="D4" s="1"/>
      <c r="E4" s="1">
        <v>151515</v>
      </c>
      <c r="F4" s="1">
        <v>151516</v>
      </c>
      <c r="G4" s="1">
        <v>151517</v>
      </c>
    </row>
    <row r="5" spans="1:7" x14ac:dyDescent="0.25">
      <c r="A5" s="4" t="s">
        <v>573</v>
      </c>
      <c r="B5" s="4" t="s">
        <v>1609</v>
      </c>
      <c r="C5" s="1"/>
      <c r="D5" s="1"/>
      <c r="E5" s="1">
        <v>8</v>
      </c>
      <c r="F5" s="1">
        <v>10</v>
      </c>
      <c r="G5" s="1">
        <v>10</v>
      </c>
    </row>
    <row r="6" spans="1:7" x14ac:dyDescent="0.25">
      <c r="A6" s="4" t="s">
        <v>574</v>
      </c>
      <c r="B6" s="4" t="s">
        <v>1610</v>
      </c>
      <c r="C6" s="1"/>
      <c r="D6" s="1"/>
      <c r="E6" s="1">
        <v>5</v>
      </c>
      <c r="F6" s="1">
        <v>6</v>
      </c>
      <c r="G6" s="1">
        <v>4</v>
      </c>
    </row>
    <row r="7" spans="1:7" x14ac:dyDescent="0.25">
      <c r="A7" s="4" t="s">
        <v>713</v>
      </c>
      <c r="B7" s="4" t="s">
        <v>1611</v>
      </c>
      <c r="C7" s="1"/>
      <c r="D7" s="1"/>
      <c r="E7" s="1">
        <v>0</v>
      </c>
      <c r="F7" s="1">
        <v>0</v>
      </c>
      <c r="G7" s="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11" sqref="A11"/>
    </sheetView>
  </sheetViews>
  <sheetFormatPr defaultRowHeight="15" x14ac:dyDescent="0.25"/>
  <cols>
    <col min="1" max="1" bestFit="true" customWidth="true" width="40.0" collapsed="true"/>
    <col min="2" max="2" bestFit="true" customWidth="true" width="27.85546875" collapsed="true"/>
    <col min="3" max="3" bestFit="true" customWidth="true" width="12.5703125" collapsed="true"/>
    <col min="4" max="4" bestFit="true" customWidth="true" width="13.28515625" collapsed="true"/>
    <col min="5" max="5" bestFit="true" customWidth="true" width="18.140625" collapsed="true"/>
    <col min="6" max="7" bestFit="true" customWidth="true" width="17.7109375" collapsed="true"/>
  </cols>
  <sheetData>
    <row r="1" spans="1:7" x14ac:dyDescent="0.25">
      <c r="A1" s="19" t="s">
        <v>64</v>
      </c>
      <c r="B1" s="21" t="s">
        <v>39</v>
      </c>
      <c r="C1" s="20" t="s">
        <v>24</v>
      </c>
      <c r="D1" s="20" t="s">
        <v>25</v>
      </c>
      <c r="E1" s="31" t="s">
        <v>1623</v>
      </c>
      <c r="F1" s="31" t="s">
        <v>1624</v>
      </c>
      <c r="G1" s="31" t="s">
        <v>1625</v>
      </c>
    </row>
    <row r="2" spans="1:7" x14ac:dyDescent="0.25">
      <c r="A2" s="4" t="s">
        <v>1682</v>
      </c>
      <c r="B2" s="4" t="s">
        <v>1951</v>
      </c>
      <c r="C2" s="1"/>
      <c r="D2" s="1"/>
      <c r="E2" s="1" t="s">
        <v>1952</v>
      </c>
      <c r="F2" s="1" t="s">
        <v>1892</v>
      </c>
      <c r="G2" s="1" t="s">
        <v>1953</v>
      </c>
    </row>
    <row r="3" spans="1:7" x14ac:dyDescent="0.25">
      <c r="A3" s="4" t="s">
        <v>1809</v>
      </c>
      <c r="B3" s="4" t="s">
        <v>1954</v>
      </c>
      <c r="C3" s="1"/>
      <c r="D3" s="1"/>
      <c r="E3" s="1" t="s">
        <v>1812</v>
      </c>
      <c r="F3" s="1" t="s">
        <v>1813</v>
      </c>
      <c r="G3" s="1" t="s">
        <v>1814</v>
      </c>
    </row>
    <row r="4" spans="1:7" x14ac:dyDescent="0.25">
      <c r="A4" s="4" t="s">
        <v>1810</v>
      </c>
      <c r="B4" s="4" t="s">
        <v>1955</v>
      </c>
      <c r="C4" s="1"/>
      <c r="D4" s="1"/>
      <c r="E4" s="1">
        <v>25000</v>
      </c>
      <c r="F4" s="1">
        <v>25001</v>
      </c>
      <c r="G4" s="1">
        <v>25002</v>
      </c>
    </row>
    <row r="5" spans="1:7" x14ac:dyDescent="0.25">
      <c r="A5" s="4" t="s">
        <v>1811</v>
      </c>
      <c r="B5" s="4" t="s">
        <v>1956</v>
      </c>
      <c r="C5" s="1"/>
      <c r="D5" s="1"/>
      <c r="E5" s="1">
        <v>151515</v>
      </c>
      <c r="F5" s="1">
        <v>151516</v>
      </c>
      <c r="G5" s="1">
        <v>151517</v>
      </c>
    </row>
    <row r="6" spans="1:7" x14ac:dyDescent="0.25">
      <c r="A6" s="4" t="s">
        <v>573</v>
      </c>
      <c r="B6" s="4" t="s">
        <v>1957</v>
      </c>
      <c r="C6" s="1"/>
      <c r="D6" s="1"/>
      <c r="E6" s="1">
        <v>8</v>
      </c>
      <c r="F6" s="1">
        <v>10</v>
      </c>
      <c r="G6" s="1">
        <v>10</v>
      </c>
    </row>
    <row r="7" spans="1:7" x14ac:dyDescent="0.25">
      <c r="A7" s="4" t="s">
        <v>574</v>
      </c>
      <c r="B7" s="4" t="s">
        <v>1958</v>
      </c>
      <c r="C7" s="1"/>
      <c r="D7" s="1"/>
      <c r="E7" s="1">
        <v>5</v>
      </c>
      <c r="F7" s="1">
        <v>6</v>
      </c>
      <c r="G7" s="1">
        <v>4</v>
      </c>
    </row>
    <row r="8" spans="1:7" x14ac:dyDescent="0.25">
      <c r="A8" s="4" t="s">
        <v>713</v>
      </c>
      <c r="B8" s="4" t="s">
        <v>1959</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'[1]Application Dropdown Data'!#REF!</xm:f>
          </x14:formula1>
          <xm:sqref>E2:G2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B11" sqref="B11"/>
    </sheetView>
  </sheetViews>
  <sheetFormatPr defaultRowHeight="15" x14ac:dyDescent="0.25"/>
  <cols>
    <col min="1" max="1" bestFit="true" customWidth="true" width="39.85546875" collapsed="true"/>
    <col min="2" max="2" bestFit="true" customWidth="true" width="26.28515625" collapsed="true"/>
    <col min="3" max="3" bestFit="true" customWidth="true" width="12.5703125" collapsed="true"/>
    <col min="4" max="4" bestFit="true" customWidth="true" width="13.28515625" collapsed="true"/>
    <col min="5" max="6" bestFit="true" customWidth="true" width="41.7109375" collapsed="true"/>
    <col min="7" max="12" bestFit="true" customWidth="true" width="52.5703125" collapsed="true"/>
  </cols>
  <sheetData>
    <row r="1" spans="1:12" x14ac:dyDescent="0.25">
      <c r="A1" s="19" t="s">
        <v>64</v>
      </c>
      <c r="B1" s="21" t="s">
        <v>39</v>
      </c>
      <c r="C1" s="20" t="s">
        <v>24</v>
      </c>
      <c r="D1" s="20" t="s">
        <v>25</v>
      </c>
      <c r="E1" s="31" t="s">
        <v>2139</v>
      </c>
      <c r="F1" s="31" t="s">
        <v>2140</v>
      </c>
      <c r="G1" s="31" t="s">
        <v>2141</v>
      </c>
      <c r="H1" s="31" t="s">
        <v>2142</v>
      </c>
      <c r="I1" s="31" t="s">
        <v>2143</v>
      </c>
      <c r="J1" s="31" t="s">
        <v>2144</v>
      </c>
      <c r="K1" s="31" t="s">
        <v>2145</v>
      </c>
      <c r="L1" s="31" t="s">
        <v>2146</v>
      </c>
    </row>
    <row r="2" spans="1:12" x14ac:dyDescent="0.25">
      <c r="A2" t="s">
        <v>1680</v>
      </c>
      <c r="B2" s="106" t="s">
        <v>1681</v>
      </c>
      <c r="C2" s="106"/>
      <c r="D2" s="106"/>
      <c r="E2" s="106">
        <v>500000</v>
      </c>
      <c r="F2" s="106">
        <v>500001</v>
      </c>
      <c r="G2" s="106">
        <v>500002</v>
      </c>
      <c r="H2" s="106">
        <v>500003</v>
      </c>
      <c r="I2" s="106">
        <v>500004</v>
      </c>
      <c r="J2" s="106">
        <v>500005</v>
      </c>
      <c r="K2" s="106">
        <v>500006</v>
      </c>
      <c r="L2" s="106">
        <v>500007</v>
      </c>
    </row>
    <row r="3" spans="1:12" x14ac:dyDescent="0.25">
      <c r="A3" s="106" t="s">
        <v>334</v>
      </c>
      <c r="B3" s="106" t="s">
        <v>1626</v>
      </c>
      <c r="C3" s="106"/>
      <c r="D3" s="106"/>
      <c r="E3" s="106" t="s">
        <v>1627</v>
      </c>
      <c r="F3" s="106" t="s">
        <v>1627</v>
      </c>
      <c r="G3" s="106" t="s">
        <v>1628</v>
      </c>
      <c r="H3" s="106" t="s">
        <v>1628</v>
      </c>
      <c r="I3" s="106" t="s">
        <v>1628</v>
      </c>
      <c r="J3" s="106" t="s">
        <v>1628</v>
      </c>
      <c r="K3" s="106" t="s">
        <v>1628</v>
      </c>
      <c r="L3" s="106" t="s">
        <v>1628</v>
      </c>
    </row>
    <row r="4" spans="1:12" x14ac:dyDescent="0.25">
      <c r="A4" s="106" t="s">
        <v>1615</v>
      </c>
      <c r="B4" s="106" t="s">
        <v>1629</v>
      </c>
      <c r="C4" s="106"/>
      <c r="D4" s="106"/>
      <c r="E4" s="106" t="s">
        <v>1641</v>
      </c>
      <c r="F4" s="106" t="s">
        <v>1641</v>
      </c>
      <c r="G4" s="106" t="s">
        <v>1641</v>
      </c>
      <c r="H4" s="106" t="s">
        <v>1641</v>
      </c>
      <c r="I4" s="106" t="s">
        <v>1641</v>
      </c>
      <c r="J4" s="106" t="s">
        <v>1641</v>
      </c>
      <c r="K4" s="106" t="s">
        <v>1641</v>
      </c>
      <c r="L4" s="106" t="s">
        <v>1641</v>
      </c>
    </row>
    <row r="5" spans="1:12" x14ac:dyDescent="0.25">
      <c r="A5" s="106" t="s">
        <v>1612</v>
      </c>
      <c r="B5" s="106" t="s">
        <v>1652</v>
      </c>
      <c r="C5" s="106"/>
      <c r="D5" s="106"/>
      <c r="E5" s="106" t="s">
        <v>1648</v>
      </c>
      <c r="F5" s="106" t="s">
        <v>1648</v>
      </c>
      <c r="G5" s="106" t="s">
        <v>1648</v>
      </c>
      <c r="H5" s="106" t="s">
        <v>1648</v>
      </c>
      <c r="I5" s="106" t="s">
        <v>1648</v>
      </c>
      <c r="J5" s="106" t="s">
        <v>1648</v>
      </c>
      <c r="K5" s="106" t="s">
        <v>1648</v>
      </c>
      <c r="L5" s="106" t="s">
        <v>1648</v>
      </c>
    </row>
    <row r="6" spans="1:12" x14ac:dyDescent="0.25">
      <c r="A6" s="1" t="s">
        <v>1649</v>
      </c>
      <c r="B6" s="1" t="s">
        <v>1650</v>
      </c>
      <c r="C6" s="1"/>
      <c r="D6" s="1"/>
      <c r="E6" s="107" t="s">
        <v>10</v>
      </c>
      <c r="F6" s="107" t="s">
        <v>10</v>
      </c>
      <c r="G6" s="107" t="s">
        <v>10</v>
      </c>
      <c r="H6" s="107" t="s">
        <v>10</v>
      </c>
      <c r="I6" s="107" t="s">
        <v>10</v>
      </c>
      <c r="J6" s="107" t="s">
        <v>10</v>
      </c>
      <c r="K6" s="107" t="s">
        <v>10</v>
      </c>
      <c r="L6" s="107" t="s">
        <v>10</v>
      </c>
    </row>
    <row r="7" spans="1:12" x14ac:dyDescent="0.25">
      <c r="A7" s="1" t="s">
        <v>1651</v>
      </c>
      <c r="B7" s="106" t="s">
        <v>1653</v>
      </c>
      <c r="C7" s="1"/>
      <c r="D7" s="1"/>
      <c r="E7" s="106" t="s">
        <v>1654</v>
      </c>
      <c r="F7" s="106" t="s">
        <v>1654</v>
      </c>
      <c r="G7" s="106" t="s">
        <v>1654</v>
      </c>
      <c r="H7" s="106" t="s">
        <v>1654</v>
      </c>
      <c r="I7" s="106" t="s">
        <v>1654</v>
      </c>
      <c r="J7" s="106" t="s">
        <v>1654</v>
      </c>
      <c r="K7" s="106" t="s">
        <v>1654</v>
      </c>
      <c r="L7" s="106" t="s">
        <v>1654</v>
      </c>
    </row>
  </sheetData>
  <dataValidations count="1">
    <dataValidation type="list" allowBlank="1" showInputMessage="1" showErrorMessage="1" sqref="E6:L6">
      <formula1>"Yes,No"</formula1>
    </dataValidation>
  </dataValidations>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13" sqref="B13"/>
    </sheetView>
  </sheetViews>
  <sheetFormatPr defaultRowHeight="15" x14ac:dyDescent="0.25"/>
  <cols>
    <col min="1" max="1" bestFit="true" customWidth="true" width="17.7109375" collapsed="true"/>
    <col min="2" max="2" bestFit="true" customWidth="true" width="26.28515625" collapsed="true"/>
    <col min="3" max="3" bestFit="true" customWidth="true" width="12.5703125" collapsed="true"/>
    <col min="4" max="4" bestFit="true" customWidth="true" width="13.28515625" collapsed="true"/>
    <col min="5" max="7" bestFit="true" customWidth="true" width="17.42578125" collapsed="true"/>
  </cols>
  <sheetData>
    <row r="1" spans="1:7" x14ac:dyDescent="0.25">
      <c r="A1" s="19" t="s">
        <v>64</v>
      </c>
      <c r="B1" s="21" t="s">
        <v>39</v>
      </c>
      <c r="C1" s="20" t="s">
        <v>24</v>
      </c>
      <c r="D1" s="20" t="s">
        <v>25</v>
      </c>
      <c r="E1" s="31" t="s">
        <v>1636</v>
      </c>
      <c r="F1" s="31" t="s">
        <v>1637</v>
      </c>
      <c r="G1" s="31" t="s">
        <v>1638</v>
      </c>
    </row>
    <row r="2" spans="1:7" x14ac:dyDescent="0.25">
      <c r="A2" s="4" t="s">
        <v>32</v>
      </c>
      <c r="B2" s="4" t="s">
        <v>1848</v>
      </c>
      <c r="C2" s="1"/>
      <c r="D2" s="1"/>
      <c r="E2" s="1" t="s">
        <v>1850</v>
      </c>
      <c r="F2" s="1" t="s">
        <v>1851</v>
      </c>
      <c r="G2" s="1" t="s">
        <v>1852</v>
      </c>
    </row>
    <row r="3" spans="1:7" x14ac:dyDescent="0.25">
      <c r="A3" s="4" t="s">
        <v>89</v>
      </c>
      <c r="B3" s="4" t="s">
        <v>1849</v>
      </c>
      <c r="C3" s="1"/>
      <c r="D3" s="1"/>
      <c r="E3" s="1">
        <v>78614</v>
      </c>
      <c r="F3" s="1">
        <v>78615</v>
      </c>
      <c r="G3" s="1">
        <v>78616</v>
      </c>
    </row>
    <row r="4" spans="1:7" x14ac:dyDescent="0.25">
      <c r="A4" t="s">
        <v>573</v>
      </c>
      <c r="B4" s="4" t="s">
        <v>1639</v>
      </c>
      <c r="C4" s="1"/>
      <c r="D4" s="1"/>
      <c r="E4" s="1">
        <v>8</v>
      </c>
      <c r="F4" s="1">
        <v>10</v>
      </c>
      <c r="G4" s="1">
        <v>10</v>
      </c>
    </row>
    <row r="5" spans="1:7" x14ac:dyDescent="0.25">
      <c r="A5" t="s">
        <v>574</v>
      </c>
      <c r="B5" s="4" t="s">
        <v>1640</v>
      </c>
      <c r="C5" s="1"/>
      <c r="D5" s="1"/>
      <c r="E5" s="1">
        <v>5</v>
      </c>
      <c r="F5" s="1">
        <v>6</v>
      </c>
      <c r="G5" s="1">
        <v>4</v>
      </c>
    </row>
    <row r="6" spans="1:7" x14ac:dyDescent="0.25">
      <c r="A6" s="4" t="s">
        <v>713</v>
      </c>
      <c r="B6" s="4" t="s">
        <v>1643</v>
      </c>
      <c r="C6" s="1"/>
      <c r="D6" s="1"/>
      <c r="E6" s="1">
        <v>0</v>
      </c>
      <c r="F6" s="1">
        <v>0</v>
      </c>
      <c r="G6" s="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6" sqref="B6"/>
    </sheetView>
  </sheetViews>
  <sheetFormatPr defaultRowHeight="15" x14ac:dyDescent="0.25"/>
  <cols>
    <col min="1" max="1" bestFit="true" customWidth="true" width="17.7109375" collapsed="true"/>
    <col min="2" max="2" bestFit="true" customWidth="true" width="25.5703125" collapsed="true"/>
    <col min="3" max="3" bestFit="true" customWidth="true" width="12.5703125" collapsed="true"/>
    <col min="4" max="4" bestFit="true" customWidth="true" width="13.28515625" collapsed="true"/>
    <col min="5" max="5" bestFit="true" customWidth="true" width="77.140625" collapsed="true"/>
    <col min="6" max="6" bestFit="true" customWidth="true" width="24.28515625" collapsed="true"/>
    <col min="7" max="7" bestFit="true" customWidth="true" width="18.5703125" collapsed="true"/>
  </cols>
  <sheetData>
    <row r="1" spans="1:7" ht="30" x14ac:dyDescent="0.25">
      <c r="A1" s="19" t="s">
        <v>64</v>
      </c>
      <c r="B1" s="21" t="s">
        <v>39</v>
      </c>
      <c r="C1" s="20" t="s">
        <v>24</v>
      </c>
      <c r="D1" s="20" t="s">
        <v>25</v>
      </c>
      <c r="E1" s="31" t="s">
        <v>1630</v>
      </c>
      <c r="F1" s="31" t="s">
        <v>1631</v>
      </c>
      <c r="G1" s="31" t="s">
        <v>1632</v>
      </c>
    </row>
    <row r="2" spans="1:7" x14ac:dyDescent="0.25">
      <c r="A2" s="4" t="s">
        <v>1229</v>
      </c>
      <c r="B2" s="4" t="s">
        <v>1835</v>
      </c>
      <c r="C2" s="1"/>
      <c r="D2" s="1"/>
      <c r="E2" s="1" t="s">
        <v>1821</v>
      </c>
      <c r="F2" s="1" t="s">
        <v>1825</v>
      </c>
      <c r="G2" s="1" t="s">
        <v>1823</v>
      </c>
    </row>
    <row r="3" spans="1:7" x14ac:dyDescent="0.25">
      <c r="A3" s="4" t="s">
        <v>1834</v>
      </c>
      <c r="B3" s="4" t="s">
        <v>1836</v>
      </c>
      <c r="C3" s="1"/>
      <c r="D3" s="1"/>
      <c r="E3" s="1">
        <v>45645</v>
      </c>
      <c r="F3" s="1">
        <v>45646</v>
      </c>
      <c r="G3" s="1">
        <v>45647</v>
      </c>
    </row>
    <row r="4" spans="1:7" x14ac:dyDescent="0.25">
      <c r="A4" s="4" t="s">
        <v>97</v>
      </c>
      <c r="B4" s="4" t="s">
        <v>1837</v>
      </c>
      <c r="C4" s="1"/>
      <c r="D4" s="1"/>
      <c r="E4" s="1">
        <v>151515</v>
      </c>
      <c r="F4" s="1">
        <v>151516</v>
      </c>
      <c r="G4" s="1">
        <v>151517</v>
      </c>
    </row>
    <row r="5" spans="1:7" x14ac:dyDescent="0.25">
      <c r="A5" s="4" t="s">
        <v>573</v>
      </c>
      <c r="B5" s="4" t="s">
        <v>1633</v>
      </c>
      <c r="C5" s="1"/>
      <c r="D5" s="1"/>
      <c r="E5" s="1">
        <v>8</v>
      </c>
      <c r="F5" s="1">
        <v>10</v>
      </c>
      <c r="G5" s="1">
        <v>10</v>
      </c>
    </row>
    <row r="6" spans="1:7" x14ac:dyDescent="0.25">
      <c r="A6" s="4" t="s">
        <v>574</v>
      </c>
      <c r="B6" s="4" t="s">
        <v>1634</v>
      </c>
      <c r="C6" s="1"/>
      <c r="D6" s="1"/>
      <c r="E6" s="1">
        <v>5</v>
      </c>
      <c r="F6" s="1">
        <v>6</v>
      </c>
      <c r="G6" s="1">
        <v>4</v>
      </c>
    </row>
    <row r="7" spans="1:7" x14ac:dyDescent="0.25">
      <c r="A7" s="4" t="s">
        <v>713</v>
      </c>
      <c r="B7" s="4" t="s">
        <v>1635</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Data'!$S$2:$S$21</xm:f>
          </x14:formula1>
          <xm:sqref>E2:G2</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5" sqref="E5"/>
    </sheetView>
  </sheetViews>
  <sheetFormatPr defaultRowHeight="15" x14ac:dyDescent="0.25"/>
  <cols>
    <col min="1" max="1" bestFit="true" customWidth="true" width="40.0" collapsed="true"/>
    <col min="2" max="2" bestFit="true" customWidth="true" width="28.0" collapsed="true"/>
    <col min="3" max="3" bestFit="true" customWidth="true" width="12.5703125" collapsed="true"/>
    <col min="4" max="4" bestFit="true" customWidth="true" width="13.28515625" collapsed="true"/>
    <col min="5" max="5" bestFit="true" customWidth="true" width="23.140625" collapsed="true"/>
    <col min="6" max="7" bestFit="true" customWidth="true" width="18.140625" collapsed="true"/>
  </cols>
  <sheetData>
    <row r="1" spans="1:7" x14ac:dyDescent="0.25">
      <c r="A1" s="19" t="s">
        <v>64</v>
      </c>
      <c r="B1" s="21" t="s">
        <v>39</v>
      </c>
      <c r="C1" s="20" t="s">
        <v>24</v>
      </c>
      <c r="D1" s="20" t="s">
        <v>25</v>
      </c>
      <c r="E1" s="31" t="s">
        <v>1645</v>
      </c>
      <c r="F1" s="31" t="s">
        <v>1646</v>
      </c>
      <c r="G1" s="31" t="s">
        <v>1647</v>
      </c>
    </row>
    <row r="2" spans="1:7" x14ac:dyDescent="0.25">
      <c r="A2" s="4" t="s">
        <v>1682</v>
      </c>
      <c r="B2" s="4" t="s">
        <v>1885</v>
      </c>
      <c r="C2" s="1"/>
      <c r="D2" s="1"/>
      <c r="E2" s="1" t="s">
        <v>1683</v>
      </c>
      <c r="F2" s="1" t="s">
        <v>1686</v>
      </c>
      <c r="G2" s="1" t="s">
        <v>1695</v>
      </c>
    </row>
    <row r="3" spans="1:7" x14ac:dyDescent="0.25">
      <c r="A3" s="4" t="s">
        <v>1809</v>
      </c>
      <c r="B3" s="4" t="s">
        <v>1886</v>
      </c>
      <c r="C3" s="1"/>
      <c r="D3" s="1"/>
      <c r="E3" s="1" t="s">
        <v>1812</v>
      </c>
      <c r="F3" s="1" t="s">
        <v>1813</v>
      </c>
      <c r="G3" s="1" t="s">
        <v>1814</v>
      </c>
    </row>
    <row r="4" spans="1:7" x14ac:dyDescent="0.25">
      <c r="A4" s="4" t="s">
        <v>1810</v>
      </c>
      <c r="B4" s="4" t="s">
        <v>1887</v>
      </c>
      <c r="C4" s="1"/>
      <c r="D4" s="1"/>
      <c r="E4" s="1">
        <v>25000</v>
      </c>
      <c r="F4" s="1">
        <v>25001</v>
      </c>
      <c r="G4" s="1">
        <v>25002</v>
      </c>
    </row>
    <row r="5" spans="1:7" x14ac:dyDescent="0.25">
      <c r="A5" s="4" t="s">
        <v>1811</v>
      </c>
      <c r="B5" s="4" t="s">
        <v>1888</v>
      </c>
      <c r="C5" s="1"/>
      <c r="D5" s="1"/>
      <c r="E5" s="1">
        <v>151515</v>
      </c>
      <c r="F5" s="1">
        <v>151516</v>
      </c>
      <c r="G5" s="1">
        <v>151517</v>
      </c>
    </row>
    <row r="6" spans="1:7" x14ac:dyDescent="0.25">
      <c r="A6" s="4" t="s">
        <v>573</v>
      </c>
      <c r="B6" s="4" t="s">
        <v>1656</v>
      </c>
      <c r="C6" s="1"/>
      <c r="D6" s="1"/>
      <c r="E6" s="1">
        <v>8</v>
      </c>
      <c r="F6" s="1">
        <v>10</v>
      </c>
      <c r="G6" s="1">
        <v>10</v>
      </c>
    </row>
    <row r="7" spans="1:7" x14ac:dyDescent="0.25">
      <c r="A7" s="4" t="s">
        <v>574</v>
      </c>
      <c r="B7" s="4" t="s">
        <v>1655</v>
      </c>
      <c r="C7" s="1"/>
      <c r="D7" s="1"/>
      <c r="E7" s="1">
        <v>5</v>
      </c>
      <c r="F7" s="1">
        <v>6</v>
      </c>
      <c r="G7" s="1">
        <v>4</v>
      </c>
    </row>
    <row r="8" spans="1:7" x14ac:dyDescent="0.25">
      <c r="A8" s="4" t="s">
        <v>713</v>
      </c>
      <c r="B8" s="4" t="s">
        <v>1657</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3" sqref="B13"/>
    </sheetView>
  </sheetViews>
  <sheetFormatPr defaultRowHeight="15" x14ac:dyDescent="0.25"/>
  <cols>
    <col min="1" max="1" bestFit="true" customWidth="true" width="40.0" collapsed="true"/>
    <col min="2" max="2" bestFit="true" customWidth="true" width="27.7109375" collapsed="true"/>
    <col min="3" max="3" bestFit="true" customWidth="true" width="12.5703125" collapsed="true"/>
    <col min="4" max="4" bestFit="true" customWidth="true" width="13.28515625" collapsed="true"/>
    <col min="5" max="5" bestFit="true" customWidth="true" width="19.7109375" collapsed="true"/>
    <col min="6" max="6" bestFit="true" customWidth="true" width="20.0" collapsed="true"/>
    <col min="7" max="7" customWidth="true" width="19.7109375" collapsed="true"/>
  </cols>
  <sheetData>
    <row r="1" spans="1:7" x14ac:dyDescent="0.25">
      <c r="A1" s="19" t="s">
        <v>64</v>
      </c>
      <c r="B1" s="21" t="s">
        <v>39</v>
      </c>
      <c r="C1" s="20" t="s">
        <v>24</v>
      </c>
      <c r="D1" s="20" t="s">
        <v>25</v>
      </c>
      <c r="E1" s="31" t="s">
        <v>1845</v>
      </c>
      <c r="F1" s="31" t="s">
        <v>1846</v>
      </c>
      <c r="G1" s="31" t="s">
        <v>1847</v>
      </c>
    </row>
    <row r="2" spans="1:7" x14ac:dyDescent="0.25">
      <c r="A2" s="4" t="s">
        <v>1682</v>
      </c>
      <c r="B2" s="4" t="s">
        <v>1838</v>
      </c>
      <c r="C2" s="1"/>
      <c r="D2" s="1"/>
      <c r="E2" s="1" t="s">
        <v>1689</v>
      </c>
      <c r="F2" s="1" t="s">
        <v>1704</v>
      </c>
      <c r="G2" s="1" t="s">
        <v>1740</v>
      </c>
    </row>
    <row r="3" spans="1:7" x14ac:dyDescent="0.25">
      <c r="A3" s="4" t="s">
        <v>1809</v>
      </c>
      <c r="B3" s="4" t="s">
        <v>1839</v>
      </c>
      <c r="C3" s="1"/>
      <c r="D3" s="1"/>
      <c r="E3" s="1" t="s">
        <v>1842</v>
      </c>
      <c r="F3" s="1" t="s">
        <v>1843</v>
      </c>
      <c r="G3" s="1" t="s">
        <v>1844</v>
      </c>
    </row>
    <row r="4" spans="1:7" x14ac:dyDescent="0.25">
      <c r="A4" s="4" t="s">
        <v>1810</v>
      </c>
      <c r="B4" s="4" t="s">
        <v>1840</v>
      </c>
      <c r="C4" s="1"/>
      <c r="D4" s="1"/>
      <c r="E4" s="1">
        <v>45123</v>
      </c>
      <c r="F4" s="1">
        <v>45124</v>
      </c>
      <c r="G4" s="1">
        <v>45125</v>
      </c>
    </row>
    <row r="5" spans="1:7" x14ac:dyDescent="0.25">
      <c r="A5" s="4" t="s">
        <v>1811</v>
      </c>
      <c r="B5" s="4" t="s">
        <v>1841</v>
      </c>
      <c r="C5" s="1"/>
      <c r="D5" s="1"/>
      <c r="E5" s="1">
        <v>465666</v>
      </c>
      <c r="F5" s="1">
        <v>465667</v>
      </c>
      <c r="G5" s="1">
        <v>465668</v>
      </c>
    </row>
    <row r="6" spans="1:7" x14ac:dyDescent="0.25">
      <c r="A6" s="4" t="s">
        <v>573</v>
      </c>
      <c r="B6" s="4" t="s">
        <v>1658</v>
      </c>
      <c r="C6" s="1"/>
      <c r="D6" s="1"/>
      <c r="E6" s="1">
        <v>2</v>
      </c>
      <c r="F6" s="1">
        <v>6</v>
      </c>
      <c r="G6" s="1">
        <v>10</v>
      </c>
    </row>
    <row r="7" spans="1:7" x14ac:dyDescent="0.25">
      <c r="A7" s="4" t="s">
        <v>574</v>
      </c>
      <c r="B7" s="4" t="s">
        <v>1659</v>
      </c>
      <c r="C7" s="1"/>
      <c r="D7" s="1"/>
      <c r="E7" s="1">
        <v>5</v>
      </c>
      <c r="F7" s="1">
        <v>6</v>
      </c>
      <c r="G7" s="1">
        <v>4</v>
      </c>
    </row>
    <row r="8" spans="1:7" x14ac:dyDescent="0.25">
      <c r="A8" s="4" t="s">
        <v>713</v>
      </c>
      <c r="B8" s="4" t="s">
        <v>1660</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B9" sqref="B9"/>
    </sheetView>
  </sheetViews>
  <sheetFormatPr defaultColWidth="9.140625" defaultRowHeight="15" x14ac:dyDescent="0.25"/>
  <cols>
    <col min="1" max="1" bestFit="true" customWidth="true" width="43.28515625" collapsed="true"/>
    <col min="2" max="2" bestFit="true" customWidth="true" width="29.7109375" collapsed="true"/>
    <col min="3" max="3" bestFit="true" customWidth="true" width="12.5703125" collapsed="true"/>
    <col min="4" max="4" bestFit="true" customWidth="true" width="13.28515625" collapsed="true"/>
    <col min="5" max="5" bestFit="true" customWidth="true" style="8" width="11.140625" collapsed="true"/>
    <col min="6" max="6" bestFit="true" customWidth="true" width="11.140625" collapsed="true"/>
    <col min="7" max="7" bestFit="true" customWidth="true" width="14.42578125" collapsed="true"/>
    <col min="8" max="8" bestFit="true" customWidth="true" style="8" width="13.42578125" collapsed="true"/>
    <col min="9" max="10" bestFit="true" customWidth="true" style="8" width="11.140625" collapsed="true"/>
    <col min="11" max="12" bestFit="true" customWidth="true" style="68" width="11.140625" collapsed="true"/>
    <col min="13" max="16384" style="68" width="9.140625" collapsed="true"/>
  </cols>
  <sheetData>
    <row r="1" spans="1:12" ht="30" customHeight="1" x14ac:dyDescent="0.25">
      <c r="A1" s="19" t="s">
        <v>64</v>
      </c>
      <c r="B1" s="21" t="s">
        <v>39</v>
      </c>
      <c r="C1" s="20" t="s">
        <v>24</v>
      </c>
      <c r="D1" s="20" t="s">
        <v>25</v>
      </c>
      <c r="E1" s="31" t="s">
        <v>2139</v>
      </c>
      <c r="F1" s="31" t="s">
        <v>2140</v>
      </c>
      <c r="G1" s="31" t="s">
        <v>2141</v>
      </c>
      <c r="H1" s="31" t="s">
        <v>2142</v>
      </c>
      <c r="I1" s="31" t="s">
        <v>2143</v>
      </c>
      <c r="J1" s="31" t="s">
        <v>2144</v>
      </c>
      <c r="K1" s="31" t="s">
        <v>2145</v>
      </c>
      <c r="L1" s="31" t="s">
        <v>2146</v>
      </c>
    </row>
    <row r="2" spans="1:12" customFormat="1" x14ac:dyDescent="0.25">
      <c r="A2" t="s">
        <v>2069</v>
      </c>
      <c r="B2" s="1" t="s">
        <v>2070</v>
      </c>
      <c r="C2" s="1"/>
      <c r="D2" s="1"/>
      <c r="E2" s="4" t="s">
        <v>10</v>
      </c>
      <c r="F2" s="4" t="s">
        <v>10</v>
      </c>
      <c r="G2" s="4" t="s">
        <v>10</v>
      </c>
      <c r="H2" s="4" t="s">
        <v>10</v>
      </c>
      <c r="I2" s="4" t="s">
        <v>10</v>
      </c>
      <c r="J2" s="4" t="s">
        <v>10</v>
      </c>
      <c r="K2" s="4" t="s">
        <v>10</v>
      </c>
      <c r="L2" s="4" t="s">
        <v>10</v>
      </c>
    </row>
    <row r="3" spans="1:12" customFormat="1" x14ac:dyDescent="0.25">
      <c r="A3" s="1" t="s">
        <v>1910</v>
      </c>
      <c r="B3" s="1" t="s">
        <v>1911</v>
      </c>
      <c r="C3" s="1"/>
      <c r="D3" s="1"/>
      <c r="E3" s="4">
        <v>11</v>
      </c>
      <c r="F3" s="4">
        <v>12</v>
      </c>
      <c r="G3" s="4">
        <v>13</v>
      </c>
      <c r="H3" s="4">
        <v>14</v>
      </c>
      <c r="I3" s="4">
        <v>11</v>
      </c>
      <c r="J3" s="4">
        <v>12</v>
      </c>
      <c r="K3" s="4">
        <v>13</v>
      </c>
      <c r="L3" s="4">
        <v>14</v>
      </c>
    </row>
    <row r="4" spans="1:12" customFormat="1" x14ac:dyDescent="0.25">
      <c r="A4" s="1" t="s">
        <v>1912</v>
      </c>
      <c r="B4" s="1" t="s">
        <v>1913</v>
      </c>
      <c r="C4" s="1"/>
      <c r="D4" s="1"/>
      <c r="E4" s="4">
        <v>5</v>
      </c>
      <c r="F4" s="4">
        <v>6</v>
      </c>
      <c r="G4" s="4">
        <v>7</v>
      </c>
      <c r="H4" s="4">
        <v>8</v>
      </c>
      <c r="I4" s="4">
        <v>5</v>
      </c>
      <c r="J4" s="4">
        <v>6</v>
      </c>
      <c r="K4" s="4">
        <v>7</v>
      </c>
      <c r="L4" s="4">
        <v>8</v>
      </c>
    </row>
    <row r="5" spans="1:12" customFormat="1" x14ac:dyDescent="0.25">
      <c r="A5" s="1" t="s">
        <v>1914</v>
      </c>
      <c r="B5" s="1" t="s">
        <v>1915</v>
      </c>
      <c r="C5" s="1"/>
      <c r="D5" s="1"/>
      <c r="E5" s="4">
        <v>0</v>
      </c>
      <c r="F5" s="4">
        <v>0</v>
      </c>
      <c r="G5" s="4">
        <v>0</v>
      </c>
      <c r="H5" s="4">
        <v>0</v>
      </c>
      <c r="I5" s="4">
        <v>0</v>
      </c>
      <c r="J5" s="4">
        <v>0</v>
      </c>
      <c r="K5" s="4">
        <v>0</v>
      </c>
      <c r="L5" s="4">
        <v>0</v>
      </c>
    </row>
    <row r="6" spans="1:12" customFormat="1" x14ac:dyDescent="0.25">
      <c r="A6" s="1" t="s">
        <v>1916</v>
      </c>
      <c r="B6" s="1" t="s">
        <v>1917</v>
      </c>
      <c r="C6" s="1"/>
      <c r="D6" s="1"/>
      <c r="E6" s="4">
        <v>10</v>
      </c>
      <c r="F6" s="4">
        <v>11</v>
      </c>
      <c r="G6" s="4">
        <v>11</v>
      </c>
      <c r="H6" s="4">
        <v>12</v>
      </c>
      <c r="I6" s="4">
        <v>10</v>
      </c>
      <c r="J6" s="4">
        <v>11</v>
      </c>
      <c r="K6" s="4">
        <v>11</v>
      </c>
      <c r="L6" s="4">
        <v>12</v>
      </c>
    </row>
    <row r="7" spans="1:12" customFormat="1" x14ac:dyDescent="0.25">
      <c r="A7" s="1" t="s">
        <v>1918</v>
      </c>
      <c r="B7" s="1" t="s">
        <v>1919</v>
      </c>
      <c r="C7" s="1"/>
      <c r="D7" s="1"/>
      <c r="E7" s="4">
        <v>5</v>
      </c>
      <c r="F7" s="4">
        <v>6</v>
      </c>
      <c r="G7" s="4">
        <v>5</v>
      </c>
      <c r="H7" s="4">
        <v>6</v>
      </c>
      <c r="I7" s="4">
        <v>5</v>
      </c>
      <c r="J7" s="4">
        <v>6</v>
      </c>
      <c r="K7" s="4">
        <v>5</v>
      </c>
      <c r="L7" s="4">
        <v>6</v>
      </c>
    </row>
    <row r="8" spans="1:12" customFormat="1" x14ac:dyDescent="0.25">
      <c r="A8" s="1" t="s">
        <v>1920</v>
      </c>
      <c r="B8" s="1" t="s">
        <v>1921</v>
      </c>
      <c r="C8" s="1"/>
      <c r="D8" s="1"/>
      <c r="E8" s="4">
        <v>0</v>
      </c>
      <c r="F8" s="4">
        <v>0</v>
      </c>
      <c r="G8" s="4">
        <v>0</v>
      </c>
      <c r="H8" s="4">
        <v>0</v>
      </c>
      <c r="I8" s="4">
        <v>0</v>
      </c>
      <c r="J8" s="4">
        <v>0</v>
      </c>
      <c r="K8" s="4">
        <v>0</v>
      </c>
      <c r="L8" s="4">
        <v>0</v>
      </c>
    </row>
    <row r="9" spans="1:12" customFormat="1" x14ac:dyDescent="0.25">
      <c r="A9" s="1" t="s">
        <v>1922</v>
      </c>
      <c r="B9" s="1" t="s">
        <v>1923</v>
      </c>
      <c r="C9" s="1"/>
      <c r="D9" s="1"/>
      <c r="E9" s="4">
        <v>14</v>
      </c>
      <c r="F9" s="4">
        <v>13</v>
      </c>
      <c r="G9" s="4">
        <v>14</v>
      </c>
      <c r="H9" s="4">
        <v>10</v>
      </c>
      <c r="I9" s="4">
        <v>14</v>
      </c>
      <c r="J9" s="4">
        <v>13</v>
      </c>
      <c r="K9" s="4">
        <v>14</v>
      </c>
      <c r="L9" s="4">
        <v>10</v>
      </c>
    </row>
    <row r="10" spans="1:12" customFormat="1" x14ac:dyDescent="0.25">
      <c r="A10" s="1" t="s">
        <v>1924</v>
      </c>
      <c r="B10" s="1" t="s">
        <v>1933</v>
      </c>
      <c r="C10" s="1"/>
      <c r="D10" s="1"/>
      <c r="E10" s="4">
        <v>5</v>
      </c>
      <c r="F10" s="4">
        <v>7</v>
      </c>
      <c r="G10" s="4">
        <v>5</v>
      </c>
      <c r="H10" s="4">
        <v>5</v>
      </c>
      <c r="I10" s="4">
        <v>5</v>
      </c>
      <c r="J10" s="4">
        <v>7</v>
      </c>
      <c r="K10" s="4">
        <v>5</v>
      </c>
      <c r="L10" s="4">
        <v>5</v>
      </c>
    </row>
    <row r="11" spans="1:12" customFormat="1" x14ac:dyDescent="0.25">
      <c r="A11" s="1" t="s">
        <v>1925</v>
      </c>
      <c r="B11" s="1" t="s">
        <v>1926</v>
      </c>
      <c r="C11" s="1"/>
      <c r="D11" s="1"/>
      <c r="E11" s="4">
        <v>0</v>
      </c>
      <c r="F11" s="4">
        <v>0</v>
      </c>
      <c r="G11" s="4">
        <v>0</v>
      </c>
      <c r="H11" s="4">
        <v>0</v>
      </c>
      <c r="I11" s="4">
        <v>0</v>
      </c>
      <c r="J11" s="4">
        <v>0</v>
      </c>
      <c r="K11" s="4">
        <v>0</v>
      </c>
      <c r="L11" s="4">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B10" sqref="B10"/>
    </sheetView>
  </sheetViews>
  <sheetFormatPr defaultRowHeight="15" x14ac:dyDescent="0.25"/>
  <cols>
    <col min="1" max="1" bestFit="true" customWidth="true" width="49.5703125" collapsed="true"/>
    <col min="2" max="2" bestFit="true" customWidth="true" width="28.140625" collapsed="true"/>
    <col min="3" max="3" bestFit="true" customWidth="true" width="12.5703125" collapsed="true"/>
    <col min="4" max="4" bestFit="true" customWidth="true" width="13.28515625" collapsed="true"/>
    <col min="5" max="12" bestFit="true" customWidth="true" width="40.5703125" collapsed="true"/>
  </cols>
  <sheetData>
    <row r="1" spans="1:12" x14ac:dyDescent="0.25">
      <c r="A1" s="19" t="s">
        <v>64</v>
      </c>
      <c r="B1" s="21" t="s">
        <v>39</v>
      </c>
      <c r="C1" s="20" t="s">
        <v>24</v>
      </c>
      <c r="D1" s="20" t="s">
        <v>25</v>
      </c>
      <c r="E1" s="31" t="s">
        <v>2139</v>
      </c>
      <c r="F1" s="31" t="s">
        <v>2140</v>
      </c>
      <c r="G1" s="31" t="s">
        <v>2141</v>
      </c>
      <c r="H1" s="31" t="s">
        <v>2142</v>
      </c>
      <c r="I1" s="31" t="s">
        <v>2143</v>
      </c>
      <c r="J1" s="31" t="s">
        <v>2144</v>
      </c>
      <c r="K1" s="31" t="s">
        <v>2145</v>
      </c>
      <c r="L1" s="31" t="s">
        <v>2146</v>
      </c>
    </row>
    <row r="2" spans="1:12" x14ac:dyDescent="0.25">
      <c r="A2" s="106" t="s">
        <v>1853</v>
      </c>
      <c r="B2" s="106" t="s">
        <v>1859</v>
      </c>
      <c r="C2" s="106"/>
      <c r="D2" s="106"/>
      <c r="E2" s="106" t="s">
        <v>10</v>
      </c>
      <c r="F2" s="106" t="s">
        <v>10</v>
      </c>
      <c r="G2" s="106" t="s">
        <v>10</v>
      </c>
      <c r="H2" s="106" t="s">
        <v>10</v>
      </c>
      <c r="I2" s="106" t="s">
        <v>10</v>
      </c>
      <c r="J2" s="106" t="s">
        <v>10</v>
      </c>
      <c r="K2" s="106" t="s">
        <v>10</v>
      </c>
      <c r="L2" s="106" t="s">
        <v>10</v>
      </c>
    </row>
    <row r="3" spans="1:12" x14ac:dyDescent="0.25">
      <c r="A3" s="106" t="s">
        <v>1857</v>
      </c>
      <c r="B3" s="106" t="s">
        <v>1860</v>
      </c>
      <c r="C3" s="106"/>
      <c r="D3" s="106"/>
      <c r="E3" s="106" t="s">
        <v>1865</v>
      </c>
      <c r="F3" s="106" t="s">
        <v>1866</v>
      </c>
      <c r="G3" s="106" t="s">
        <v>1867</v>
      </c>
      <c r="H3" s="106" t="s">
        <v>1868</v>
      </c>
      <c r="I3" s="106" t="s">
        <v>1869</v>
      </c>
      <c r="J3" s="106" t="s">
        <v>1870</v>
      </c>
      <c r="K3" s="106" t="s">
        <v>1871</v>
      </c>
      <c r="L3" s="106" t="s">
        <v>1872</v>
      </c>
    </row>
    <row r="4" spans="1:12" x14ac:dyDescent="0.25">
      <c r="A4" s="106" t="s">
        <v>1854</v>
      </c>
      <c r="B4" s="106" t="s">
        <v>1862</v>
      </c>
      <c r="C4" s="106"/>
      <c r="D4" s="106"/>
      <c r="E4" s="106" t="s">
        <v>10</v>
      </c>
      <c r="F4" s="106" t="s">
        <v>10</v>
      </c>
      <c r="G4" s="106" t="s">
        <v>10</v>
      </c>
      <c r="H4" s="106" t="s">
        <v>10</v>
      </c>
      <c r="I4" s="106" t="s">
        <v>10</v>
      </c>
      <c r="J4" s="106" t="s">
        <v>10</v>
      </c>
      <c r="K4" s="106" t="s">
        <v>10</v>
      </c>
      <c r="L4" s="106" t="s">
        <v>10</v>
      </c>
    </row>
    <row r="5" spans="1:12" x14ac:dyDescent="0.25">
      <c r="A5" s="106" t="s">
        <v>1858</v>
      </c>
      <c r="B5" s="106" t="s">
        <v>1861</v>
      </c>
      <c r="C5" s="106"/>
      <c r="D5" s="106"/>
      <c r="E5" s="106" t="s">
        <v>1873</v>
      </c>
      <c r="F5" s="106" t="s">
        <v>1874</v>
      </c>
      <c r="G5" s="106" t="s">
        <v>1875</v>
      </c>
      <c r="H5" s="106" t="s">
        <v>1876</v>
      </c>
      <c r="I5" s="106" t="s">
        <v>1877</v>
      </c>
      <c r="J5" s="106" t="s">
        <v>1878</v>
      </c>
      <c r="K5" s="106" t="s">
        <v>1879</v>
      </c>
      <c r="L5" s="106" t="s">
        <v>1880</v>
      </c>
    </row>
    <row r="6" spans="1:12" x14ac:dyDescent="0.25">
      <c r="A6" s="106" t="s">
        <v>1855</v>
      </c>
      <c r="B6" s="106" t="s">
        <v>1863</v>
      </c>
      <c r="C6" s="106"/>
      <c r="D6" s="106"/>
      <c r="E6" s="106" t="s">
        <v>10</v>
      </c>
      <c r="F6" s="106" t="s">
        <v>10</v>
      </c>
      <c r="G6" s="106" t="s">
        <v>10</v>
      </c>
      <c r="H6" s="106" t="s">
        <v>10</v>
      </c>
      <c r="I6" s="106" t="s">
        <v>10</v>
      </c>
      <c r="J6" s="106" t="s">
        <v>10</v>
      </c>
      <c r="K6" s="106" t="s">
        <v>10</v>
      </c>
      <c r="L6" s="106" t="s">
        <v>10</v>
      </c>
    </row>
    <row r="7" spans="1:12" x14ac:dyDescent="0.25">
      <c r="A7" s="106" t="s">
        <v>1856</v>
      </c>
      <c r="B7" s="106" t="s">
        <v>1864</v>
      </c>
      <c r="C7" s="106"/>
      <c r="D7" s="106"/>
      <c r="E7" s="106" t="s">
        <v>1901</v>
      </c>
      <c r="F7" s="106" t="s">
        <v>1901</v>
      </c>
      <c r="G7" s="106" t="s">
        <v>1901</v>
      </c>
      <c r="H7" s="106" t="s">
        <v>1901</v>
      </c>
      <c r="I7" s="106" t="s">
        <v>1901</v>
      </c>
      <c r="J7" s="106" t="s">
        <v>1901</v>
      </c>
      <c r="K7" s="106" t="s">
        <v>1901</v>
      </c>
      <c r="L7" s="106" t="s">
        <v>1901</v>
      </c>
    </row>
    <row r="8" spans="1:12" x14ac:dyDescent="0.25">
      <c r="A8" s="106" t="s">
        <v>1612</v>
      </c>
      <c r="B8" s="106" t="s">
        <v>1881</v>
      </c>
      <c r="C8" s="106"/>
      <c r="D8" s="106"/>
      <c r="E8" s="106" t="s">
        <v>1902</v>
      </c>
      <c r="F8" s="106" t="s">
        <v>1902</v>
      </c>
      <c r="G8" s="106" t="s">
        <v>1902</v>
      </c>
      <c r="H8" s="106" t="s">
        <v>1902</v>
      </c>
      <c r="I8" s="106" t="s">
        <v>1902</v>
      </c>
      <c r="J8" s="106" t="s">
        <v>1902</v>
      </c>
      <c r="K8" s="106" t="s">
        <v>1902</v>
      </c>
      <c r="L8" s="106" t="s">
        <v>1902</v>
      </c>
    </row>
  </sheetData>
  <dataValidations count="2">
    <dataValidation type="list" allowBlank="1" showInputMessage="1" showErrorMessage="1" sqref="E2:L2 E4:L4 E6:L6">
      <formula1>"Yes,No"</formula1>
    </dataValidation>
    <dataValidation type="list" allowBlank="1" showInputMessage="1" showErrorMessage="1" sqref="E7:L7">
      <formula1>"£50 ,£100 ,£150 "</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8" sqref="B8"/>
    </sheetView>
  </sheetViews>
  <sheetFormatPr defaultRowHeight="15" x14ac:dyDescent="0.25"/>
  <cols>
    <col min="1" max="1" bestFit="true" customWidth="true" width="21.140625" collapsed="true"/>
    <col min="2" max="2" bestFit="true" customWidth="true" width="30.140625" collapsed="true"/>
    <col min="3" max="3" bestFit="true" customWidth="true" width="12.5703125" collapsed="true"/>
    <col min="4" max="4" bestFit="true" customWidth="true" width="13.28515625" collapsed="true"/>
    <col min="5" max="7" bestFit="true" customWidth="true" width="20.0" collapsed="true"/>
  </cols>
  <sheetData>
    <row r="1" spans="1:7" x14ac:dyDescent="0.25">
      <c r="A1" s="19" t="s">
        <v>64</v>
      </c>
      <c r="B1" s="21" t="s">
        <v>39</v>
      </c>
      <c r="C1" s="20" t="s">
        <v>24</v>
      </c>
      <c r="D1" s="20" t="s">
        <v>25</v>
      </c>
      <c r="E1" s="31" t="s">
        <v>1882</v>
      </c>
      <c r="F1" s="31" t="s">
        <v>1883</v>
      </c>
      <c r="G1" s="31" t="s">
        <v>1884</v>
      </c>
    </row>
    <row r="2" spans="1:7" x14ac:dyDescent="0.25">
      <c r="A2" s="4" t="s">
        <v>1682</v>
      </c>
      <c r="B2" s="4" t="s">
        <v>1900</v>
      </c>
      <c r="C2" s="1"/>
      <c r="D2" s="1"/>
      <c r="E2" s="1" t="s">
        <v>1891</v>
      </c>
      <c r="F2" s="1" t="s">
        <v>1892</v>
      </c>
      <c r="G2" s="1" t="s">
        <v>1890</v>
      </c>
    </row>
    <row r="3" spans="1:7" x14ac:dyDescent="0.25">
      <c r="A3" s="4" t="s">
        <v>1894</v>
      </c>
      <c r="B3" s="4" t="s">
        <v>1903</v>
      </c>
      <c r="C3" s="1"/>
      <c r="D3" s="1"/>
      <c r="E3" s="1">
        <v>12</v>
      </c>
      <c r="F3" s="1">
        <v>15</v>
      </c>
      <c r="G3" s="1">
        <v>21</v>
      </c>
    </row>
    <row r="4" spans="1:7" x14ac:dyDescent="0.25">
      <c r="A4" s="4" t="s">
        <v>1895</v>
      </c>
      <c r="B4" s="4" t="s">
        <v>1896</v>
      </c>
      <c r="C4" s="1"/>
      <c r="D4" s="1"/>
      <c r="E4" s="1">
        <v>25000</v>
      </c>
      <c r="F4" s="1">
        <v>25001</v>
      </c>
      <c r="G4" s="1">
        <v>25002</v>
      </c>
    </row>
    <row r="5" spans="1:7" x14ac:dyDescent="0.25">
      <c r="A5" s="4" t="s">
        <v>573</v>
      </c>
      <c r="B5" s="4" t="s">
        <v>1897</v>
      </c>
      <c r="C5" s="1"/>
      <c r="D5" s="1"/>
      <c r="E5" s="1">
        <v>8</v>
      </c>
      <c r="F5" s="1">
        <v>10</v>
      </c>
      <c r="G5" s="1">
        <v>10</v>
      </c>
    </row>
    <row r="6" spans="1:7" x14ac:dyDescent="0.25">
      <c r="A6" s="4" t="s">
        <v>574</v>
      </c>
      <c r="B6" s="4" t="s">
        <v>1898</v>
      </c>
      <c r="C6" s="1"/>
      <c r="D6" s="1"/>
      <c r="E6" s="1">
        <v>5</v>
      </c>
      <c r="F6" s="1">
        <v>6</v>
      </c>
      <c r="G6" s="1">
        <v>4</v>
      </c>
    </row>
    <row r="7" spans="1:7" x14ac:dyDescent="0.25">
      <c r="A7" s="4" t="s">
        <v>713</v>
      </c>
      <c r="B7" s="4" t="s">
        <v>1899</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Data'!$M$13:$M$16</xm:f>
          </x14:formula1>
          <xm:sqref>E2:G2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B7" sqref="B7"/>
    </sheetView>
  </sheetViews>
  <sheetFormatPr defaultRowHeight="15" x14ac:dyDescent="0.25"/>
  <cols>
    <col min="1" max="1" bestFit="true" customWidth="true" width="29.42578125" collapsed="true"/>
    <col min="2" max="2" bestFit="true" customWidth="true" width="22.28515625" collapsed="true"/>
    <col min="3" max="3" bestFit="true" customWidth="true" width="12.5703125" collapsed="true"/>
    <col min="4" max="4" bestFit="true" customWidth="true" width="13.28515625" collapsed="true"/>
    <col min="5" max="12" bestFit="true" customWidth="true" width="11.140625" collapsed="true"/>
  </cols>
  <sheetData>
    <row r="1" spans="1:12" ht="30" x14ac:dyDescent="0.25">
      <c r="A1" s="19" t="s">
        <v>64</v>
      </c>
      <c r="B1" s="21" t="s">
        <v>39</v>
      </c>
      <c r="C1" s="20" t="s">
        <v>24</v>
      </c>
      <c r="D1" s="20" t="s">
        <v>25</v>
      </c>
      <c r="E1" s="31" t="s">
        <v>2139</v>
      </c>
      <c r="F1" s="31" t="s">
        <v>2140</v>
      </c>
      <c r="G1" s="31" t="s">
        <v>2141</v>
      </c>
      <c r="H1" s="31" t="s">
        <v>2142</v>
      </c>
      <c r="I1" s="31" t="s">
        <v>2143</v>
      </c>
      <c r="J1" s="31" t="s">
        <v>2144</v>
      </c>
      <c r="K1" s="31" t="s">
        <v>2145</v>
      </c>
      <c r="L1" s="31" t="s">
        <v>2146</v>
      </c>
    </row>
    <row r="2" spans="1:12" x14ac:dyDescent="0.25">
      <c r="A2" s="106" t="s">
        <v>1904</v>
      </c>
      <c r="B2" s="106" t="s">
        <v>1907</v>
      </c>
      <c r="C2" s="106"/>
      <c r="D2" s="106"/>
      <c r="E2" s="106">
        <v>14</v>
      </c>
      <c r="F2" s="106">
        <v>15</v>
      </c>
      <c r="G2" s="106">
        <v>16</v>
      </c>
      <c r="H2" s="106">
        <v>17</v>
      </c>
      <c r="I2" s="106">
        <v>18</v>
      </c>
      <c r="J2" s="106">
        <v>19</v>
      </c>
      <c r="K2" s="106">
        <v>20</v>
      </c>
      <c r="L2" s="106">
        <v>21</v>
      </c>
    </row>
    <row r="3" spans="1:12" x14ac:dyDescent="0.25">
      <c r="A3" s="106" t="s">
        <v>1905</v>
      </c>
      <c r="B3" s="106" t="s">
        <v>1908</v>
      </c>
      <c r="C3" s="106"/>
      <c r="D3" s="106"/>
      <c r="E3" s="106">
        <v>120</v>
      </c>
      <c r="F3" s="106">
        <v>121</v>
      </c>
      <c r="G3" s="106">
        <v>122</v>
      </c>
      <c r="H3" s="106">
        <v>123</v>
      </c>
      <c r="I3" s="106">
        <v>124</v>
      </c>
      <c r="J3" s="106">
        <v>125</v>
      </c>
      <c r="K3" s="106">
        <v>126</v>
      </c>
      <c r="L3" s="106">
        <v>127</v>
      </c>
    </row>
    <row r="4" spans="1:12" x14ac:dyDescent="0.25">
      <c r="A4" s="106" t="s">
        <v>1906</v>
      </c>
      <c r="B4" s="106" t="s">
        <v>1909</v>
      </c>
      <c r="C4" s="106"/>
      <c r="D4" s="106"/>
      <c r="E4" s="106">
        <v>221</v>
      </c>
      <c r="F4" s="106">
        <v>222</v>
      </c>
      <c r="G4" s="106">
        <v>223</v>
      </c>
      <c r="H4" s="106">
        <v>224</v>
      </c>
      <c r="I4" s="106">
        <v>225</v>
      </c>
      <c r="J4" s="106">
        <v>226</v>
      </c>
      <c r="K4" s="106">
        <v>227</v>
      </c>
      <c r="L4" s="106">
        <v>228</v>
      </c>
    </row>
    <row r="5" spans="1:12" x14ac:dyDescent="0.25">
      <c r="A5" s="1" t="s">
        <v>573</v>
      </c>
      <c r="B5" s="1" t="s">
        <v>1927</v>
      </c>
      <c r="C5" s="1"/>
      <c r="D5" s="1"/>
      <c r="E5" s="4">
        <v>14</v>
      </c>
      <c r="F5" s="4">
        <v>13</v>
      </c>
      <c r="G5" s="4">
        <v>14</v>
      </c>
      <c r="H5" s="4">
        <v>10</v>
      </c>
      <c r="I5" s="4">
        <v>14</v>
      </c>
      <c r="J5" s="4">
        <v>13</v>
      </c>
      <c r="K5" s="4">
        <v>14</v>
      </c>
      <c r="L5" s="4">
        <v>10</v>
      </c>
    </row>
    <row r="6" spans="1:12" x14ac:dyDescent="0.25">
      <c r="A6" s="1" t="s">
        <v>574</v>
      </c>
      <c r="B6" s="1" t="s">
        <v>1932</v>
      </c>
      <c r="C6" s="1"/>
      <c r="D6" s="1"/>
      <c r="E6" s="4">
        <v>5</v>
      </c>
      <c r="F6" s="4">
        <v>7</v>
      </c>
      <c r="G6" s="4">
        <v>5</v>
      </c>
      <c r="H6" s="4">
        <v>5</v>
      </c>
      <c r="I6" s="4">
        <v>5</v>
      </c>
      <c r="J6" s="4">
        <v>7</v>
      </c>
      <c r="K6" s="4">
        <v>5</v>
      </c>
      <c r="L6" s="4">
        <v>5</v>
      </c>
    </row>
    <row r="7" spans="1:12" x14ac:dyDescent="0.25">
      <c r="A7" s="1" t="s">
        <v>713</v>
      </c>
      <c r="B7" s="1" t="s">
        <v>1928</v>
      </c>
      <c r="C7" s="1"/>
      <c r="D7" s="1"/>
      <c r="E7" s="4">
        <v>0</v>
      </c>
      <c r="F7" s="4">
        <v>0</v>
      </c>
      <c r="G7" s="4">
        <v>0</v>
      </c>
      <c r="H7" s="4">
        <v>0</v>
      </c>
      <c r="I7" s="4">
        <v>0</v>
      </c>
      <c r="J7" s="4">
        <v>0</v>
      </c>
      <c r="K7" s="4">
        <v>0</v>
      </c>
      <c r="L7" s="4">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A10" sqref="A10"/>
    </sheetView>
  </sheetViews>
  <sheetFormatPr defaultRowHeight="15" x14ac:dyDescent="0.25"/>
  <cols>
    <col min="1" max="1" bestFit="true" customWidth="true" width="44.140625" collapsed="true"/>
    <col min="2" max="2" bestFit="true" customWidth="true" width="25.28515625" collapsed="true"/>
    <col min="3" max="3" bestFit="true" customWidth="true" width="12.5703125" collapsed="true"/>
    <col min="4" max="4" bestFit="true" customWidth="true" width="12.7109375" collapsed="true"/>
    <col min="5" max="9" bestFit="true" customWidth="true" width="36.42578125" collapsed="true"/>
    <col min="10" max="10" customWidth="true" width="36.42578125" collapsed="true"/>
    <col min="11" max="12" bestFit="true" customWidth="true" width="36.42578125" collapsed="true"/>
  </cols>
  <sheetData>
    <row r="1" spans="1:12" x14ac:dyDescent="0.25">
      <c r="A1" s="16" t="s">
        <v>64</v>
      </c>
      <c r="B1" s="15" t="s">
        <v>39</v>
      </c>
      <c r="C1" s="15" t="s">
        <v>24</v>
      </c>
      <c r="D1" s="15" t="s">
        <v>40</v>
      </c>
      <c r="E1" s="16" t="s">
        <v>2139</v>
      </c>
      <c r="F1" s="16" t="s">
        <v>2140</v>
      </c>
      <c r="G1" s="16" t="s">
        <v>2141</v>
      </c>
      <c r="H1" s="16" t="s">
        <v>2142</v>
      </c>
      <c r="I1" s="16" t="s">
        <v>2143</v>
      </c>
      <c r="J1" s="16" t="s">
        <v>2144</v>
      </c>
      <c r="K1" s="16" t="s">
        <v>2145</v>
      </c>
      <c r="L1" s="16" t="s">
        <v>2146</v>
      </c>
    </row>
    <row r="2" spans="1:12" x14ac:dyDescent="0.25">
      <c r="A2" s="1" t="s">
        <v>2100</v>
      </c>
      <c r="B2" s="1" t="s">
        <v>2101</v>
      </c>
      <c r="C2" s="18"/>
      <c r="D2" s="18"/>
      <c r="E2" s="18" t="s">
        <v>11</v>
      </c>
      <c r="F2" s="18" t="s">
        <v>11</v>
      </c>
      <c r="G2" s="18" t="s">
        <v>11</v>
      </c>
      <c r="H2" s="18" t="s">
        <v>11</v>
      </c>
      <c r="I2" s="18" t="s">
        <v>11</v>
      </c>
      <c r="J2" s="18" t="s">
        <v>11</v>
      </c>
      <c r="K2" s="18" t="s">
        <v>11</v>
      </c>
      <c r="L2" s="18" t="s">
        <v>11</v>
      </c>
    </row>
    <row r="3" spans="1:12" x14ac:dyDescent="0.25">
      <c r="A3" s="1" t="s">
        <v>2102</v>
      </c>
      <c r="B3" s="1" t="s">
        <v>2103</v>
      </c>
      <c r="C3" s="18"/>
      <c r="D3" s="18"/>
      <c r="E3" s="18" t="s">
        <v>10</v>
      </c>
      <c r="F3" s="18" t="s">
        <v>10</v>
      </c>
      <c r="G3" s="18" t="s">
        <v>10</v>
      </c>
      <c r="H3" s="18" t="s">
        <v>10</v>
      </c>
      <c r="I3" s="18" t="s">
        <v>10</v>
      </c>
      <c r="J3" s="18" t="s">
        <v>10</v>
      </c>
      <c r="K3" s="18" t="s">
        <v>10</v>
      </c>
      <c r="L3" s="18" t="s">
        <v>10</v>
      </c>
    </row>
    <row r="4" spans="1:12" x14ac:dyDescent="0.25">
      <c r="A4" s="1" t="s">
        <v>335</v>
      </c>
      <c r="B4" s="1" t="s">
        <v>336</v>
      </c>
      <c r="C4" s="18"/>
      <c r="D4" s="18"/>
      <c r="E4" s="18">
        <v>25</v>
      </c>
      <c r="F4" s="18">
        <v>25</v>
      </c>
      <c r="G4" s="18">
        <v>25</v>
      </c>
      <c r="H4" s="18">
        <v>25</v>
      </c>
      <c r="I4" s="18">
        <v>25</v>
      </c>
      <c r="J4" s="18">
        <v>25</v>
      </c>
      <c r="K4" s="18">
        <v>25</v>
      </c>
      <c r="L4" s="18">
        <v>25</v>
      </c>
    </row>
    <row r="5" spans="1:12" x14ac:dyDescent="0.25">
      <c r="A5" s="1" t="s">
        <v>337</v>
      </c>
      <c r="B5" s="1" t="s">
        <v>578</v>
      </c>
      <c r="C5" s="1"/>
      <c r="D5" s="1"/>
      <c r="E5" s="1">
        <v>25</v>
      </c>
      <c r="F5" s="1">
        <v>25</v>
      </c>
      <c r="G5" s="1">
        <v>25</v>
      </c>
      <c r="H5" s="1">
        <v>25</v>
      </c>
      <c r="I5" s="1">
        <v>25</v>
      </c>
      <c r="J5" s="1">
        <v>25</v>
      </c>
      <c r="K5" s="1">
        <v>25</v>
      </c>
      <c r="L5" s="1">
        <v>25</v>
      </c>
    </row>
    <row r="6" spans="1:12" x14ac:dyDescent="0.25">
      <c r="A6" s="1" t="s">
        <v>338</v>
      </c>
      <c r="B6" s="1" t="s">
        <v>339</v>
      </c>
      <c r="C6" s="1"/>
      <c r="D6" s="1"/>
      <c r="E6" s="1">
        <v>25</v>
      </c>
      <c r="F6" s="1">
        <v>25</v>
      </c>
      <c r="G6" s="1">
        <v>25</v>
      </c>
      <c r="H6" s="1">
        <v>25</v>
      </c>
      <c r="I6" s="1">
        <v>25</v>
      </c>
      <c r="J6" s="1">
        <v>25</v>
      </c>
      <c r="K6" s="1">
        <v>25</v>
      </c>
      <c r="L6" s="1">
        <v>25</v>
      </c>
    </row>
    <row r="7" spans="1:12" x14ac:dyDescent="0.25">
      <c r="A7" s="1" t="s">
        <v>340</v>
      </c>
      <c r="B7" s="1" t="s">
        <v>341</v>
      </c>
      <c r="C7" s="1"/>
      <c r="D7" s="1"/>
      <c r="E7" s="1">
        <v>25</v>
      </c>
      <c r="F7" s="1">
        <v>25</v>
      </c>
      <c r="G7" s="1">
        <v>25</v>
      </c>
      <c r="H7" s="1">
        <v>25</v>
      </c>
      <c r="I7" s="1">
        <v>25</v>
      </c>
      <c r="J7" s="1">
        <v>25</v>
      </c>
      <c r="K7" s="1">
        <v>25</v>
      </c>
      <c r="L7" s="1">
        <v>25</v>
      </c>
    </row>
    <row r="8" spans="1:12" x14ac:dyDescent="0.25">
      <c r="A8" s="1" t="s">
        <v>576</v>
      </c>
      <c r="B8" s="1" t="s">
        <v>577</v>
      </c>
      <c r="C8" s="1"/>
      <c r="D8" s="1"/>
      <c r="E8" s="1">
        <v>100</v>
      </c>
      <c r="F8" s="1">
        <v>100</v>
      </c>
      <c r="G8" s="1">
        <v>100</v>
      </c>
      <c r="H8" s="1">
        <v>100</v>
      </c>
      <c r="I8" s="1">
        <v>100</v>
      </c>
      <c r="J8" s="1">
        <v>100</v>
      </c>
      <c r="K8" s="1">
        <v>100</v>
      </c>
      <c r="L8" s="1">
        <v>100</v>
      </c>
    </row>
    <row r="9" spans="1:12" x14ac:dyDescent="0.25">
      <c r="A9" s="1" t="s">
        <v>334</v>
      </c>
      <c r="B9" s="1" t="s">
        <v>342</v>
      </c>
      <c r="C9" s="1"/>
      <c r="D9" s="1"/>
      <c r="E9" s="1" t="s">
        <v>707</v>
      </c>
      <c r="F9" s="1" t="s">
        <v>707</v>
      </c>
      <c r="G9" s="1" t="s">
        <v>707</v>
      </c>
      <c r="H9" s="1" t="s">
        <v>707</v>
      </c>
      <c r="I9" s="1" t="s">
        <v>707</v>
      </c>
      <c r="J9" s="1" t="s">
        <v>707</v>
      </c>
      <c r="K9" s="1" t="s">
        <v>707</v>
      </c>
      <c r="L9" s="1" t="s">
        <v>707</v>
      </c>
    </row>
    <row r="10" spans="1:12" x14ac:dyDescent="0.25">
      <c r="A10" s="1" t="s">
        <v>343</v>
      </c>
      <c r="B10" s="1" t="s">
        <v>575</v>
      </c>
      <c r="C10" s="1"/>
      <c r="D10" s="1"/>
      <c r="E10" s="1">
        <v>1000</v>
      </c>
      <c r="F10" s="1">
        <v>1000</v>
      </c>
      <c r="G10" s="1">
        <v>1000</v>
      </c>
      <c r="H10" s="1">
        <v>1000</v>
      </c>
      <c r="I10" s="1">
        <v>1000</v>
      </c>
      <c r="J10" s="1">
        <v>1000</v>
      </c>
      <c r="K10" s="1">
        <v>1000</v>
      </c>
      <c r="L10" s="1">
        <v>1000</v>
      </c>
    </row>
    <row r="11" spans="1:12" x14ac:dyDescent="0.25">
      <c r="A11" s="1" t="s">
        <v>344</v>
      </c>
      <c r="B11" s="1" t="s">
        <v>345</v>
      </c>
      <c r="C11" s="1"/>
      <c r="D11" s="1"/>
      <c r="E11" s="1">
        <v>10</v>
      </c>
      <c r="F11" s="1">
        <v>10</v>
      </c>
      <c r="G11" s="1">
        <v>10</v>
      </c>
      <c r="H11" s="1">
        <v>10</v>
      </c>
      <c r="I11" s="1">
        <v>10</v>
      </c>
      <c r="J11" s="1">
        <v>10</v>
      </c>
      <c r="K11" s="1">
        <v>10</v>
      </c>
      <c r="L11" s="1">
        <v>10</v>
      </c>
    </row>
    <row r="12" spans="1:12" x14ac:dyDescent="0.25">
      <c r="A12" s="1" t="s">
        <v>346</v>
      </c>
      <c r="B12" s="1" t="s">
        <v>347</v>
      </c>
      <c r="C12" s="1"/>
      <c r="D12" s="1"/>
      <c r="E12" s="1">
        <v>5</v>
      </c>
      <c r="F12" s="1">
        <v>5</v>
      </c>
      <c r="G12" s="1">
        <v>5</v>
      </c>
      <c r="H12" s="1">
        <v>5</v>
      </c>
      <c r="I12" s="1">
        <v>5</v>
      </c>
      <c r="J12" s="1">
        <v>5</v>
      </c>
      <c r="K12" s="1">
        <v>5</v>
      </c>
      <c r="L12" s="1">
        <v>5</v>
      </c>
    </row>
  </sheetData>
  <dataValidations count="1">
    <dataValidation type="list" allowBlank="1" showInputMessage="1" showErrorMessage="1" sqref="E21:L21 E2:L3">
      <formula1>"Yes,No"</formula1>
    </dataValidation>
  </dataValidation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1" topLeftCell="A2" activePane="bottomLeft" state="frozen"/>
      <selection activeCell="F2" sqref="F2:F161"/>
      <selection pane="bottomLeft" activeCell="B7" sqref="B7"/>
    </sheetView>
  </sheetViews>
  <sheetFormatPr defaultColWidth="9.140625" defaultRowHeight="15" x14ac:dyDescent="0.25"/>
  <cols>
    <col min="1" max="1" bestFit="true" customWidth="true" width="17.7109375" collapsed="true"/>
    <col min="2" max="2" bestFit="true" customWidth="true" width="20.140625" collapsed="true"/>
    <col min="3" max="3" bestFit="true" customWidth="true" width="12.5703125" collapsed="true"/>
    <col min="4" max="4" bestFit="true" customWidth="true" width="13.28515625" collapsed="true"/>
    <col min="5" max="5" bestFit="true" customWidth="true" style="8" width="15.42578125" collapsed="true"/>
    <col min="6" max="7" bestFit="true" customWidth="true" width="15.42578125" collapsed="true"/>
    <col min="8" max="10" bestFit="true" customWidth="true" style="8" width="15.42578125" collapsed="true"/>
    <col min="11" max="12" bestFit="true" customWidth="true" style="68" width="15.42578125" collapsed="true"/>
    <col min="13" max="16384" style="68" width="9.140625" collapsed="true"/>
  </cols>
  <sheetData>
    <row r="1" spans="1:12" x14ac:dyDescent="0.25">
      <c r="A1" s="19" t="s">
        <v>64</v>
      </c>
      <c r="B1" s="21" t="s">
        <v>39</v>
      </c>
      <c r="C1" s="20" t="s">
        <v>24</v>
      </c>
      <c r="D1" s="20" t="s">
        <v>25</v>
      </c>
      <c r="E1" s="19" t="s">
        <v>2139</v>
      </c>
      <c r="F1" s="19" t="s">
        <v>2140</v>
      </c>
      <c r="G1" s="19" t="s">
        <v>2141</v>
      </c>
      <c r="H1" s="19" t="s">
        <v>2142</v>
      </c>
      <c r="I1" s="19" t="s">
        <v>2143</v>
      </c>
      <c r="J1" s="19" t="s">
        <v>2144</v>
      </c>
      <c r="K1" s="19" t="s">
        <v>2145</v>
      </c>
      <c r="L1" s="19" t="s">
        <v>2146</v>
      </c>
    </row>
    <row r="2" spans="1:12" customFormat="1" x14ac:dyDescent="0.25">
      <c r="A2" s="1" t="s">
        <v>2097</v>
      </c>
      <c r="B2" s="1" t="s">
        <v>2098</v>
      </c>
      <c r="C2" s="1"/>
      <c r="D2" s="1"/>
      <c r="E2" s="4" t="s">
        <v>582</v>
      </c>
      <c r="F2" s="4"/>
      <c r="G2" s="4"/>
      <c r="H2" s="4"/>
      <c r="I2" s="4"/>
      <c r="J2" s="4" t="s">
        <v>582</v>
      </c>
      <c r="K2" s="4"/>
      <c r="L2" s="4"/>
    </row>
    <row r="3" spans="1:12" customFormat="1" x14ac:dyDescent="0.25">
      <c r="A3" s="1" t="s">
        <v>573</v>
      </c>
      <c r="B3" s="1" t="s">
        <v>1929</v>
      </c>
      <c r="C3" s="1"/>
      <c r="D3" s="1"/>
      <c r="E3" s="4">
        <v>14</v>
      </c>
      <c r="F3" s="4">
        <v>13</v>
      </c>
      <c r="G3" s="4">
        <v>14</v>
      </c>
      <c r="H3" s="4">
        <v>10</v>
      </c>
      <c r="I3" s="4">
        <v>14</v>
      </c>
      <c r="J3" s="4">
        <v>14</v>
      </c>
      <c r="K3" s="4">
        <v>14</v>
      </c>
      <c r="L3" s="4">
        <v>10</v>
      </c>
    </row>
    <row r="4" spans="1:12" customFormat="1" x14ac:dyDescent="0.25">
      <c r="A4" s="1" t="s">
        <v>574</v>
      </c>
      <c r="B4" s="1" t="s">
        <v>1931</v>
      </c>
      <c r="C4" s="1"/>
      <c r="D4" s="1"/>
      <c r="E4" s="4">
        <v>5</v>
      </c>
      <c r="F4" s="4">
        <v>7</v>
      </c>
      <c r="G4" s="4">
        <v>5</v>
      </c>
      <c r="H4" s="4">
        <v>5</v>
      </c>
      <c r="I4" s="4">
        <v>5</v>
      </c>
      <c r="J4" s="4">
        <v>5</v>
      </c>
      <c r="K4" s="4">
        <v>5</v>
      </c>
      <c r="L4" s="4">
        <v>5</v>
      </c>
    </row>
    <row r="5" spans="1:12" customFormat="1" x14ac:dyDescent="0.25">
      <c r="A5" s="1" t="s">
        <v>713</v>
      </c>
      <c r="B5" s="1" t="s">
        <v>1930</v>
      </c>
      <c r="C5" s="1"/>
      <c r="D5" s="1"/>
      <c r="E5" s="4">
        <v>0</v>
      </c>
      <c r="F5" s="4">
        <v>0</v>
      </c>
      <c r="G5" s="4">
        <v>0</v>
      </c>
      <c r="H5" s="4">
        <v>0</v>
      </c>
      <c r="I5" s="4">
        <v>0</v>
      </c>
      <c r="J5" s="4">
        <v>0</v>
      </c>
      <c r="K5" s="4">
        <v>0</v>
      </c>
      <c r="L5" s="4">
        <v>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zoomScaleNormal="100" workbookViewId="0">
      <pane ySplit="1" topLeftCell="A2" activePane="bottomLeft" state="frozen"/>
      <selection activeCell="F2" sqref="F2:F161"/>
      <selection pane="bottomLeft" activeCell="B7" sqref="B7"/>
    </sheetView>
  </sheetViews>
  <sheetFormatPr defaultRowHeight="15" x14ac:dyDescent="0.25"/>
  <cols>
    <col min="1" max="1" customWidth="true" width="38.0" collapsed="true"/>
    <col min="2" max="2" customWidth="true" width="44.0" collapsed="true"/>
    <col min="3" max="3" customWidth="true" width="12.42578125" collapsed="true"/>
    <col min="4" max="4" customWidth="true" width="13.28515625" collapsed="true"/>
    <col min="5" max="5" bestFit="true" customWidth="true" width="26.85546875" collapsed="true"/>
    <col min="6" max="6" bestFit="true" customWidth="true" width="53.0" collapsed="true"/>
    <col min="7" max="7" customWidth="true" width="19.5703125" collapsed="true"/>
    <col min="8" max="8" customWidth="true" width="21.85546875" collapsed="true"/>
    <col min="9" max="11" customWidth="true" width="14.0" collapsed="true"/>
    <col min="12" max="12" customWidth="true" width="53.0" collapsed="true"/>
  </cols>
  <sheetData>
    <row r="1" spans="1:12" x14ac:dyDescent="0.25">
      <c r="A1" s="5" t="s">
        <v>64</v>
      </c>
      <c r="B1" s="5" t="s">
        <v>39</v>
      </c>
      <c r="C1" s="2" t="s">
        <v>24</v>
      </c>
      <c r="D1" s="2" t="s">
        <v>25</v>
      </c>
      <c r="E1" s="93" t="s">
        <v>2139</v>
      </c>
      <c r="F1" s="93" t="s">
        <v>2140</v>
      </c>
      <c r="G1" s="93" t="s">
        <v>2141</v>
      </c>
      <c r="H1" s="93" t="s">
        <v>2142</v>
      </c>
      <c r="I1" s="93" t="s">
        <v>2143</v>
      </c>
      <c r="J1" s="93" t="s">
        <v>2144</v>
      </c>
      <c r="K1" s="93" t="s">
        <v>2145</v>
      </c>
      <c r="L1" s="93" t="s">
        <v>2146</v>
      </c>
    </row>
    <row r="2" spans="1:12" x14ac:dyDescent="0.25">
      <c r="A2" s="6" t="s">
        <v>33</v>
      </c>
      <c r="B2" s="1" t="s">
        <v>58</v>
      </c>
      <c r="C2" s="40" t="s">
        <v>10</v>
      </c>
      <c r="D2" s="3"/>
      <c r="E2" s="3" t="s">
        <v>878</v>
      </c>
      <c r="F2" s="3" t="s">
        <v>878</v>
      </c>
      <c r="G2" s="3" t="s">
        <v>878</v>
      </c>
      <c r="H2" s="3" t="s">
        <v>878</v>
      </c>
      <c r="I2" s="3" t="s">
        <v>878</v>
      </c>
      <c r="J2" s="3" t="s">
        <v>878</v>
      </c>
      <c r="K2" s="3" t="s">
        <v>878</v>
      </c>
      <c r="L2" s="3" t="s">
        <v>878</v>
      </c>
    </row>
    <row r="3" spans="1:12" x14ac:dyDescent="0.25">
      <c r="A3" s="58" t="s">
        <v>26</v>
      </c>
      <c r="B3" s="59" t="s">
        <v>61</v>
      </c>
      <c r="C3" s="60"/>
      <c r="D3" s="61" t="s">
        <v>27</v>
      </c>
      <c r="E3" s="61" t="s">
        <v>27</v>
      </c>
      <c r="F3" s="61" t="s">
        <v>2071</v>
      </c>
      <c r="G3" s="61" t="s">
        <v>27</v>
      </c>
      <c r="H3" s="61" t="s">
        <v>27</v>
      </c>
      <c r="I3" s="61" t="s">
        <v>27</v>
      </c>
      <c r="J3" s="61" t="s">
        <v>27</v>
      </c>
      <c r="K3" s="61" t="s">
        <v>27</v>
      </c>
      <c r="L3" s="61" t="s">
        <v>875</v>
      </c>
    </row>
    <row r="4" spans="1:12" x14ac:dyDescent="0.25">
      <c r="A4" s="6" t="s">
        <v>34</v>
      </c>
      <c r="B4" s="1" t="s">
        <v>59</v>
      </c>
      <c r="C4" s="40" t="s">
        <v>10</v>
      </c>
      <c r="D4" s="3"/>
      <c r="E4" s="3" t="s">
        <v>98</v>
      </c>
      <c r="F4" s="3" t="s">
        <v>98</v>
      </c>
      <c r="G4" s="3" t="s">
        <v>98</v>
      </c>
      <c r="H4" s="3" t="s">
        <v>98</v>
      </c>
      <c r="I4" s="3" t="s">
        <v>98</v>
      </c>
      <c r="J4" s="3" t="s">
        <v>98</v>
      </c>
      <c r="K4" s="3" t="s">
        <v>98</v>
      </c>
      <c r="L4" s="3" t="s">
        <v>98</v>
      </c>
    </row>
    <row r="5" spans="1:12" x14ac:dyDescent="0.25">
      <c r="A5" s="6" t="s">
        <v>99</v>
      </c>
      <c r="B5" s="1" t="s">
        <v>100</v>
      </c>
      <c r="C5" s="40"/>
      <c r="D5" s="3"/>
      <c r="E5" s="1" t="s">
        <v>10</v>
      </c>
      <c r="F5" s="1" t="s">
        <v>11</v>
      </c>
      <c r="G5" s="1" t="s">
        <v>10</v>
      </c>
      <c r="H5" s="1" t="s">
        <v>10</v>
      </c>
      <c r="I5" s="1" t="s">
        <v>10</v>
      </c>
      <c r="J5" s="1" t="s">
        <v>10</v>
      </c>
      <c r="K5" s="1" t="s">
        <v>10</v>
      </c>
      <c r="L5" s="1" t="s">
        <v>11</v>
      </c>
    </row>
    <row r="6" spans="1:12" x14ac:dyDescent="0.25">
      <c r="A6" s="1" t="s">
        <v>35</v>
      </c>
      <c r="B6" s="1" t="s">
        <v>62</v>
      </c>
      <c r="C6" s="1"/>
      <c r="D6" s="4" t="s">
        <v>11</v>
      </c>
      <c r="E6" s="1" t="s">
        <v>11</v>
      </c>
      <c r="F6" s="1" t="s">
        <v>10</v>
      </c>
      <c r="G6" s="1" t="s">
        <v>10</v>
      </c>
      <c r="H6" s="1" t="s">
        <v>10</v>
      </c>
      <c r="I6" s="1" t="s">
        <v>10</v>
      </c>
      <c r="J6" s="1" t="s">
        <v>11</v>
      </c>
      <c r="K6" s="1" t="s">
        <v>11</v>
      </c>
      <c r="L6" s="1" t="s">
        <v>11</v>
      </c>
    </row>
    <row r="7" spans="1:12" s="8" customFormat="1" x14ac:dyDescent="0.25">
      <c r="A7" s="110" t="s">
        <v>2160</v>
      </c>
      <c r="B7" s="6" t="s">
        <v>2161</v>
      </c>
      <c r="C7" s="6"/>
      <c r="D7" s="7" t="s">
        <v>11</v>
      </c>
      <c r="E7" s="6" t="s">
        <v>11</v>
      </c>
      <c r="F7" s="6" t="s">
        <v>11</v>
      </c>
      <c r="G7" s="6" t="s">
        <v>11</v>
      </c>
      <c r="H7" s="6" t="s">
        <v>11</v>
      </c>
      <c r="I7" s="6" t="s">
        <v>11</v>
      </c>
      <c r="J7" s="6" t="s">
        <v>11</v>
      </c>
      <c r="K7" s="6" t="s">
        <v>11</v>
      </c>
      <c r="L7" s="6" t="s">
        <v>11</v>
      </c>
    </row>
    <row r="8" spans="1:12" x14ac:dyDescent="0.25">
      <c r="A8" t="s">
        <v>122</v>
      </c>
      <c r="B8" s="1" t="s">
        <v>409</v>
      </c>
      <c r="C8" s="1"/>
      <c r="D8" s="4"/>
      <c r="E8" s="1" t="s">
        <v>11</v>
      </c>
      <c r="F8" s="1" t="s">
        <v>10</v>
      </c>
      <c r="G8" s="1" t="s">
        <v>11</v>
      </c>
      <c r="H8" s="1" t="s">
        <v>10</v>
      </c>
      <c r="I8" s="1" t="s">
        <v>11</v>
      </c>
      <c r="J8" s="1" t="s">
        <v>11</v>
      </c>
      <c r="K8" s="1" t="s">
        <v>10</v>
      </c>
      <c r="L8" s="1" t="s">
        <v>11</v>
      </c>
    </row>
    <row r="9" spans="1:12" x14ac:dyDescent="0.25">
      <c r="A9" s="1" t="s">
        <v>36</v>
      </c>
      <c r="B9" s="1" t="s">
        <v>60</v>
      </c>
      <c r="C9" s="1"/>
      <c r="D9" s="3" t="s">
        <v>580</v>
      </c>
      <c r="E9" s="3" t="s">
        <v>580</v>
      </c>
      <c r="F9" s="3" t="s">
        <v>580</v>
      </c>
      <c r="G9" s="3" t="s">
        <v>580</v>
      </c>
      <c r="H9" s="3" t="s">
        <v>580</v>
      </c>
      <c r="I9" s="1" t="s">
        <v>38</v>
      </c>
      <c r="J9" s="3" t="s">
        <v>580</v>
      </c>
      <c r="K9" s="3" t="s">
        <v>580</v>
      </c>
      <c r="L9" s="3" t="s">
        <v>580</v>
      </c>
    </row>
    <row r="10" spans="1:12" x14ac:dyDescent="0.25">
      <c r="A10" t="s">
        <v>37</v>
      </c>
      <c r="B10" s="1" t="s">
        <v>63</v>
      </c>
      <c r="C10" s="1"/>
      <c r="D10" t="s">
        <v>581</v>
      </c>
      <c r="E10" t="s">
        <v>581</v>
      </c>
      <c r="F10" t="s">
        <v>581</v>
      </c>
      <c r="G10" t="s">
        <v>581</v>
      </c>
      <c r="H10" t="s">
        <v>581</v>
      </c>
      <c r="I10" s="1"/>
      <c r="J10" t="s">
        <v>581</v>
      </c>
      <c r="K10" t="s">
        <v>581</v>
      </c>
      <c r="L10" t="s">
        <v>581</v>
      </c>
    </row>
    <row r="11" spans="1:12" x14ac:dyDescent="0.25">
      <c r="A11" s="1" t="s">
        <v>378</v>
      </c>
      <c r="B11" s="1" t="s">
        <v>379</v>
      </c>
      <c r="C11" s="40" t="s">
        <v>10</v>
      </c>
      <c r="D11" s="1"/>
      <c r="E11" s="3">
        <v>5</v>
      </c>
      <c r="F11" s="3">
        <v>5</v>
      </c>
      <c r="G11" s="3">
        <v>5</v>
      </c>
      <c r="H11" s="3">
        <v>5</v>
      </c>
      <c r="I11" s="3">
        <v>5</v>
      </c>
      <c r="J11" s="3">
        <v>5</v>
      </c>
      <c r="K11" s="3">
        <v>5</v>
      </c>
      <c r="L11" s="3">
        <v>5</v>
      </c>
    </row>
    <row r="12" spans="1:12" x14ac:dyDescent="0.25">
      <c r="A12" s="1" t="s">
        <v>380</v>
      </c>
      <c r="B12" s="1" t="s">
        <v>381</v>
      </c>
      <c r="C12" s="40"/>
      <c r="D12" s="1"/>
      <c r="E12" s="1" t="s">
        <v>10</v>
      </c>
      <c r="F12" s="1" t="s">
        <v>10</v>
      </c>
      <c r="G12" s="1" t="s">
        <v>10</v>
      </c>
      <c r="H12" s="1" t="s">
        <v>10</v>
      </c>
      <c r="I12" s="1" t="s">
        <v>11</v>
      </c>
      <c r="J12" s="1" t="s">
        <v>11</v>
      </c>
      <c r="K12" s="1" t="s">
        <v>10</v>
      </c>
      <c r="L12" s="1" t="s">
        <v>11</v>
      </c>
    </row>
    <row r="13" spans="1:12" x14ac:dyDescent="0.25">
      <c r="A13" s="1" t="s">
        <v>84</v>
      </c>
      <c r="B13" s="1" t="s">
        <v>410</v>
      </c>
      <c r="C13" s="40"/>
      <c r="D13" s="1"/>
      <c r="E13" s="1" t="s">
        <v>2094</v>
      </c>
      <c r="F13" s="1" t="s">
        <v>859</v>
      </c>
      <c r="G13" s="1" t="s">
        <v>2120</v>
      </c>
      <c r="H13" s="1" t="s">
        <v>2120</v>
      </c>
      <c r="I13" s="1" t="s">
        <v>2121</v>
      </c>
      <c r="J13" s="1" t="s">
        <v>2122</v>
      </c>
      <c r="K13" s="1" t="s">
        <v>2122</v>
      </c>
      <c r="L13" s="1" t="s">
        <v>859</v>
      </c>
    </row>
    <row r="14" spans="1:12" s="59" customFormat="1" x14ac:dyDescent="0.25">
      <c r="A14" s="59" t="s">
        <v>282</v>
      </c>
      <c r="B14" s="59" t="s">
        <v>976</v>
      </c>
      <c r="E14" s="59">
        <v>6268.63</v>
      </c>
      <c r="F14" s="59">
        <v>1591.2</v>
      </c>
      <c r="G14" s="59" t="s">
        <v>790</v>
      </c>
      <c r="H14" s="59" t="s">
        <v>790</v>
      </c>
      <c r="I14" s="59" t="s">
        <v>720</v>
      </c>
      <c r="J14" s="59" t="s">
        <v>720</v>
      </c>
      <c r="K14" s="59" t="s">
        <v>720</v>
      </c>
      <c r="L14" s="59" t="s">
        <v>720</v>
      </c>
    </row>
    <row r="15" spans="1:12" s="1" customFormat="1" x14ac:dyDescent="0.25">
      <c r="A15" s="1" t="s">
        <v>283</v>
      </c>
      <c r="B15" s="1" t="s">
        <v>977</v>
      </c>
      <c r="E15" s="1">
        <v>14</v>
      </c>
      <c r="F15" s="1">
        <v>10</v>
      </c>
      <c r="G15" s="1" t="str">
        <f>'[2]Solicitors Excess Layer'!G10</f>
        <v>5</v>
      </c>
      <c r="H15" s="1" t="str">
        <f>'[2]Solicitors Excess Layer'!H10</f>
        <v>5</v>
      </c>
      <c r="I15" s="1" t="str">
        <f>'[2]Solicitors Excess Layer'!I10</f>
        <v>5</v>
      </c>
      <c r="J15" s="1">
        <v>10</v>
      </c>
      <c r="K15" s="1">
        <v>10</v>
      </c>
      <c r="L15" s="1">
        <v>10</v>
      </c>
    </row>
    <row r="16" spans="1:12" s="59" customFormat="1" x14ac:dyDescent="0.25">
      <c r="A16" s="59" t="s">
        <v>284</v>
      </c>
      <c r="B16" s="59" t="s">
        <v>978</v>
      </c>
      <c r="E16" s="59" t="s">
        <v>724</v>
      </c>
      <c r="F16" s="59" t="s">
        <v>285</v>
      </c>
      <c r="G16" s="59" t="s">
        <v>799</v>
      </c>
      <c r="H16" s="59" t="s">
        <v>799</v>
      </c>
      <c r="I16" s="59" t="s">
        <v>799</v>
      </c>
      <c r="J16" s="59" t="s">
        <v>724</v>
      </c>
      <c r="K16" s="59" t="s">
        <v>724</v>
      </c>
      <c r="L16" s="59" t="s">
        <v>724</v>
      </c>
    </row>
    <row r="17" spans="1:12" s="59" customFormat="1" x14ac:dyDescent="0.25">
      <c r="A17" s="59" t="s">
        <v>286</v>
      </c>
      <c r="B17" s="59" t="s">
        <v>979</v>
      </c>
      <c r="E17" s="59" t="s">
        <v>725</v>
      </c>
      <c r="F17" s="59" t="s">
        <v>287</v>
      </c>
      <c r="G17" s="59" t="s">
        <v>800</v>
      </c>
      <c r="H17" s="59" t="s">
        <v>800</v>
      </c>
      <c r="I17" s="59" t="s">
        <v>800</v>
      </c>
      <c r="J17" s="59" t="s">
        <v>725</v>
      </c>
      <c r="K17" s="59" t="s">
        <v>725</v>
      </c>
      <c r="L17" s="59" t="s">
        <v>725</v>
      </c>
    </row>
    <row r="18" spans="1:12" s="1" customFormat="1" x14ac:dyDescent="0.25">
      <c r="A18" s="1" t="s">
        <v>288</v>
      </c>
      <c r="B18" s="1" t="s">
        <v>980</v>
      </c>
      <c r="E18" s="1">
        <v>11</v>
      </c>
      <c r="F18" s="1">
        <v>15</v>
      </c>
      <c r="G18" s="1" t="str">
        <f>'[2]Solicitors Excess Layer'!G9</f>
        <v>25</v>
      </c>
      <c r="H18" s="1" t="str">
        <f>'[2]Solicitors Excess Layer'!H9</f>
        <v>25</v>
      </c>
      <c r="I18" s="1" t="str">
        <f>'[2]Solicitors Excess Layer'!I9</f>
        <v>25</v>
      </c>
      <c r="J18" s="1">
        <v>10</v>
      </c>
      <c r="K18" s="1">
        <v>10</v>
      </c>
      <c r="L18" s="1">
        <v>10</v>
      </c>
    </row>
    <row r="19" spans="1:12" s="59" customFormat="1" x14ac:dyDescent="0.25">
      <c r="A19" s="59" t="s">
        <v>289</v>
      </c>
      <c r="B19" s="59" t="s">
        <v>981</v>
      </c>
      <c r="E19" s="59" t="s">
        <v>724</v>
      </c>
      <c r="F19" s="59" t="s">
        <v>285</v>
      </c>
      <c r="G19" s="59" t="s">
        <v>801</v>
      </c>
      <c r="H19" s="59" t="s">
        <v>801</v>
      </c>
      <c r="I19" s="59" t="s">
        <v>801</v>
      </c>
      <c r="J19" s="59" t="s">
        <v>724</v>
      </c>
      <c r="K19" s="59" t="s">
        <v>724</v>
      </c>
      <c r="L19" s="59" t="s">
        <v>724</v>
      </c>
    </row>
    <row r="20" spans="1:12" s="59" customFormat="1" x14ac:dyDescent="0.25">
      <c r="A20" s="59" t="s">
        <v>290</v>
      </c>
      <c r="B20" s="59" t="s">
        <v>982</v>
      </c>
      <c r="E20" s="59">
        <v>20</v>
      </c>
      <c r="J20" s="59">
        <v>20</v>
      </c>
      <c r="K20" s="59">
        <v>20</v>
      </c>
      <c r="L20" s="59">
        <v>20</v>
      </c>
    </row>
    <row r="21" spans="1:12" s="59" customFormat="1" x14ac:dyDescent="0.25">
      <c r="A21" s="59" t="s">
        <v>291</v>
      </c>
      <c r="B21" s="59" t="s">
        <v>983</v>
      </c>
      <c r="E21" s="59">
        <v>6082.58</v>
      </c>
      <c r="F21" s="59" t="s">
        <v>292</v>
      </c>
      <c r="G21" s="59" t="s">
        <v>802</v>
      </c>
      <c r="H21" s="59" t="s">
        <v>802</v>
      </c>
      <c r="I21" s="59" t="s">
        <v>802</v>
      </c>
      <c r="J21" s="59" t="s">
        <v>726</v>
      </c>
      <c r="K21" s="59" t="s">
        <v>726</v>
      </c>
      <c r="L21" s="59" t="s">
        <v>726</v>
      </c>
    </row>
    <row r="22" spans="1:12" s="59" customFormat="1" x14ac:dyDescent="0.25">
      <c r="A22" s="59" t="s">
        <v>293</v>
      </c>
      <c r="B22" s="59" t="s">
        <v>984</v>
      </c>
      <c r="E22" s="59">
        <v>5</v>
      </c>
      <c r="F22" s="59">
        <v>5</v>
      </c>
      <c r="G22" s="59">
        <v>5</v>
      </c>
      <c r="H22" s="59">
        <v>5</v>
      </c>
      <c r="I22" s="59">
        <v>5</v>
      </c>
      <c r="J22" s="59">
        <v>5</v>
      </c>
      <c r="K22" s="59">
        <v>5</v>
      </c>
      <c r="L22" s="59">
        <v>5</v>
      </c>
    </row>
    <row r="23" spans="1:12" s="59" customFormat="1" x14ac:dyDescent="0.25">
      <c r="A23" s="59" t="s">
        <v>294</v>
      </c>
      <c r="B23" s="59" t="s">
        <v>985</v>
      </c>
      <c r="E23" s="59" t="s">
        <v>1054</v>
      </c>
      <c r="F23" s="59" t="s">
        <v>411</v>
      </c>
      <c r="G23" s="59" t="s">
        <v>582</v>
      </c>
      <c r="H23" s="59" t="s">
        <v>582</v>
      </c>
      <c r="I23" s="59" t="s">
        <v>869</v>
      </c>
      <c r="J23" s="59" t="s">
        <v>868</v>
      </c>
      <c r="K23" s="59" t="s">
        <v>411</v>
      </c>
      <c r="L23" s="59" t="s">
        <v>868</v>
      </c>
    </row>
    <row r="24" spans="1:12" s="59" customFormat="1" x14ac:dyDescent="0.25">
      <c r="A24" s="59" t="s">
        <v>295</v>
      </c>
      <c r="B24" s="59" t="s">
        <v>986</v>
      </c>
      <c r="E24" s="59" t="s">
        <v>759</v>
      </c>
      <c r="F24" s="59" t="s">
        <v>296</v>
      </c>
      <c r="G24" s="59" t="s">
        <v>838</v>
      </c>
      <c r="H24" s="59" t="s">
        <v>838</v>
      </c>
      <c r="I24" s="59" t="s">
        <v>838</v>
      </c>
      <c r="J24" s="59" t="s">
        <v>726</v>
      </c>
      <c r="K24" s="59" t="s">
        <v>726</v>
      </c>
      <c r="L24" s="59" t="s">
        <v>759</v>
      </c>
    </row>
    <row r="25" spans="1:12" s="59" customFormat="1" x14ac:dyDescent="0.25">
      <c r="A25" s="59" t="s">
        <v>266</v>
      </c>
      <c r="B25" s="59" t="s">
        <v>1042</v>
      </c>
      <c r="E25" s="59" t="s">
        <v>2134</v>
      </c>
      <c r="F25" s="59">
        <v>30447.96</v>
      </c>
      <c r="G25" s="59" t="s">
        <v>791</v>
      </c>
      <c r="H25" s="59" t="s">
        <v>791</v>
      </c>
      <c r="I25" s="59" t="s">
        <v>721</v>
      </c>
      <c r="J25" s="59" t="s">
        <v>721</v>
      </c>
      <c r="K25" s="59" t="s">
        <v>721</v>
      </c>
      <c r="L25" s="59" t="s">
        <v>721</v>
      </c>
    </row>
    <row r="26" spans="1:12" s="1" customFormat="1" x14ac:dyDescent="0.25">
      <c r="A26" s="1" t="s">
        <v>267</v>
      </c>
      <c r="B26" s="1" t="s">
        <v>1043</v>
      </c>
      <c r="E26" s="1">
        <v>15</v>
      </c>
      <c r="F26" s="1">
        <v>10</v>
      </c>
      <c r="G26" s="1">
        <v>12</v>
      </c>
      <c r="H26" s="1">
        <v>12</v>
      </c>
      <c r="I26" s="1">
        <v>12</v>
      </c>
      <c r="J26" s="1">
        <v>10</v>
      </c>
      <c r="K26" s="1">
        <v>10</v>
      </c>
      <c r="L26" s="1">
        <v>10</v>
      </c>
    </row>
    <row r="27" spans="1:12" s="59" customFormat="1" x14ac:dyDescent="0.25">
      <c r="A27" s="59" t="s">
        <v>268</v>
      </c>
      <c r="B27" s="59" t="s">
        <v>1044</v>
      </c>
      <c r="E27" s="59" t="s">
        <v>727</v>
      </c>
      <c r="F27" s="59" t="s">
        <v>269</v>
      </c>
      <c r="G27" s="59" t="s">
        <v>803</v>
      </c>
      <c r="H27" s="59" t="s">
        <v>803</v>
      </c>
      <c r="I27" s="59" t="s">
        <v>803</v>
      </c>
      <c r="J27" s="59" t="s">
        <v>727</v>
      </c>
      <c r="K27" s="59" t="s">
        <v>727</v>
      </c>
      <c r="L27" s="59" t="s">
        <v>727</v>
      </c>
    </row>
    <row r="28" spans="1:12" s="59" customFormat="1" x14ac:dyDescent="0.25">
      <c r="A28" s="59" t="s">
        <v>270</v>
      </c>
      <c r="B28" s="59" t="s">
        <v>1045</v>
      </c>
      <c r="E28" s="59" t="s">
        <v>728</v>
      </c>
      <c r="F28" s="59" t="s">
        <v>271</v>
      </c>
      <c r="G28" s="59" t="s">
        <v>804</v>
      </c>
      <c r="H28" s="59" t="s">
        <v>804</v>
      </c>
      <c r="I28" s="59" t="s">
        <v>804</v>
      </c>
      <c r="J28" s="59" t="s">
        <v>728</v>
      </c>
      <c r="K28" s="59" t="s">
        <v>728</v>
      </c>
      <c r="L28" s="59" t="s">
        <v>728</v>
      </c>
    </row>
    <row r="29" spans="1:12" s="1" customFormat="1" x14ac:dyDescent="0.25">
      <c r="A29" s="1" t="s">
        <v>272</v>
      </c>
      <c r="B29" s="1" t="s">
        <v>1046</v>
      </c>
      <c r="E29" s="1">
        <v>11</v>
      </c>
      <c r="F29" s="1">
        <v>15</v>
      </c>
      <c r="G29" s="1">
        <v>14</v>
      </c>
      <c r="H29" s="1">
        <v>14</v>
      </c>
      <c r="I29" s="1">
        <v>14</v>
      </c>
      <c r="J29" s="1">
        <v>10</v>
      </c>
      <c r="K29" s="1">
        <v>10</v>
      </c>
      <c r="L29" s="1">
        <v>10</v>
      </c>
    </row>
    <row r="30" spans="1:12" s="59" customFormat="1" x14ac:dyDescent="0.25">
      <c r="A30" s="59" t="s">
        <v>273</v>
      </c>
      <c r="B30" s="59" t="s">
        <v>1047</v>
      </c>
      <c r="E30" s="59" t="s">
        <v>727</v>
      </c>
      <c r="F30" s="59" t="s">
        <v>274</v>
      </c>
      <c r="G30" s="59" t="s">
        <v>805</v>
      </c>
      <c r="H30" s="59" t="s">
        <v>805</v>
      </c>
      <c r="I30" s="59" t="s">
        <v>805</v>
      </c>
      <c r="J30" s="59" t="s">
        <v>727</v>
      </c>
      <c r="K30" s="59" t="s">
        <v>727</v>
      </c>
      <c r="L30" s="59" t="s">
        <v>727</v>
      </c>
    </row>
    <row r="31" spans="1:12" s="59" customFormat="1" x14ac:dyDescent="0.25">
      <c r="A31" s="59" t="s">
        <v>275</v>
      </c>
      <c r="B31" s="59" t="s">
        <v>1048</v>
      </c>
      <c r="E31" s="59">
        <v>20</v>
      </c>
      <c r="J31" s="59">
        <v>20</v>
      </c>
      <c r="K31" s="59">
        <v>20</v>
      </c>
      <c r="L31" s="59">
        <v>20</v>
      </c>
    </row>
    <row r="32" spans="1:12" s="59" customFormat="1" x14ac:dyDescent="0.25">
      <c r="A32" s="59" t="s">
        <v>276</v>
      </c>
      <c r="B32" s="59" t="s">
        <v>1049</v>
      </c>
      <c r="E32" s="59">
        <v>38543.519999999997</v>
      </c>
      <c r="F32" s="59" t="s">
        <v>277</v>
      </c>
      <c r="G32" s="59" t="s">
        <v>806</v>
      </c>
      <c r="H32" s="59" t="s">
        <v>806</v>
      </c>
      <c r="I32" s="59" t="s">
        <v>806</v>
      </c>
      <c r="J32" s="59" t="s">
        <v>729</v>
      </c>
      <c r="K32" s="59" t="s">
        <v>729</v>
      </c>
      <c r="L32" s="59" t="s">
        <v>729</v>
      </c>
    </row>
    <row r="33" spans="1:12" s="59" customFormat="1" x14ac:dyDescent="0.25">
      <c r="A33" s="59" t="s">
        <v>278</v>
      </c>
      <c r="B33" s="59" t="s">
        <v>1050</v>
      </c>
      <c r="E33" s="59">
        <v>5</v>
      </c>
      <c r="F33" s="59">
        <v>5</v>
      </c>
      <c r="G33" s="59">
        <v>5</v>
      </c>
      <c r="H33" s="59">
        <v>5</v>
      </c>
      <c r="I33" s="59">
        <v>5</v>
      </c>
      <c r="J33" s="59">
        <v>5</v>
      </c>
      <c r="K33" s="59">
        <v>5</v>
      </c>
      <c r="L33" s="59">
        <v>5</v>
      </c>
    </row>
    <row r="34" spans="1:12" s="59" customFormat="1" x14ac:dyDescent="0.25">
      <c r="A34" s="59" t="s">
        <v>279</v>
      </c>
      <c r="B34" s="59" t="s">
        <v>1051</v>
      </c>
      <c r="E34" s="59" t="s">
        <v>2104</v>
      </c>
      <c r="F34" s="59" t="s">
        <v>411</v>
      </c>
      <c r="G34" s="59" t="s">
        <v>582</v>
      </c>
      <c r="H34" s="59" t="s">
        <v>582</v>
      </c>
      <c r="I34" s="59" t="s">
        <v>870</v>
      </c>
      <c r="J34" s="59" t="s">
        <v>846</v>
      </c>
      <c r="K34" s="59" t="s">
        <v>846</v>
      </c>
      <c r="L34" s="59" t="s">
        <v>858</v>
      </c>
    </row>
    <row r="35" spans="1:12" s="59" customFormat="1" x14ac:dyDescent="0.25">
      <c r="A35" s="59" t="s">
        <v>280</v>
      </c>
      <c r="B35" s="59" t="s">
        <v>1052</v>
      </c>
      <c r="E35" s="59" t="s">
        <v>760</v>
      </c>
      <c r="F35" s="59" t="s">
        <v>281</v>
      </c>
      <c r="G35" s="59" t="s">
        <v>839</v>
      </c>
      <c r="H35" s="59" t="s">
        <v>839</v>
      </c>
      <c r="I35" s="59" t="s">
        <v>839</v>
      </c>
      <c r="J35" s="59" t="s">
        <v>729</v>
      </c>
      <c r="K35" s="59" t="s">
        <v>729</v>
      </c>
      <c r="L35" s="59" t="s">
        <v>760</v>
      </c>
    </row>
    <row r="36" spans="1:12" s="59" customFormat="1" x14ac:dyDescent="0.25">
      <c r="A36" s="59" t="s">
        <v>266</v>
      </c>
      <c r="B36" s="59" t="s">
        <v>987</v>
      </c>
      <c r="E36" s="59" t="s">
        <v>2095</v>
      </c>
      <c r="F36" s="59">
        <v>0</v>
      </c>
      <c r="G36" s="59" t="s">
        <v>708</v>
      </c>
      <c r="H36" s="59" t="s">
        <v>708</v>
      </c>
      <c r="I36" s="59" t="s">
        <v>708</v>
      </c>
      <c r="J36" s="59" t="s">
        <v>708</v>
      </c>
      <c r="K36" s="59" t="s">
        <v>708</v>
      </c>
      <c r="L36" s="59" t="s">
        <v>708</v>
      </c>
    </row>
    <row r="37" spans="1:12" s="1" customFormat="1" x14ac:dyDescent="0.25">
      <c r="A37" s="1" t="s">
        <v>267</v>
      </c>
      <c r="B37" s="1" t="s">
        <v>988</v>
      </c>
      <c r="E37" s="1">
        <v>4</v>
      </c>
      <c r="F37" s="1">
        <v>10</v>
      </c>
      <c r="G37" s="1">
        <v>12</v>
      </c>
      <c r="H37" s="1">
        <v>12</v>
      </c>
      <c r="I37" s="1">
        <v>12</v>
      </c>
      <c r="J37" s="1">
        <v>10</v>
      </c>
      <c r="K37" s="1">
        <v>10</v>
      </c>
      <c r="L37" s="1">
        <v>10</v>
      </c>
    </row>
    <row r="38" spans="1:12" s="59" customFormat="1" x14ac:dyDescent="0.25">
      <c r="A38" s="59" t="s">
        <v>268</v>
      </c>
      <c r="B38" s="59" t="s">
        <v>989</v>
      </c>
      <c r="E38" s="59" t="s">
        <v>730</v>
      </c>
      <c r="F38" s="59" t="s">
        <v>269</v>
      </c>
      <c r="G38" s="59" t="s">
        <v>807</v>
      </c>
      <c r="H38" s="59" t="s">
        <v>807</v>
      </c>
      <c r="I38" s="59" t="s">
        <v>807</v>
      </c>
      <c r="J38" s="59" t="s">
        <v>730</v>
      </c>
      <c r="K38" s="59" t="s">
        <v>730</v>
      </c>
      <c r="L38" s="59" t="s">
        <v>730</v>
      </c>
    </row>
    <row r="39" spans="1:12" s="59" customFormat="1" x14ac:dyDescent="0.25">
      <c r="A39" s="59" t="s">
        <v>270</v>
      </c>
      <c r="B39" s="59" t="s">
        <v>990</v>
      </c>
      <c r="E39" s="59" t="s">
        <v>731</v>
      </c>
      <c r="F39" s="59" t="s">
        <v>271</v>
      </c>
      <c r="G39" s="59" t="s">
        <v>808</v>
      </c>
      <c r="H39" s="59" t="s">
        <v>808</v>
      </c>
      <c r="I39" s="59" t="s">
        <v>808</v>
      </c>
      <c r="J39" s="59" t="s">
        <v>731</v>
      </c>
      <c r="K39" s="59" t="s">
        <v>731</v>
      </c>
      <c r="L39" s="59" t="s">
        <v>731</v>
      </c>
    </row>
    <row r="40" spans="1:12" s="1" customFormat="1" x14ac:dyDescent="0.25">
      <c r="A40" s="1" t="s">
        <v>272</v>
      </c>
      <c r="B40" s="1" t="s">
        <v>991</v>
      </c>
      <c r="E40" s="1">
        <v>2</v>
      </c>
      <c r="F40" s="1">
        <v>12</v>
      </c>
      <c r="G40" s="1">
        <v>14</v>
      </c>
      <c r="H40" s="1">
        <v>14</v>
      </c>
      <c r="I40" s="1">
        <v>14</v>
      </c>
      <c r="J40" s="1">
        <v>10</v>
      </c>
      <c r="K40" s="1">
        <v>10</v>
      </c>
      <c r="L40" s="1">
        <v>10</v>
      </c>
    </row>
    <row r="41" spans="1:12" s="59" customFormat="1" x14ac:dyDescent="0.25">
      <c r="A41" s="59" t="s">
        <v>273</v>
      </c>
      <c r="B41" s="59" t="s">
        <v>992</v>
      </c>
      <c r="E41" s="59" t="s">
        <v>730</v>
      </c>
      <c r="F41" s="59" t="s">
        <v>274</v>
      </c>
      <c r="G41" s="59" t="s">
        <v>809</v>
      </c>
      <c r="H41" s="59" t="s">
        <v>809</v>
      </c>
      <c r="I41" s="59" t="s">
        <v>809</v>
      </c>
      <c r="J41" s="59" t="s">
        <v>730</v>
      </c>
      <c r="K41" s="59" t="s">
        <v>730</v>
      </c>
      <c r="L41" s="59" t="s">
        <v>730</v>
      </c>
    </row>
    <row r="42" spans="1:12" s="59" customFormat="1" x14ac:dyDescent="0.25">
      <c r="A42" s="59" t="s">
        <v>275</v>
      </c>
      <c r="B42" s="59" t="s">
        <v>993</v>
      </c>
      <c r="E42" s="59">
        <v>20</v>
      </c>
      <c r="J42" s="59">
        <v>20</v>
      </c>
      <c r="K42" s="59">
        <v>20</v>
      </c>
      <c r="L42" s="59">
        <v>20</v>
      </c>
    </row>
    <row r="43" spans="1:12" s="59" customFormat="1" x14ac:dyDescent="0.25">
      <c r="A43" s="59" t="s">
        <v>276</v>
      </c>
      <c r="B43" s="59" t="s">
        <v>994</v>
      </c>
      <c r="E43" s="59">
        <v>7031.65</v>
      </c>
      <c r="F43" s="59" t="s">
        <v>277</v>
      </c>
      <c r="G43" s="59" t="s">
        <v>810</v>
      </c>
      <c r="H43" s="59" t="s">
        <v>810</v>
      </c>
      <c r="I43" s="59" t="s">
        <v>810</v>
      </c>
      <c r="J43" s="59" t="s">
        <v>732</v>
      </c>
      <c r="K43" s="59" t="s">
        <v>732</v>
      </c>
      <c r="L43" s="59" t="s">
        <v>732</v>
      </c>
    </row>
    <row r="44" spans="1:12" s="59" customFormat="1" x14ac:dyDescent="0.25">
      <c r="A44" s="59" t="s">
        <v>278</v>
      </c>
      <c r="B44" s="59" t="s">
        <v>995</v>
      </c>
      <c r="E44" s="59" t="s">
        <v>411</v>
      </c>
      <c r="F44" s="59">
        <v>5</v>
      </c>
      <c r="G44" s="59">
        <v>5</v>
      </c>
      <c r="H44" s="59">
        <v>5</v>
      </c>
      <c r="I44" s="59">
        <v>5</v>
      </c>
      <c r="J44" s="59">
        <v>5</v>
      </c>
      <c r="K44" s="59">
        <v>5</v>
      </c>
      <c r="L44" s="59">
        <v>5</v>
      </c>
    </row>
    <row r="45" spans="1:12" s="59" customFormat="1" x14ac:dyDescent="0.25">
      <c r="A45" s="59" t="s">
        <v>279</v>
      </c>
      <c r="B45" s="59" t="s">
        <v>996</v>
      </c>
      <c r="E45" s="59" t="s">
        <v>2105</v>
      </c>
      <c r="F45" s="59" t="s">
        <v>411</v>
      </c>
      <c r="G45" s="59" t="s">
        <v>582</v>
      </c>
      <c r="H45" s="59" t="s">
        <v>411</v>
      </c>
      <c r="I45" s="59" t="s">
        <v>582</v>
      </c>
      <c r="J45" s="59" t="s">
        <v>847</v>
      </c>
      <c r="K45" s="59" t="s">
        <v>847</v>
      </c>
      <c r="L45" s="59" t="s">
        <v>847</v>
      </c>
    </row>
    <row r="46" spans="1:12" s="59" customFormat="1" x14ac:dyDescent="0.25">
      <c r="A46" s="59" t="s">
        <v>280</v>
      </c>
      <c r="B46" s="59" t="s">
        <v>997</v>
      </c>
      <c r="E46" s="59" t="s">
        <v>761</v>
      </c>
      <c r="F46" s="59" t="s">
        <v>281</v>
      </c>
      <c r="G46" s="59" t="s">
        <v>810</v>
      </c>
      <c r="H46" s="59" t="s">
        <v>810</v>
      </c>
      <c r="I46" s="59" t="s">
        <v>810</v>
      </c>
      <c r="J46" s="59" t="s">
        <v>784</v>
      </c>
      <c r="K46" s="59" t="s">
        <v>784</v>
      </c>
      <c r="L46" s="59" t="s">
        <v>761</v>
      </c>
    </row>
    <row r="47" spans="1:12" s="59" customFormat="1" x14ac:dyDescent="0.25">
      <c r="A47" s="59" t="s">
        <v>266</v>
      </c>
      <c r="B47" s="59" t="s">
        <v>998</v>
      </c>
      <c r="E47" s="59" t="s">
        <v>2135</v>
      </c>
      <c r="F47" s="59">
        <v>133920.26</v>
      </c>
      <c r="G47" s="59" t="s">
        <v>792</v>
      </c>
      <c r="H47" s="59" t="s">
        <v>714</v>
      </c>
      <c r="I47" s="59" t="s">
        <v>792</v>
      </c>
      <c r="J47" s="59" t="s">
        <v>879</v>
      </c>
      <c r="K47" s="59" t="s">
        <v>879</v>
      </c>
      <c r="L47" s="59" t="s">
        <v>714</v>
      </c>
    </row>
    <row r="48" spans="1:12" s="1" customFormat="1" x14ac:dyDescent="0.25">
      <c r="A48" s="1" t="s">
        <v>267</v>
      </c>
      <c r="B48" s="1" t="s">
        <v>999</v>
      </c>
      <c r="E48" s="1">
        <v>8</v>
      </c>
      <c r="F48" s="1">
        <v>10</v>
      </c>
      <c r="G48" s="1">
        <v>12</v>
      </c>
      <c r="H48" s="1">
        <v>12</v>
      </c>
      <c r="I48" s="1">
        <v>12</v>
      </c>
      <c r="J48" s="1">
        <v>10</v>
      </c>
      <c r="K48" s="1">
        <v>10</v>
      </c>
      <c r="L48" s="1">
        <v>10</v>
      </c>
    </row>
    <row r="49" spans="1:12" s="59" customFormat="1" x14ac:dyDescent="0.25">
      <c r="A49" s="59" t="s">
        <v>268</v>
      </c>
      <c r="B49" s="59" t="s">
        <v>1000</v>
      </c>
      <c r="E49" s="59" t="s">
        <v>733</v>
      </c>
      <c r="F49" s="59" t="s">
        <v>269</v>
      </c>
      <c r="G49" s="59" t="s">
        <v>811</v>
      </c>
      <c r="H49" s="59" t="s">
        <v>811</v>
      </c>
      <c r="I49" s="59" t="s">
        <v>811</v>
      </c>
      <c r="J49" s="59" t="s">
        <v>733</v>
      </c>
      <c r="K49" s="59" t="s">
        <v>733</v>
      </c>
      <c r="L49" s="59" t="s">
        <v>733</v>
      </c>
    </row>
    <row r="50" spans="1:12" s="59" customFormat="1" x14ac:dyDescent="0.25">
      <c r="A50" s="59" t="s">
        <v>270</v>
      </c>
      <c r="B50" s="59" t="s">
        <v>1001</v>
      </c>
      <c r="E50" s="59" t="s">
        <v>734</v>
      </c>
      <c r="F50" s="59" t="s">
        <v>271</v>
      </c>
      <c r="G50" s="59" t="s">
        <v>812</v>
      </c>
      <c r="H50" s="59" t="s">
        <v>812</v>
      </c>
      <c r="I50" s="59" t="s">
        <v>812</v>
      </c>
      <c r="J50" s="59" t="s">
        <v>734</v>
      </c>
      <c r="K50" s="59" t="s">
        <v>734</v>
      </c>
      <c r="L50" s="59" t="s">
        <v>734</v>
      </c>
    </row>
    <row r="51" spans="1:12" s="1" customFormat="1" x14ac:dyDescent="0.25">
      <c r="A51" s="1" t="s">
        <v>272</v>
      </c>
      <c r="B51" s="1" t="s">
        <v>1002</v>
      </c>
      <c r="E51" s="1">
        <v>10</v>
      </c>
      <c r="F51" s="1">
        <v>12</v>
      </c>
      <c r="G51" s="1">
        <v>14</v>
      </c>
      <c r="H51" s="1">
        <v>14</v>
      </c>
      <c r="I51" s="1">
        <v>14</v>
      </c>
      <c r="J51" s="1">
        <v>10</v>
      </c>
      <c r="K51" s="1">
        <v>10</v>
      </c>
      <c r="L51" s="1">
        <v>10</v>
      </c>
    </row>
    <row r="52" spans="1:12" s="59" customFormat="1" x14ac:dyDescent="0.25">
      <c r="A52" s="59" t="s">
        <v>273</v>
      </c>
      <c r="B52" s="59" t="s">
        <v>1003</v>
      </c>
      <c r="E52" s="59" t="s">
        <v>733</v>
      </c>
      <c r="F52" s="59" t="s">
        <v>274</v>
      </c>
      <c r="G52" s="59" t="s">
        <v>813</v>
      </c>
      <c r="H52" s="59" t="s">
        <v>813</v>
      </c>
      <c r="I52" s="59" t="s">
        <v>813</v>
      </c>
      <c r="J52" s="59" t="s">
        <v>733</v>
      </c>
      <c r="K52" s="59" t="s">
        <v>733</v>
      </c>
      <c r="L52" s="59" t="s">
        <v>733</v>
      </c>
    </row>
    <row r="53" spans="1:12" s="59" customFormat="1" x14ac:dyDescent="0.25">
      <c r="A53" s="59" t="s">
        <v>275</v>
      </c>
      <c r="B53" s="59" t="s">
        <v>1004</v>
      </c>
      <c r="E53" s="59">
        <v>20</v>
      </c>
      <c r="J53" s="59">
        <v>20</v>
      </c>
      <c r="K53" s="59">
        <v>20</v>
      </c>
      <c r="L53" s="59">
        <v>20</v>
      </c>
    </row>
    <row r="54" spans="1:12" s="59" customFormat="1" x14ac:dyDescent="0.25">
      <c r="A54" s="59" t="s">
        <v>276</v>
      </c>
      <c r="B54" s="59" t="s">
        <v>1005</v>
      </c>
      <c r="E54" s="59">
        <v>7031.65</v>
      </c>
      <c r="F54" s="59" t="s">
        <v>277</v>
      </c>
      <c r="G54" s="59" t="s">
        <v>814</v>
      </c>
      <c r="H54" s="59" t="s">
        <v>814</v>
      </c>
      <c r="I54" s="59" t="s">
        <v>814</v>
      </c>
      <c r="J54" s="59" t="s">
        <v>735</v>
      </c>
      <c r="K54" s="59" t="s">
        <v>735</v>
      </c>
      <c r="L54" s="59" t="s">
        <v>735</v>
      </c>
    </row>
    <row r="55" spans="1:12" s="59" customFormat="1" x14ac:dyDescent="0.25">
      <c r="A55" s="59" t="s">
        <v>278</v>
      </c>
      <c r="B55" s="59" t="s">
        <v>1006</v>
      </c>
      <c r="E55" s="59">
        <v>5</v>
      </c>
      <c r="F55" s="59">
        <v>5</v>
      </c>
      <c r="G55" s="59">
        <v>5</v>
      </c>
      <c r="H55" s="59">
        <v>5</v>
      </c>
      <c r="I55" s="59">
        <v>5</v>
      </c>
      <c r="J55" s="59">
        <v>5</v>
      </c>
      <c r="K55" s="59">
        <v>5</v>
      </c>
      <c r="L55" s="59">
        <v>5</v>
      </c>
    </row>
    <row r="56" spans="1:12" s="59" customFormat="1" x14ac:dyDescent="0.25">
      <c r="A56" s="59" t="s">
        <v>279</v>
      </c>
      <c r="B56" s="59" t="s">
        <v>1007</v>
      </c>
      <c r="E56" s="59" t="s">
        <v>1056</v>
      </c>
      <c r="F56" s="59" t="s">
        <v>411</v>
      </c>
      <c r="G56" s="59" t="s">
        <v>582</v>
      </c>
      <c r="H56" s="59" t="s">
        <v>411</v>
      </c>
      <c r="I56" s="59" t="s">
        <v>582</v>
      </c>
      <c r="J56" s="59" t="s">
        <v>880</v>
      </c>
      <c r="K56" s="59" t="s">
        <v>411</v>
      </c>
      <c r="L56" s="59" t="s">
        <v>848</v>
      </c>
    </row>
    <row r="57" spans="1:12" s="59" customFormat="1" x14ac:dyDescent="0.25">
      <c r="A57" s="59" t="s">
        <v>280</v>
      </c>
      <c r="B57" s="59" t="s">
        <v>1008</v>
      </c>
      <c r="E57" s="59" t="s">
        <v>762</v>
      </c>
      <c r="F57" s="59" t="s">
        <v>281</v>
      </c>
      <c r="G57" s="59" t="s">
        <v>840</v>
      </c>
      <c r="H57" s="59" t="s">
        <v>840</v>
      </c>
      <c r="I57" s="59" t="s">
        <v>840</v>
      </c>
      <c r="J57" s="59" t="s">
        <v>785</v>
      </c>
      <c r="K57" s="59" t="s">
        <v>785</v>
      </c>
      <c r="L57" s="59" t="s">
        <v>762</v>
      </c>
    </row>
    <row r="58" spans="1:12" s="59" customFormat="1" x14ac:dyDescent="0.25">
      <c r="A58" s="59" t="s">
        <v>266</v>
      </c>
      <c r="B58" s="59" t="s">
        <v>382</v>
      </c>
      <c r="E58" s="59">
        <v>158258.75</v>
      </c>
      <c r="F58" s="59">
        <v>157258.75</v>
      </c>
      <c r="G58" s="59" t="s">
        <v>722</v>
      </c>
      <c r="H58" s="59" t="s">
        <v>793</v>
      </c>
      <c r="I58" s="59" t="s">
        <v>722</v>
      </c>
      <c r="J58" s="59" t="s">
        <v>722</v>
      </c>
      <c r="K58" s="59" t="s">
        <v>722</v>
      </c>
      <c r="L58" s="59" t="s">
        <v>722</v>
      </c>
    </row>
    <row r="59" spans="1:12" s="1" customFormat="1" x14ac:dyDescent="0.25">
      <c r="A59" s="1" t="s">
        <v>267</v>
      </c>
      <c r="B59" s="1" t="s">
        <v>383</v>
      </c>
      <c r="E59" s="1">
        <v>10</v>
      </c>
      <c r="F59" s="1">
        <v>10</v>
      </c>
      <c r="G59" s="1">
        <v>12</v>
      </c>
      <c r="H59" s="1">
        <v>12</v>
      </c>
      <c r="I59" s="1">
        <v>12</v>
      </c>
      <c r="J59" s="1">
        <v>10</v>
      </c>
      <c r="K59" s="1">
        <v>10</v>
      </c>
      <c r="L59" s="1">
        <v>10</v>
      </c>
    </row>
    <row r="60" spans="1:12" s="59" customFormat="1" x14ac:dyDescent="0.25">
      <c r="A60" s="59" t="s">
        <v>268</v>
      </c>
      <c r="B60" s="59" t="s">
        <v>384</v>
      </c>
      <c r="E60" s="59" t="s">
        <v>736</v>
      </c>
      <c r="F60" s="59" t="s">
        <v>269</v>
      </c>
      <c r="G60" s="59" t="s">
        <v>815</v>
      </c>
      <c r="H60" s="59" t="s">
        <v>815</v>
      </c>
      <c r="I60" s="59" t="s">
        <v>815</v>
      </c>
      <c r="J60" s="59" t="s">
        <v>736</v>
      </c>
      <c r="K60" s="59" t="s">
        <v>736</v>
      </c>
      <c r="L60" s="59" t="s">
        <v>736</v>
      </c>
    </row>
    <row r="61" spans="1:12" s="59" customFormat="1" x14ac:dyDescent="0.25">
      <c r="A61" s="59" t="s">
        <v>270</v>
      </c>
      <c r="B61" s="59" t="s">
        <v>385</v>
      </c>
      <c r="E61" s="59" t="s">
        <v>737</v>
      </c>
      <c r="F61" s="59" t="s">
        <v>271</v>
      </c>
      <c r="G61" s="59" t="s">
        <v>816</v>
      </c>
      <c r="H61" s="59" t="s">
        <v>816</v>
      </c>
      <c r="I61" s="59" t="s">
        <v>816</v>
      </c>
      <c r="J61" s="59" t="s">
        <v>737</v>
      </c>
      <c r="K61" s="59" t="s">
        <v>737</v>
      </c>
      <c r="L61" s="59" t="s">
        <v>737</v>
      </c>
    </row>
    <row r="62" spans="1:12" s="1" customFormat="1" x14ac:dyDescent="0.25">
      <c r="A62" s="1" t="s">
        <v>272</v>
      </c>
      <c r="B62" s="1" t="s">
        <v>386</v>
      </c>
      <c r="E62" s="1">
        <v>10</v>
      </c>
      <c r="F62" s="1">
        <v>12</v>
      </c>
      <c r="G62" s="1">
        <v>14</v>
      </c>
      <c r="H62" s="1">
        <v>14</v>
      </c>
      <c r="I62" s="1">
        <v>14</v>
      </c>
      <c r="J62" s="1">
        <v>10</v>
      </c>
      <c r="K62" s="1">
        <v>10</v>
      </c>
      <c r="L62" s="1">
        <v>10</v>
      </c>
    </row>
    <row r="63" spans="1:12" s="59" customFormat="1" x14ac:dyDescent="0.25">
      <c r="A63" s="59" t="s">
        <v>273</v>
      </c>
      <c r="B63" s="59" t="s">
        <v>387</v>
      </c>
      <c r="E63" s="59" t="s">
        <v>736</v>
      </c>
      <c r="F63" s="59" t="s">
        <v>274</v>
      </c>
      <c r="G63" s="59" t="s">
        <v>817</v>
      </c>
      <c r="H63" s="59" t="s">
        <v>817</v>
      </c>
      <c r="I63" s="59" t="s">
        <v>817</v>
      </c>
      <c r="J63" s="59" t="s">
        <v>736</v>
      </c>
      <c r="K63" s="59" t="s">
        <v>736</v>
      </c>
      <c r="L63" s="59" t="s">
        <v>736</v>
      </c>
    </row>
    <row r="64" spans="1:12" s="59" customFormat="1" x14ac:dyDescent="0.25">
      <c r="A64" s="59" t="s">
        <v>275</v>
      </c>
      <c r="B64" s="59" t="s">
        <v>388</v>
      </c>
      <c r="E64" s="59">
        <v>20</v>
      </c>
      <c r="J64" s="59">
        <v>20</v>
      </c>
      <c r="K64" s="59">
        <v>20</v>
      </c>
      <c r="L64" s="59">
        <v>20</v>
      </c>
    </row>
    <row r="65" spans="1:12" s="59" customFormat="1" x14ac:dyDescent="0.25">
      <c r="A65" s="59" t="s">
        <v>276</v>
      </c>
      <c r="B65" s="59" t="s">
        <v>412</v>
      </c>
      <c r="E65" s="59">
        <v>7031.65</v>
      </c>
      <c r="F65" s="59" t="s">
        <v>277</v>
      </c>
      <c r="G65" s="59" t="s">
        <v>818</v>
      </c>
      <c r="H65" s="59" t="s">
        <v>818</v>
      </c>
      <c r="I65" s="59" t="s">
        <v>818</v>
      </c>
      <c r="J65" s="59" t="s">
        <v>738</v>
      </c>
      <c r="K65" s="59" t="s">
        <v>738</v>
      </c>
      <c r="L65" s="59" t="s">
        <v>738</v>
      </c>
    </row>
    <row r="66" spans="1:12" s="59" customFormat="1" x14ac:dyDescent="0.25">
      <c r="A66" s="59" t="s">
        <v>278</v>
      </c>
      <c r="B66" s="59" t="s">
        <v>413</v>
      </c>
      <c r="E66" s="59">
        <v>5</v>
      </c>
      <c r="F66" s="59">
        <v>5</v>
      </c>
      <c r="G66" s="59">
        <v>5</v>
      </c>
      <c r="H66" s="59">
        <v>5</v>
      </c>
      <c r="I66" s="59">
        <v>5</v>
      </c>
      <c r="J66" s="59">
        <v>5</v>
      </c>
      <c r="K66" s="59">
        <v>5</v>
      </c>
      <c r="L66" s="59">
        <v>5</v>
      </c>
    </row>
    <row r="67" spans="1:12" s="59" customFormat="1" x14ac:dyDescent="0.25">
      <c r="A67" s="59" t="s">
        <v>279</v>
      </c>
      <c r="B67" s="59" t="s">
        <v>414</v>
      </c>
      <c r="E67" s="59" t="s">
        <v>1055</v>
      </c>
      <c r="F67" s="59" t="s">
        <v>411</v>
      </c>
      <c r="G67" s="59" t="s">
        <v>411</v>
      </c>
      <c r="H67" s="59" t="s">
        <v>582</v>
      </c>
      <c r="I67" s="59" t="s">
        <v>860</v>
      </c>
      <c r="J67" s="59" t="s">
        <v>739</v>
      </c>
      <c r="K67" s="59" t="s">
        <v>411</v>
      </c>
      <c r="L67" s="59" t="s">
        <v>739</v>
      </c>
    </row>
    <row r="68" spans="1:12" s="59" customFormat="1" x14ac:dyDescent="0.25">
      <c r="A68" s="59" t="s">
        <v>280</v>
      </c>
      <c r="B68" s="59" t="s">
        <v>389</v>
      </c>
      <c r="E68" s="59" t="s">
        <v>740</v>
      </c>
      <c r="F68" s="59" t="s">
        <v>281</v>
      </c>
      <c r="G68" s="59" t="s">
        <v>818</v>
      </c>
      <c r="H68" s="59" t="s">
        <v>818</v>
      </c>
      <c r="I68" s="59" t="s">
        <v>818</v>
      </c>
      <c r="J68" s="59" t="s">
        <v>786</v>
      </c>
      <c r="K68" s="59" t="s">
        <v>786</v>
      </c>
      <c r="L68" s="59" t="s">
        <v>740</v>
      </c>
    </row>
    <row r="69" spans="1:12" s="59" customFormat="1" x14ac:dyDescent="0.25">
      <c r="A69" s="59" t="s">
        <v>266</v>
      </c>
      <c r="B69" s="59" t="s">
        <v>1009</v>
      </c>
      <c r="E69" s="59">
        <v>1045456.26</v>
      </c>
      <c r="F69" s="59">
        <v>0</v>
      </c>
      <c r="G69" s="59" t="s">
        <v>794</v>
      </c>
      <c r="H69" s="59" t="s">
        <v>794</v>
      </c>
      <c r="I69" s="59" t="s">
        <v>794</v>
      </c>
      <c r="J69" s="59" t="s">
        <v>715</v>
      </c>
      <c r="K69" s="59" t="s">
        <v>715</v>
      </c>
      <c r="L69" s="59" t="s">
        <v>715</v>
      </c>
    </row>
    <row r="70" spans="1:12" s="1" customFormat="1" x14ac:dyDescent="0.25">
      <c r="A70" s="1" t="s">
        <v>267</v>
      </c>
      <c r="B70" s="1" t="s">
        <v>1010</v>
      </c>
      <c r="E70" s="1">
        <v>10</v>
      </c>
      <c r="F70" s="1">
        <v>10</v>
      </c>
      <c r="G70" s="1">
        <v>12</v>
      </c>
      <c r="H70" s="1">
        <v>12</v>
      </c>
      <c r="I70" s="1">
        <v>12</v>
      </c>
      <c r="J70" s="1">
        <v>10</v>
      </c>
      <c r="K70" s="1">
        <v>10</v>
      </c>
      <c r="L70" s="1">
        <v>10</v>
      </c>
    </row>
    <row r="71" spans="1:12" s="59" customFormat="1" x14ac:dyDescent="0.25">
      <c r="A71" s="59" t="s">
        <v>268</v>
      </c>
      <c r="B71" s="59" t="s">
        <v>1011</v>
      </c>
      <c r="E71" s="59" t="s">
        <v>741</v>
      </c>
      <c r="F71" s="59" t="s">
        <v>269</v>
      </c>
      <c r="G71" s="59" t="s">
        <v>819</v>
      </c>
      <c r="H71" s="59" t="s">
        <v>819</v>
      </c>
      <c r="I71" s="59" t="s">
        <v>819</v>
      </c>
      <c r="J71" s="59" t="s">
        <v>741</v>
      </c>
      <c r="K71" s="59" t="s">
        <v>741</v>
      </c>
      <c r="L71" s="59" t="s">
        <v>741</v>
      </c>
    </row>
    <row r="72" spans="1:12" s="59" customFormat="1" x14ac:dyDescent="0.25">
      <c r="A72" s="59" t="s">
        <v>270</v>
      </c>
      <c r="B72" s="59" t="s">
        <v>1012</v>
      </c>
      <c r="E72" s="59" t="s">
        <v>742</v>
      </c>
      <c r="F72" s="59" t="s">
        <v>271</v>
      </c>
      <c r="G72" s="59" t="s">
        <v>820</v>
      </c>
      <c r="H72" s="59" t="s">
        <v>820</v>
      </c>
      <c r="I72" s="59" t="s">
        <v>820</v>
      </c>
      <c r="J72" s="59" t="s">
        <v>742</v>
      </c>
      <c r="K72" s="59" t="s">
        <v>742</v>
      </c>
      <c r="L72" s="59" t="s">
        <v>742</v>
      </c>
    </row>
    <row r="73" spans="1:12" s="1" customFormat="1" x14ac:dyDescent="0.25">
      <c r="A73" s="1" t="s">
        <v>272</v>
      </c>
      <c r="B73" s="1" t="s">
        <v>1013</v>
      </c>
      <c r="E73" s="1">
        <v>10</v>
      </c>
      <c r="F73" s="1">
        <v>12</v>
      </c>
      <c r="G73" s="1">
        <v>14</v>
      </c>
      <c r="H73" s="1">
        <v>14</v>
      </c>
      <c r="I73" s="1">
        <v>14</v>
      </c>
      <c r="J73" s="1">
        <v>10</v>
      </c>
      <c r="K73" s="1">
        <v>10</v>
      </c>
      <c r="L73" s="1">
        <v>10</v>
      </c>
    </row>
    <row r="74" spans="1:12" s="59" customFormat="1" x14ac:dyDescent="0.25">
      <c r="A74" s="59" t="s">
        <v>273</v>
      </c>
      <c r="B74" s="59" t="s">
        <v>1014</v>
      </c>
      <c r="E74" s="59" t="s">
        <v>741</v>
      </c>
      <c r="F74" s="59" t="s">
        <v>274</v>
      </c>
      <c r="G74" s="59" t="s">
        <v>821</v>
      </c>
      <c r="H74" s="59" t="s">
        <v>821</v>
      </c>
      <c r="I74" s="59" t="s">
        <v>821</v>
      </c>
      <c r="J74" s="59" t="s">
        <v>741</v>
      </c>
      <c r="K74" s="59" t="s">
        <v>741</v>
      </c>
      <c r="L74" s="59" t="s">
        <v>741</v>
      </c>
    </row>
    <row r="75" spans="1:12" s="59" customFormat="1" x14ac:dyDescent="0.25">
      <c r="A75" s="59" t="s">
        <v>275</v>
      </c>
      <c r="B75" s="59" t="s">
        <v>1015</v>
      </c>
      <c r="E75" s="59">
        <v>20</v>
      </c>
      <c r="J75" s="59">
        <v>20</v>
      </c>
      <c r="K75" s="59">
        <v>20</v>
      </c>
      <c r="L75" s="59">
        <v>20</v>
      </c>
    </row>
    <row r="76" spans="1:12" s="59" customFormat="1" x14ac:dyDescent="0.25">
      <c r="A76" s="59" t="s">
        <v>276</v>
      </c>
      <c r="B76" s="59" t="s">
        <v>1016</v>
      </c>
      <c r="E76" s="59">
        <v>7031.65</v>
      </c>
      <c r="F76" s="59" t="s">
        <v>277</v>
      </c>
      <c r="G76" s="59" t="s">
        <v>822</v>
      </c>
      <c r="H76" s="59" t="s">
        <v>822</v>
      </c>
      <c r="I76" s="59" t="s">
        <v>822</v>
      </c>
      <c r="J76" s="59" t="s">
        <v>743</v>
      </c>
      <c r="K76" s="59" t="s">
        <v>743</v>
      </c>
      <c r="L76" s="59" t="s">
        <v>743</v>
      </c>
    </row>
    <row r="77" spans="1:12" s="59" customFormat="1" x14ac:dyDescent="0.25">
      <c r="A77" s="59" t="s">
        <v>278</v>
      </c>
      <c r="B77" s="59" t="s">
        <v>1017</v>
      </c>
      <c r="E77" s="59">
        <v>5</v>
      </c>
      <c r="F77" s="59">
        <v>5</v>
      </c>
      <c r="G77" s="59">
        <v>5</v>
      </c>
      <c r="H77" s="59">
        <v>5</v>
      </c>
      <c r="I77" s="59">
        <v>5</v>
      </c>
      <c r="J77" s="59">
        <v>5</v>
      </c>
      <c r="K77" s="59">
        <v>5</v>
      </c>
      <c r="L77" s="59">
        <v>5</v>
      </c>
    </row>
    <row r="78" spans="1:12" s="59" customFormat="1" x14ac:dyDescent="0.25">
      <c r="A78" s="59" t="s">
        <v>279</v>
      </c>
      <c r="B78" s="59" t="s">
        <v>1018</v>
      </c>
      <c r="E78" s="59" t="s">
        <v>1057</v>
      </c>
      <c r="F78" s="59" t="s">
        <v>411</v>
      </c>
      <c r="G78" s="59" t="s">
        <v>582</v>
      </c>
      <c r="H78" s="59" t="s">
        <v>582</v>
      </c>
      <c r="I78" s="59" t="s">
        <v>582</v>
      </c>
      <c r="J78" s="59" t="s">
        <v>582</v>
      </c>
      <c r="K78" s="59" t="s">
        <v>744</v>
      </c>
      <c r="L78" s="59" t="s">
        <v>744</v>
      </c>
    </row>
    <row r="79" spans="1:12" s="59" customFormat="1" x14ac:dyDescent="0.25">
      <c r="A79" s="59" t="s">
        <v>280</v>
      </c>
      <c r="B79" s="59" t="s">
        <v>1019</v>
      </c>
      <c r="E79" s="59" t="s">
        <v>745</v>
      </c>
      <c r="F79" s="59" t="s">
        <v>281</v>
      </c>
      <c r="G79" s="59" t="s">
        <v>822</v>
      </c>
      <c r="H79" s="59" t="s">
        <v>822</v>
      </c>
      <c r="I79" s="59" t="s">
        <v>822</v>
      </c>
      <c r="J79" s="59" t="s">
        <v>787</v>
      </c>
      <c r="K79" s="59" t="s">
        <v>787</v>
      </c>
      <c r="L79" s="59" t="s">
        <v>745</v>
      </c>
    </row>
    <row r="80" spans="1:12" s="59" customFormat="1" x14ac:dyDescent="0.25">
      <c r="A80" s="59" t="s">
        <v>282</v>
      </c>
      <c r="B80" s="59" t="s">
        <v>1020</v>
      </c>
      <c r="E80" s="59">
        <v>201.6</v>
      </c>
      <c r="F80" s="59">
        <v>201.6</v>
      </c>
      <c r="G80" s="59" t="s">
        <v>795</v>
      </c>
      <c r="H80" s="59" t="s">
        <v>709</v>
      </c>
      <c r="I80" s="59" t="s">
        <v>795</v>
      </c>
      <c r="J80" s="59" t="s">
        <v>709</v>
      </c>
      <c r="K80" s="59" t="s">
        <v>709</v>
      </c>
      <c r="L80" s="59" t="s">
        <v>709</v>
      </c>
    </row>
    <row r="81" spans="1:12" s="1" customFormat="1" x14ac:dyDescent="0.25">
      <c r="A81" s="1" t="s">
        <v>283</v>
      </c>
      <c r="B81" s="1" t="s">
        <v>1021</v>
      </c>
      <c r="E81" s="1">
        <v>10</v>
      </c>
      <c r="F81" s="1">
        <v>10</v>
      </c>
      <c r="G81" s="1">
        <v>10</v>
      </c>
      <c r="H81" s="1">
        <v>10</v>
      </c>
      <c r="I81" s="1">
        <v>10</v>
      </c>
      <c r="J81" s="1">
        <v>10</v>
      </c>
      <c r="K81" s="1">
        <v>10</v>
      </c>
      <c r="L81" s="1">
        <v>10</v>
      </c>
    </row>
    <row r="82" spans="1:12" s="59" customFormat="1" x14ac:dyDescent="0.25">
      <c r="A82" s="59" t="s">
        <v>284</v>
      </c>
      <c r="B82" s="59" t="s">
        <v>1022</v>
      </c>
      <c r="E82" s="59" t="s">
        <v>746</v>
      </c>
      <c r="F82" s="59" t="s">
        <v>285</v>
      </c>
      <c r="G82" s="59" t="s">
        <v>823</v>
      </c>
      <c r="H82" s="59" t="s">
        <v>823</v>
      </c>
      <c r="I82" s="59" t="s">
        <v>823</v>
      </c>
      <c r="J82" s="59" t="s">
        <v>746</v>
      </c>
      <c r="K82" s="59" t="s">
        <v>746</v>
      </c>
      <c r="L82" s="59" t="s">
        <v>746</v>
      </c>
    </row>
    <row r="83" spans="1:12" s="59" customFormat="1" x14ac:dyDescent="0.25">
      <c r="A83" s="59" t="s">
        <v>286</v>
      </c>
      <c r="B83" s="59" t="s">
        <v>1023</v>
      </c>
      <c r="E83" s="59" t="s">
        <v>747</v>
      </c>
      <c r="F83" s="59" t="s">
        <v>287</v>
      </c>
      <c r="G83" s="59" t="s">
        <v>824</v>
      </c>
      <c r="H83" s="59" t="s">
        <v>824</v>
      </c>
      <c r="I83" s="59" t="s">
        <v>824</v>
      </c>
      <c r="J83" s="59" t="s">
        <v>747</v>
      </c>
      <c r="K83" s="59" t="s">
        <v>747</v>
      </c>
      <c r="L83" s="59" t="s">
        <v>747</v>
      </c>
    </row>
    <row r="84" spans="1:12" s="1" customFormat="1" x14ac:dyDescent="0.25">
      <c r="A84" s="1" t="s">
        <v>288</v>
      </c>
      <c r="B84" s="1" t="s">
        <v>1024</v>
      </c>
      <c r="E84" s="1">
        <v>10</v>
      </c>
      <c r="F84" s="1">
        <v>10</v>
      </c>
      <c r="G84" s="1">
        <v>10</v>
      </c>
      <c r="H84" s="1">
        <v>10</v>
      </c>
      <c r="I84" s="1">
        <v>10</v>
      </c>
      <c r="J84" s="1">
        <v>10</v>
      </c>
      <c r="K84" s="1">
        <v>10</v>
      </c>
      <c r="L84" s="1">
        <v>10</v>
      </c>
    </row>
    <row r="85" spans="1:12" s="59" customFormat="1" x14ac:dyDescent="0.25">
      <c r="A85" s="59" t="s">
        <v>289</v>
      </c>
      <c r="B85" s="59" t="s">
        <v>1025</v>
      </c>
      <c r="E85" s="59" t="s">
        <v>746</v>
      </c>
      <c r="F85" s="59" t="s">
        <v>285</v>
      </c>
      <c r="G85" s="59" t="s">
        <v>823</v>
      </c>
      <c r="H85" s="59" t="s">
        <v>823</v>
      </c>
      <c r="I85" s="59" t="s">
        <v>823</v>
      </c>
      <c r="J85" s="59" t="s">
        <v>746</v>
      </c>
      <c r="K85" s="59" t="s">
        <v>746</v>
      </c>
      <c r="L85" s="59" t="s">
        <v>746</v>
      </c>
    </row>
    <row r="86" spans="1:12" s="59" customFormat="1" x14ac:dyDescent="0.25">
      <c r="A86" s="59" t="s">
        <v>290</v>
      </c>
      <c r="B86" s="59" t="s">
        <v>1026</v>
      </c>
      <c r="E86" s="59">
        <v>20</v>
      </c>
      <c r="J86" s="59">
        <v>20</v>
      </c>
      <c r="K86" s="59">
        <v>20</v>
      </c>
      <c r="L86" s="59">
        <v>20</v>
      </c>
    </row>
    <row r="87" spans="1:12" s="59" customFormat="1" x14ac:dyDescent="0.25">
      <c r="A87" s="59" t="s">
        <v>291</v>
      </c>
      <c r="B87" s="59" t="s">
        <v>1027</v>
      </c>
      <c r="E87" s="59">
        <v>7031.65</v>
      </c>
      <c r="F87" s="59" t="s">
        <v>292</v>
      </c>
      <c r="G87" s="59" t="s">
        <v>825</v>
      </c>
      <c r="H87" s="59" t="s">
        <v>825</v>
      </c>
      <c r="I87" s="59" t="s">
        <v>825</v>
      </c>
      <c r="J87" s="59" t="s">
        <v>748</v>
      </c>
      <c r="K87" s="59" t="s">
        <v>748</v>
      </c>
      <c r="L87" s="59" t="s">
        <v>748</v>
      </c>
    </row>
    <row r="88" spans="1:12" s="59" customFormat="1" x14ac:dyDescent="0.25">
      <c r="A88" s="59" t="s">
        <v>293</v>
      </c>
      <c r="B88" s="59" t="s">
        <v>1028</v>
      </c>
      <c r="E88" s="59">
        <v>5</v>
      </c>
      <c r="F88" s="59">
        <v>5</v>
      </c>
      <c r="G88" s="59">
        <v>5</v>
      </c>
      <c r="H88" s="59">
        <v>5</v>
      </c>
      <c r="I88" s="59">
        <v>5</v>
      </c>
      <c r="J88" s="59">
        <v>5</v>
      </c>
      <c r="K88" s="59">
        <v>5</v>
      </c>
      <c r="L88" s="59">
        <v>5</v>
      </c>
    </row>
    <row r="89" spans="1:12" s="59" customFormat="1" x14ac:dyDescent="0.25">
      <c r="A89" s="59" t="s">
        <v>294</v>
      </c>
      <c r="B89" s="59" t="s">
        <v>1029</v>
      </c>
      <c r="E89" s="59" t="s">
        <v>1055</v>
      </c>
      <c r="F89" s="59" t="s">
        <v>411</v>
      </c>
      <c r="G89" s="59" t="s">
        <v>582</v>
      </c>
      <c r="H89" s="59" t="s">
        <v>411</v>
      </c>
      <c r="I89" s="59" t="s">
        <v>582</v>
      </c>
      <c r="J89" s="59" t="s">
        <v>865</v>
      </c>
      <c r="K89" s="59" t="s">
        <v>411</v>
      </c>
      <c r="L89" s="59" t="s">
        <v>865</v>
      </c>
    </row>
    <row r="90" spans="1:12" s="59" customFormat="1" x14ac:dyDescent="0.25">
      <c r="A90" s="59" t="s">
        <v>295</v>
      </c>
      <c r="B90" s="59" t="s">
        <v>1030</v>
      </c>
      <c r="E90" s="59" t="s">
        <v>763</v>
      </c>
      <c r="F90" s="59" t="s">
        <v>296</v>
      </c>
      <c r="G90" s="59" t="s">
        <v>841</v>
      </c>
      <c r="H90" s="59" t="s">
        <v>841</v>
      </c>
      <c r="I90" s="59" t="s">
        <v>841</v>
      </c>
      <c r="J90" s="59" t="s">
        <v>788</v>
      </c>
      <c r="K90" s="59" t="s">
        <v>788</v>
      </c>
      <c r="L90" s="59" t="s">
        <v>763</v>
      </c>
    </row>
    <row r="91" spans="1:12" s="59" customFormat="1" x14ac:dyDescent="0.25">
      <c r="A91" s="59" t="s">
        <v>266</v>
      </c>
      <c r="B91" s="59" t="s">
        <v>1031</v>
      </c>
      <c r="E91" s="59" t="s">
        <v>2096</v>
      </c>
      <c r="F91" s="59">
        <v>3.18</v>
      </c>
      <c r="G91" s="59" t="s">
        <v>710</v>
      </c>
      <c r="H91" s="59" t="s">
        <v>796</v>
      </c>
      <c r="I91" s="59" t="s">
        <v>710</v>
      </c>
      <c r="J91" s="59" t="s">
        <v>710</v>
      </c>
      <c r="K91" s="59" t="s">
        <v>710</v>
      </c>
      <c r="L91" s="59" t="s">
        <v>710</v>
      </c>
    </row>
    <row r="92" spans="1:12" s="1" customFormat="1" x14ac:dyDescent="0.25">
      <c r="A92" s="1" t="s">
        <v>267</v>
      </c>
      <c r="B92" s="1" t="s">
        <v>1032</v>
      </c>
      <c r="E92" s="1">
        <v>10</v>
      </c>
      <c r="F92" s="1">
        <v>10</v>
      </c>
      <c r="G92" s="1">
        <v>12</v>
      </c>
      <c r="H92" s="1">
        <v>12</v>
      </c>
      <c r="I92" s="1">
        <v>12</v>
      </c>
      <c r="J92" s="1">
        <v>10</v>
      </c>
      <c r="K92" s="1">
        <v>10</v>
      </c>
      <c r="L92" s="1">
        <v>10</v>
      </c>
    </row>
    <row r="93" spans="1:12" s="59" customFormat="1" x14ac:dyDescent="0.25">
      <c r="A93" s="59" t="s">
        <v>268</v>
      </c>
      <c r="B93" s="59" t="s">
        <v>1033</v>
      </c>
      <c r="E93" s="59" t="s">
        <v>749</v>
      </c>
      <c r="F93" s="59" t="s">
        <v>269</v>
      </c>
      <c r="G93" s="59" t="s">
        <v>826</v>
      </c>
      <c r="H93" s="59" t="s">
        <v>826</v>
      </c>
      <c r="I93" s="59" t="s">
        <v>826</v>
      </c>
      <c r="J93" s="59" t="s">
        <v>749</v>
      </c>
      <c r="K93" s="59" t="s">
        <v>749</v>
      </c>
      <c r="L93" s="59" t="s">
        <v>749</v>
      </c>
    </row>
    <row r="94" spans="1:12" s="59" customFormat="1" x14ac:dyDescent="0.25">
      <c r="A94" s="59" t="s">
        <v>270</v>
      </c>
      <c r="B94" s="59" t="s">
        <v>1034</v>
      </c>
      <c r="E94" s="59" t="s">
        <v>750</v>
      </c>
      <c r="F94" s="59" t="s">
        <v>271</v>
      </c>
      <c r="G94" s="59" t="s">
        <v>827</v>
      </c>
      <c r="H94" s="59" t="s">
        <v>827</v>
      </c>
      <c r="I94" s="59" t="s">
        <v>827</v>
      </c>
      <c r="J94" s="59" t="s">
        <v>750</v>
      </c>
      <c r="K94" s="59" t="s">
        <v>750</v>
      </c>
      <c r="L94" s="59" t="s">
        <v>750</v>
      </c>
    </row>
    <row r="95" spans="1:12" s="1" customFormat="1" x14ac:dyDescent="0.25">
      <c r="A95" s="1" t="s">
        <v>272</v>
      </c>
      <c r="B95" s="1" t="s">
        <v>1035</v>
      </c>
      <c r="E95" s="1">
        <v>10</v>
      </c>
      <c r="F95" s="1">
        <v>12</v>
      </c>
      <c r="G95" s="1">
        <v>14</v>
      </c>
      <c r="H95" s="1">
        <v>14</v>
      </c>
      <c r="I95" s="1">
        <v>14</v>
      </c>
      <c r="J95" s="1">
        <v>10</v>
      </c>
      <c r="K95" s="1">
        <v>10</v>
      </c>
      <c r="L95" s="1">
        <v>10</v>
      </c>
    </row>
    <row r="96" spans="1:12" s="59" customFormat="1" x14ac:dyDescent="0.25">
      <c r="A96" s="59" t="s">
        <v>273</v>
      </c>
      <c r="B96" s="59" t="s">
        <v>1036</v>
      </c>
      <c r="E96" s="59" t="s">
        <v>749</v>
      </c>
      <c r="F96" s="59" t="s">
        <v>274</v>
      </c>
      <c r="G96" s="59" t="s">
        <v>828</v>
      </c>
      <c r="H96" s="59" t="s">
        <v>828</v>
      </c>
      <c r="I96" s="59" t="s">
        <v>828</v>
      </c>
      <c r="J96" s="59" t="s">
        <v>749</v>
      </c>
      <c r="K96" s="59" t="s">
        <v>749</v>
      </c>
      <c r="L96" s="59" t="s">
        <v>749</v>
      </c>
    </row>
    <row r="97" spans="1:12" s="59" customFormat="1" x14ac:dyDescent="0.25">
      <c r="A97" s="59" t="s">
        <v>275</v>
      </c>
      <c r="B97" s="59" t="s">
        <v>1037</v>
      </c>
      <c r="E97" s="59">
        <v>20</v>
      </c>
      <c r="J97" s="59">
        <v>20</v>
      </c>
      <c r="K97" s="59">
        <v>20</v>
      </c>
      <c r="L97" s="59">
        <v>20</v>
      </c>
    </row>
    <row r="98" spans="1:12" s="59" customFormat="1" x14ac:dyDescent="0.25">
      <c r="A98" s="59" t="s">
        <v>276</v>
      </c>
      <c r="B98" s="59" t="s">
        <v>1038</v>
      </c>
      <c r="E98" s="59">
        <v>7031.65</v>
      </c>
      <c r="F98" s="59" t="s">
        <v>277</v>
      </c>
      <c r="G98" s="59" t="s">
        <v>829</v>
      </c>
      <c r="H98" s="59" t="s">
        <v>829</v>
      </c>
      <c r="I98" s="59" t="s">
        <v>829</v>
      </c>
      <c r="J98" s="59" t="s">
        <v>751</v>
      </c>
      <c r="K98" s="59" t="s">
        <v>751</v>
      </c>
      <c r="L98" s="59" t="s">
        <v>751</v>
      </c>
    </row>
    <row r="99" spans="1:12" s="59" customFormat="1" x14ac:dyDescent="0.25">
      <c r="A99" s="59" t="s">
        <v>278</v>
      </c>
      <c r="B99" s="59" t="s">
        <v>1039</v>
      </c>
      <c r="E99" s="59" t="s">
        <v>411</v>
      </c>
      <c r="F99" s="59">
        <v>5</v>
      </c>
      <c r="G99" s="59">
        <v>5</v>
      </c>
      <c r="H99" s="59">
        <v>5</v>
      </c>
      <c r="I99" s="59">
        <v>5</v>
      </c>
      <c r="J99" s="59">
        <v>5</v>
      </c>
      <c r="K99" s="59">
        <v>5</v>
      </c>
      <c r="L99" s="59">
        <v>5</v>
      </c>
    </row>
    <row r="100" spans="1:12" s="59" customFormat="1" x14ac:dyDescent="0.25">
      <c r="A100" s="59" t="s">
        <v>279</v>
      </c>
      <c r="B100" s="59" t="s">
        <v>1040</v>
      </c>
      <c r="E100" s="59" t="s">
        <v>2106</v>
      </c>
      <c r="F100" s="59" t="s">
        <v>411</v>
      </c>
      <c r="G100" s="59" t="s">
        <v>411</v>
      </c>
      <c r="H100" s="59" t="s">
        <v>582</v>
      </c>
      <c r="I100" s="59" t="s">
        <v>861</v>
      </c>
      <c r="J100" s="59" t="s">
        <v>863</v>
      </c>
      <c r="K100" s="59" t="s">
        <v>411</v>
      </c>
      <c r="L100" s="59" t="s">
        <v>863</v>
      </c>
    </row>
    <row r="101" spans="1:12" s="59" customFormat="1" x14ac:dyDescent="0.25">
      <c r="A101" s="59" t="s">
        <v>280</v>
      </c>
      <c r="B101" s="59" t="s">
        <v>1041</v>
      </c>
      <c r="E101" s="59" t="s">
        <v>764</v>
      </c>
      <c r="F101" s="59" t="s">
        <v>281</v>
      </c>
      <c r="G101" s="59" t="s">
        <v>829</v>
      </c>
      <c r="H101" s="59" t="s">
        <v>829</v>
      </c>
      <c r="I101" s="59" t="s">
        <v>829</v>
      </c>
      <c r="J101" s="59" t="s">
        <v>751</v>
      </c>
      <c r="K101" s="59" t="s">
        <v>751</v>
      </c>
      <c r="L101" s="59" t="s">
        <v>764</v>
      </c>
    </row>
    <row r="102" spans="1:12" s="59" customFormat="1" x14ac:dyDescent="0.25">
      <c r="A102" s="59" t="s">
        <v>266</v>
      </c>
      <c r="B102" s="59" t="s">
        <v>398</v>
      </c>
      <c r="E102" s="59" t="s">
        <v>2157</v>
      </c>
      <c r="F102" s="59">
        <v>31.6</v>
      </c>
      <c r="G102" s="59" t="s">
        <v>797</v>
      </c>
      <c r="H102" s="59" t="s">
        <v>711</v>
      </c>
      <c r="I102" s="59" t="s">
        <v>797</v>
      </c>
      <c r="J102" s="59" t="s">
        <v>711</v>
      </c>
      <c r="K102" s="59" t="s">
        <v>711</v>
      </c>
      <c r="L102" s="59" t="s">
        <v>711</v>
      </c>
    </row>
    <row r="103" spans="1:12" s="1" customFormat="1" x14ac:dyDescent="0.25">
      <c r="A103" s="1" t="s">
        <v>267</v>
      </c>
      <c r="B103" s="1" t="s">
        <v>399</v>
      </c>
      <c r="E103" s="1">
        <v>10</v>
      </c>
      <c r="F103" s="1">
        <v>10</v>
      </c>
      <c r="G103" s="1">
        <v>12</v>
      </c>
      <c r="H103" s="1">
        <v>12</v>
      </c>
      <c r="I103" s="1">
        <v>12</v>
      </c>
      <c r="J103" s="1">
        <v>10</v>
      </c>
      <c r="K103" s="1">
        <v>10</v>
      </c>
      <c r="L103" s="1">
        <v>10</v>
      </c>
    </row>
    <row r="104" spans="1:12" s="59" customFormat="1" x14ac:dyDescent="0.25">
      <c r="A104" s="59" t="s">
        <v>268</v>
      </c>
      <c r="B104" s="59" t="s">
        <v>400</v>
      </c>
      <c r="E104" s="59" t="s">
        <v>752</v>
      </c>
      <c r="F104" s="59" t="s">
        <v>269</v>
      </c>
      <c r="G104" s="59" t="s">
        <v>830</v>
      </c>
      <c r="H104" s="59" t="s">
        <v>830</v>
      </c>
      <c r="I104" s="59" t="s">
        <v>830</v>
      </c>
      <c r="J104" s="59" t="s">
        <v>752</v>
      </c>
      <c r="K104" s="59" t="s">
        <v>752</v>
      </c>
      <c r="L104" s="59" t="s">
        <v>752</v>
      </c>
    </row>
    <row r="105" spans="1:12" s="59" customFormat="1" x14ac:dyDescent="0.25">
      <c r="A105" s="59" t="s">
        <v>270</v>
      </c>
      <c r="B105" s="59" t="s">
        <v>401</v>
      </c>
      <c r="E105" s="59" t="s">
        <v>753</v>
      </c>
      <c r="F105" s="59" t="s">
        <v>271</v>
      </c>
      <c r="G105" s="59" t="s">
        <v>831</v>
      </c>
      <c r="H105" s="59" t="s">
        <v>831</v>
      </c>
      <c r="I105" s="59" t="s">
        <v>831</v>
      </c>
      <c r="J105" s="59" t="s">
        <v>753</v>
      </c>
      <c r="K105" s="59" t="s">
        <v>753</v>
      </c>
      <c r="L105" s="59" t="s">
        <v>753</v>
      </c>
    </row>
    <row r="106" spans="1:12" s="1" customFormat="1" x14ac:dyDescent="0.25">
      <c r="A106" s="1" t="s">
        <v>272</v>
      </c>
      <c r="B106" s="1" t="s">
        <v>402</v>
      </c>
      <c r="E106" s="1">
        <v>10</v>
      </c>
      <c r="F106" s="1">
        <v>12</v>
      </c>
      <c r="G106" s="1">
        <v>14</v>
      </c>
      <c r="H106" s="1">
        <v>14</v>
      </c>
      <c r="I106" s="1">
        <v>14</v>
      </c>
      <c r="J106" s="1">
        <v>10</v>
      </c>
      <c r="K106" s="1">
        <v>10</v>
      </c>
      <c r="L106" s="1">
        <v>10</v>
      </c>
    </row>
    <row r="107" spans="1:12" s="59" customFormat="1" x14ac:dyDescent="0.25">
      <c r="A107" s="59" t="s">
        <v>273</v>
      </c>
      <c r="B107" s="59" t="s">
        <v>403</v>
      </c>
      <c r="E107" s="59" t="s">
        <v>752</v>
      </c>
      <c r="F107" s="59" t="s">
        <v>274</v>
      </c>
      <c r="G107" s="59" t="s">
        <v>832</v>
      </c>
      <c r="H107" s="59" t="s">
        <v>832</v>
      </c>
      <c r="I107" s="59" t="s">
        <v>832</v>
      </c>
      <c r="J107" s="59" t="s">
        <v>752</v>
      </c>
      <c r="K107" s="59" t="s">
        <v>752</v>
      </c>
      <c r="L107" s="59" t="s">
        <v>752</v>
      </c>
    </row>
    <row r="108" spans="1:12" s="59" customFormat="1" x14ac:dyDescent="0.25">
      <c r="A108" s="59" t="s">
        <v>275</v>
      </c>
      <c r="B108" s="59" t="s">
        <v>404</v>
      </c>
      <c r="E108" s="59">
        <v>20</v>
      </c>
      <c r="J108" s="59">
        <v>20</v>
      </c>
      <c r="K108" s="59">
        <v>20</v>
      </c>
      <c r="L108" s="59">
        <v>20</v>
      </c>
    </row>
    <row r="109" spans="1:12" s="59" customFormat="1" x14ac:dyDescent="0.25">
      <c r="A109" s="59" t="s">
        <v>276</v>
      </c>
      <c r="B109" s="59" t="s">
        <v>418</v>
      </c>
      <c r="E109" s="59">
        <v>7031.65</v>
      </c>
      <c r="F109" s="59" t="s">
        <v>277</v>
      </c>
      <c r="G109" s="59" t="s">
        <v>833</v>
      </c>
      <c r="H109" s="59" t="s">
        <v>833</v>
      </c>
      <c r="I109" s="59" t="s">
        <v>833</v>
      </c>
      <c r="J109" s="59" t="s">
        <v>754</v>
      </c>
      <c r="K109" s="59" t="s">
        <v>754</v>
      </c>
      <c r="L109" s="59" t="s">
        <v>754</v>
      </c>
    </row>
    <row r="110" spans="1:12" s="59" customFormat="1" x14ac:dyDescent="0.25">
      <c r="A110" s="59" t="s">
        <v>278</v>
      </c>
      <c r="B110" s="59" t="s">
        <v>419</v>
      </c>
      <c r="E110" s="59" t="s">
        <v>411</v>
      </c>
      <c r="F110" s="59">
        <v>5</v>
      </c>
      <c r="G110" s="59">
        <v>5</v>
      </c>
      <c r="H110" s="59">
        <v>5</v>
      </c>
      <c r="I110" s="59">
        <v>5</v>
      </c>
      <c r="J110" s="59">
        <v>5</v>
      </c>
      <c r="K110" s="59">
        <v>5</v>
      </c>
      <c r="L110" s="59">
        <v>5</v>
      </c>
    </row>
    <row r="111" spans="1:12" s="59" customFormat="1" x14ac:dyDescent="0.25">
      <c r="A111" s="59" t="s">
        <v>279</v>
      </c>
      <c r="B111" s="59" t="s">
        <v>420</v>
      </c>
      <c r="E111" s="59" t="s">
        <v>2107</v>
      </c>
      <c r="F111" s="59" t="s">
        <v>411</v>
      </c>
      <c r="G111" s="59" t="s">
        <v>582</v>
      </c>
      <c r="H111" s="59" t="s">
        <v>411</v>
      </c>
      <c r="I111" s="59" t="s">
        <v>582</v>
      </c>
      <c r="J111" s="59" t="s">
        <v>866</v>
      </c>
      <c r="K111" s="59" t="s">
        <v>411</v>
      </c>
      <c r="L111" s="59" t="s">
        <v>866</v>
      </c>
    </row>
    <row r="112" spans="1:12" s="59" customFormat="1" x14ac:dyDescent="0.25">
      <c r="A112" s="59" t="s">
        <v>280</v>
      </c>
      <c r="B112" s="59" t="s">
        <v>405</v>
      </c>
      <c r="E112" s="59" t="s">
        <v>765</v>
      </c>
      <c r="F112" s="59" t="s">
        <v>281</v>
      </c>
      <c r="G112" s="59" t="s">
        <v>833</v>
      </c>
      <c r="H112" s="59" t="s">
        <v>833</v>
      </c>
      <c r="I112" s="59" t="s">
        <v>833</v>
      </c>
      <c r="J112" s="59" t="s">
        <v>754</v>
      </c>
      <c r="K112" s="59" t="s">
        <v>754</v>
      </c>
      <c r="L112" s="59" t="s">
        <v>765</v>
      </c>
    </row>
    <row r="113" spans="1:12" s="59" customFormat="1" x14ac:dyDescent="0.25">
      <c r="A113" s="59" t="s">
        <v>282</v>
      </c>
      <c r="B113" s="59" t="s">
        <v>390</v>
      </c>
      <c r="E113" s="59" t="s">
        <v>1058</v>
      </c>
      <c r="F113" s="59">
        <v>0</v>
      </c>
      <c r="G113" s="59" t="s">
        <v>798</v>
      </c>
      <c r="H113" s="59" t="s">
        <v>798</v>
      </c>
      <c r="I113" s="59" t="s">
        <v>798</v>
      </c>
      <c r="J113" s="59" t="s">
        <v>723</v>
      </c>
      <c r="K113" s="59" t="s">
        <v>723</v>
      </c>
      <c r="L113" s="59" t="s">
        <v>723</v>
      </c>
    </row>
    <row r="114" spans="1:12" s="1" customFormat="1" x14ac:dyDescent="0.25">
      <c r="A114" s="1" t="s">
        <v>283</v>
      </c>
      <c r="B114" s="1" t="s">
        <v>391</v>
      </c>
      <c r="E114" s="1">
        <v>10</v>
      </c>
      <c r="F114" s="1">
        <v>10</v>
      </c>
      <c r="G114" s="1">
        <v>10</v>
      </c>
      <c r="H114" s="1">
        <v>10</v>
      </c>
      <c r="I114" s="1">
        <v>10</v>
      </c>
      <c r="J114" s="1">
        <v>10</v>
      </c>
      <c r="K114" s="1">
        <v>10</v>
      </c>
      <c r="L114" s="1">
        <v>10</v>
      </c>
    </row>
    <row r="115" spans="1:12" s="59" customFormat="1" x14ac:dyDescent="0.25">
      <c r="A115" s="59" t="s">
        <v>284</v>
      </c>
      <c r="B115" s="59" t="s">
        <v>392</v>
      </c>
      <c r="E115" s="59" t="s">
        <v>755</v>
      </c>
      <c r="F115" s="59" t="s">
        <v>285</v>
      </c>
      <c r="G115" s="59" t="s">
        <v>834</v>
      </c>
      <c r="H115" s="59" t="s">
        <v>834</v>
      </c>
      <c r="I115" s="59" t="s">
        <v>834</v>
      </c>
      <c r="J115" s="59" t="s">
        <v>755</v>
      </c>
      <c r="K115" s="59" t="s">
        <v>755</v>
      </c>
      <c r="L115" s="59" t="s">
        <v>755</v>
      </c>
    </row>
    <row r="116" spans="1:12" s="59" customFormat="1" x14ac:dyDescent="0.25">
      <c r="A116" s="59" t="s">
        <v>286</v>
      </c>
      <c r="B116" s="59" t="s">
        <v>393</v>
      </c>
      <c r="E116" s="59" t="s">
        <v>756</v>
      </c>
      <c r="F116" s="59">
        <v>0</v>
      </c>
      <c r="G116" s="59" t="s">
        <v>835</v>
      </c>
      <c r="H116" s="59" t="s">
        <v>835</v>
      </c>
      <c r="I116" s="59" t="s">
        <v>835</v>
      </c>
      <c r="J116" s="59" t="s">
        <v>756</v>
      </c>
      <c r="K116" s="59" t="s">
        <v>756</v>
      </c>
      <c r="L116" s="59" t="s">
        <v>756</v>
      </c>
    </row>
    <row r="117" spans="1:12" s="1" customFormat="1" x14ac:dyDescent="0.25">
      <c r="A117" s="1" t="s">
        <v>288</v>
      </c>
      <c r="B117" s="1" t="s">
        <v>394</v>
      </c>
      <c r="E117" s="1">
        <v>10</v>
      </c>
      <c r="F117" s="1">
        <v>10</v>
      </c>
      <c r="G117" s="1">
        <v>10</v>
      </c>
      <c r="H117" s="1">
        <v>10</v>
      </c>
      <c r="I117" s="1">
        <v>10</v>
      </c>
      <c r="J117" s="1">
        <v>10</v>
      </c>
      <c r="K117" s="1">
        <v>10</v>
      </c>
      <c r="L117" s="1">
        <v>10</v>
      </c>
    </row>
    <row r="118" spans="1:12" s="59" customFormat="1" x14ac:dyDescent="0.25">
      <c r="A118" s="59" t="s">
        <v>289</v>
      </c>
      <c r="B118" s="59" t="s">
        <v>395</v>
      </c>
      <c r="E118" s="59" t="s">
        <v>755</v>
      </c>
      <c r="F118" s="59" t="s">
        <v>285</v>
      </c>
      <c r="G118" s="59" t="s">
        <v>834</v>
      </c>
      <c r="H118" s="59" t="s">
        <v>834</v>
      </c>
      <c r="I118" s="59" t="s">
        <v>834</v>
      </c>
      <c r="J118" s="59" t="s">
        <v>755</v>
      </c>
      <c r="K118" s="59" t="s">
        <v>755</v>
      </c>
      <c r="L118" s="59" t="s">
        <v>755</v>
      </c>
    </row>
    <row r="119" spans="1:12" s="59" customFormat="1" x14ac:dyDescent="0.25">
      <c r="A119" s="59" t="s">
        <v>290</v>
      </c>
      <c r="B119" s="59" t="s">
        <v>396</v>
      </c>
      <c r="E119" s="59">
        <v>20</v>
      </c>
      <c r="J119" s="59">
        <v>20</v>
      </c>
      <c r="K119" s="59">
        <v>20</v>
      </c>
      <c r="L119" s="59">
        <v>20</v>
      </c>
    </row>
    <row r="120" spans="1:12" s="59" customFormat="1" x14ac:dyDescent="0.25">
      <c r="A120" s="59" t="s">
        <v>291</v>
      </c>
      <c r="B120" s="59" t="s">
        <v>415</v>
      </c>
      <c r="E120" s="59">
        <v>7031.65</v>
      </c>
      <c r="G120" s="59" t="s">
        <v>836</v>
      </c>
      <c r="H120" s="59" t="s">
        <v>836</v>
      </c>
      <c r="I120" s="59" t="s">
        <v>836</v>
      </c>
      <c r="J120" s="59" t="s">
        <v>757</v>
      </c>
      <c r="K120" s="59" t="s">
        <v>757</v>
      </c>
      <c r="L120" s="59" t="s">
        <v>757</v>
      </c>
    </row>
    <row r="121" spans="1:12" s="59" customFormat="1" x14ac:dyDescent="0.25">
      <c r="A121" s="59" t="s">
        <v>293</v>
      </c>
      <c r="B121" s="59" t="s">
        <v>416</v>
      </c>
      <c r="E121" s="59">
        <v>5</v>
      </c>
      <c r="F121" s="59">
        <v>5</v>
      </c>
      <c r="G121" s="59">
        <v>5</v>
      </c>
      <c r="H121" s="59">
        <v>5</v>
      </c>
      <c r="I121" s="59">
        <v>5</v>
      </c>
      <c r="J121" s="59">
        <v>5</v>
      </c>
      <c r="K121" s="59">
        <v>5</v>
      </c>
      <c r="L121" s="59">
        <v>5</v>
      </c>
    </row>
    <row r="122" spans="1:12" s="59" customFormat="1" x14ac:dyDescent="0.25">
      <c r="A122" s="59" t="s">
        <v>294</v>
      </c>
      <c r="B122" s="59" t="s">
        <v>417</v>
      </c>
      <c r="E122" s="59" t="s">
        <v>1053</v>
      </c>
      <c r="F122" s="59" t="s">
        <v>411</v>
      </c>
      <c r="G122" s="59" t="s">
        <v>582</v>
      </c>
      <c r="H122" s="59" t="s">
        <v>582</v>
      </c>
      <c r="I122" s="59" t="s">
        <v>582</v>
      </c>
      <c r="J122" s="59" t="s">
        <v>864</v>
      </c>
      <c r="K122" s="59" t="s">
        <v>411</v>
      </c>
      <c r="L122" s="59" t="s">
        <v>864</v>
      </c>
    </row>
    <row r="123" spans="1:12" s="59" customFormat="1" x14ac:dyDescent="0.25">
      <c r="A123" s="59" t="s">
        <v>280</v>
      </c>
      <c r="B123" s="59" t="s">
        <v>397</v>
      </c>
      <c r="E123" s="59" t="s">
        <v>766</v>
      </c>
      <c r="F123" s="59" t="s">
        <v>281</v>
      </c>
      <c r="G123" s="59" t="s">
        <v>842</v>
      </c>
      <c r="H123" s="59" t="s">
        <v>842</v>
      </c>
      <c r="I123" s="59" t="s">
        <v>842</v>
      </c>
      <c r="J123" s="59" t="s">
        <v>757</v>
      </c>
      <c r="K123" s="59" t="s">
        <v>757</v>
      </c>
      <c r="L123" s="59" t="s">
        <v>766</v>
      </c>
    </row>
    <row r="124" spans="1:12" s="59" customFormat="1" x14ac:dyDescent="0.25">
      <c r="A124" s="59" t="s">
        <v>297</v>
      </c>
      <c r="B124" s="59" t="s">
        <v>298</v>
      </c>
      <c r="E124" s="59" t="s">
        <v>583</v>
      </c>
      <c r="F124" s="59" t="s">
        <v>299</v>
      </c>
      <c r="G124" s="59" t="s">
        <v>300</v>
      </c>
      <c r="H124" s="59" t="s">
        <v>301</v>
      </c>
      <c r="I124" s="59" t="s">
        <v>300</v>
      </c>
      <c r="J124" s="59" t="s">
        <v>583</v>
      </c>
      <c r="K124" s="59" t="s">
        <v>583</v>
      </c>
      <c r="L124" s="59" t="s">
        <v>583</v>
      </c>
    </row>
    <row r="125" spans="1:12" s="59" customFormat="1" x14ac:dyDescent="0.25">
      <c r="A125" s="59" t="s">
        <v>302</v>
      </c>
      <c r="B125" s="59" t="s">
        <v>303</v>
      </c>
      <c r="E125" s="59" t="s">
        <v>583</v>
      </c>
      <c r="F125" s="59" t="s">
        <v>304</v>
      </c>
      <c r="G125" s="59" t="s">
        <v>305</v>
      </c>
      <c r="H125" s="59" t="s">
        <v>306</v>
      </c>
      <c r="I125" s="59" t="s">
        <v>305</v>
      </c>
      <c r="J125" s="59" t="s">
        <v>583</v>
      </c>
      <c r="K125" s="59" t="s">
        <v>583</v>
      </c>
      <c r="L125" s="59" t="s">
        <v>583</v>
      </c>
    </row>
    <row r="126" spans="1:12" s="59" customFormat="1" x14ac:dyDescent="0.25">
      <c r="A126" s="59" t="s">
        <v>307</v>
      </c>
      <c r="B126" s="59" t="s">
        <v>308</v>
      </c>
      <c r="E126" s="59" t="s">
        <v>583</v>
      </c>
      <c r="F126" s="59" t="s">
        <v>309</v>
      </c>
      <c r="G126" s="59" t="s">
        <v>310</v>
      </c>
      <c r="H126" s="59" t="s">
        <v>311</v>
      </c>
      <c r="I126" s="59" t="s">
        <v>310</v>
      </c>
      <c r="J126" s="59" t="s">
        <v>583</v>
      </c>
      <c r="K126" s="59" t="s">
        <v>583</v>
      </c>
      <c r="L126" s="59" t="s">
        <v>583</v>
      </c>
    </row>
    <row r="127" spans="1:12" s="59" customFormat="1" x14ac:dyDescent="0.25">
      <c r="A127" s="59" t="s">
        <v>312</v>
      </c>
      <c r="B127" s="59" t="s">
        <v>313</v>
      </c>
      <c r="E127" s="59" t="s">
        <v>583</v>
      </c>
      <c r="F127" s="59" t="s">
        <v>314</v>
      </c>
      <c r="G127" s="59" t="s">
        <v>315</v>
      </c>
      <c r="H127" s="59" t="s">
        <v>316</v>
      </c>
      <c r="I127" s="59" t="s">
        <v>315</v>
      </c>
      <c r="J127" s="59" t="s">
        <v>583</v>
      </c>
      <c r="K127" s="59" t="s">
        <v>583</v>
      </c>
      <c r="L127" s="59" t="s">
        <v>583</v>
      </c>
    </row>
    <row r="128" spans="1:12" s="59" customFormat="1" x14ac:dyDescent="0.25">
      <c r="A128" s="59" t="s">
        <v>317</v>
      </c>
      <c r="B128" s="59" t="s">
        <v>421</v>
      </c>
      <c r="E128" s="59" t="s">
        <v>2099</v>
      </c>
      <c r="F128" s="59" t="s">
        <v>2074</v>
      </c>
      <c r="G128" s="59" t="s">
        <v>837</v>
      </c>
      <c r="H128" s="59" t="s">
        <v>837</v>
      </c>
      <c r="I128" s="59" t="s">
        <v>837</v>
      </c>
      <c r="J128" s="59" t="s">
        <v>758</v>
      </c>
      <c r="K128" s="59" t="s">
        <v>758</v>
      </c>
      <c r="L128" s="59" t="s">
        <v>758</v>
      </c>
    </row>
    <row r="129" spans="1:12" s="59" customFormat="1" x14ac:dyDescent="0.25">
      <c r="A129" s="59" t="s">
        <v>318</v>
      </c>
      <c r="B129" s="59" t="s">
        <v>422</v>
      </c>
      <c r="E129" s="59" t="s">
        <v>2108</v>
      </c>
      <c r="F129" s="59" t="s">
        <v>411</v>
      </c>
      <c r="G129" s="59" t="s">
        <v>411</v>
      </c>
      <c r="H129" s="59" t="s">
        <v>411</v>
      </c>
      <c r="I129" s="59" t="s">
        <v>411</v>
      </c>
      <c r="J129" s="59" t="s">
        <v>411</v>
      </c>
      <c r="K129" s="59" t="s">
        <v>411</v>
      </c>
      <c r="L129" s="59" t="s">
        <v>767</v>
      </c>
    </row>
    <row r="130" spans="1:12" s="59" customFormat="1" x14ac:dyDescent="0.25">
      <c r="A130" s="59" t="s">
        <v>319</v>
      </c>
      <c r="B130" s="59" t="s">
        <v>320</v>
      </c>
      <c r="E130" s="59" t="s">
        <v>768</v>
      </c>
      <c r="F130" s="59" t="s">
        <v>281</v>
      </c>
      <c r="G130" s="59" t="s">
        <v>843</v>
      </c>
      <c r="H130" s="59" t="s">
        <v>843</v>
      </c>
      <c r="I130" s="59" t="s">
        <v>843</v>
      </c>
      <c r="J130" s="59" t="s">
        <v>789</v>
      </c>
      <c r="K130" s="59" t="s">
        <v>789</v>
      </c>
      <c r="L130" s="59" t="s">
        <v>768</v>
      </c>
    </row>
    <row r="131" spans="1:12" s="59" customFormat="1" x14ac:dyDescent="0.25">
      <c r="A131" s="59" t="s">
        <v>321</v>
      </c>
      <c r="B131" s="59" t="s">
        <v>322</v>
      </c>
      <c r="E131" s="59" t="s">
        <v>769</v>
      </c>
      <c r="F131" s="59" t="s">
        <v>323</v>
      </c>
      <c r="G131" s="59" t="s">
        <v>324</v>
      </c>
      <c r="H131" s="59" t="s">
        <v>325</v>
      </c>
      <c r="I131" s="59" t="s">
        <v>324</v>
      </c>
      <c r="J131" s="59" t="s">
        <v>769</v>
      </c>
      <c r="K131" s="59" t="s">
        <v>769</v>
      </c>
      <c r="L131" s="59" t="s">
        <v>876</v>
      </c>
    </row>
  </sheetData>
  <dataValidations count="1">
    <dataValidation type="list" allowBlank="1" showInputMessage="1" showErrorMessage="1" sqref="E12:L12 E5:L8">
      <formula1>"Yes,No"</formula1>
    </dataValidation>
  </dataValidation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
  <sheetViews>
    <sheetView topLeftCell="L1" workbookViewId="0">
      <selection activeCell="O2" sqref="O2"/>
    </sheetView>
  </sheetViews>
  <sheetFormatPr defaultRowHeight="15" x14ac:dyDescent="0.25"/>
  <cols>
    <col min="1" max="1" bestFit="true" customWidth="true" width="23.140625" collapsed="true"/>
    <col min="2" max="2" bestFit="true" customWidth="true" width="17.7109375" collapsed="true"/>
    <col min="3" max="3" bestFit="true" customWidth="true" width="12.42578125" collapsed="true"/>
    <col min="4" max="4" bestFit="true" customWidth="true" width="13.28515625" collapsed="true"/>
    <col min="5" max="6" bestFit="true" customWidth="true" width="33.140625" collapsed="true"/>
    <col min="7" max="19" bestFit="true" customWidth="true" width="26.28515625" collapsed="true"/>
  </cols>
  <sheetData>
    <row r="1" spans="1:19" x14ac:dyDescent="0.25">
      <c r="A1" s="27" t="s">
        <v>84</v>
      </c>
      <c r="B1" s="28" t="s">
        <v>39</v>
      </c>
      <c r="C1" s="28" t="s">
        <v>24</v>
      </c>
      <c r="D1" s="28" t="s">
        <v>25</v>
      </c>
      <c r="E1" s="27" t="s">
        <v>2123</v>
      </c>
      <c r="F1" s="27" t="s">
        <v>2124</v>
      </c>
      <c r="G1" s="27" t="s">
        <v>367</v>
      </c>
      <c r="H1" s="27" t="s">
        <v>85</v>
      </c>
      <c r="I1" s="27" t="s">
        <v>368</v>
      </c>
      <c r="J1" s="27" t="s">
        <v>369</v>
      </c>
      <c r="K1" s="27" t="s">
        <v>370</v>
      </c>
      <c r="L1" s="27" t="s">
        <v>371</v>
      </c>
      <c r="M1" s="27" t="s">
        <v>372</v>
      </c>
      <c r="N1" s="27" t="s">
        <v>373</v>
      </c>
      <c r="O1" s="27" t="s">
        <v>374</v>
      </c>
      <c r="P1" s="27" t="s">
        <v>375</v>
      </c>
      <c r="Q1" s="27" t="s">
        <v>86</v>
      </c>
      <c r="R1" s="27" t="s">
        <v>376</v>
      </c>
      <c r="S1" s="27" t="s">
        <v>377</v>
      </c>
    </row>
    <row r="2" spans="1:19" x14ac:dyDescent="0.25">
      <c r="A2" s="29" t="s">
        <v>87</v>
      </c>
      <c r="B2" s="29" t="s">
        <v>88</v>
      </c>
      <c r="C2" s="29"/>
      <c r="D2" s="29"/>
      <c r="E2" s="29" t="s">
        <v>912</v>
      </c>
      <c r="F2" s="29" t="s">
        <v>913</v>
      </c>
      <c r="G2" s="29" t="s">
        <v>907</v>
      </c>
      <c r="H2" s="29" t="s">
        <v>908</v>
      </c>
      <c r="I2" s="29" t="s">
        <v>909</v>
      </c>
      <c r="J2" s="29" t="s">
        <v>564</v>
      </c>
      <c r="K2" s="29" t="s">
        <v>96</v>
      </c>
      <c r="L2" s="29" t="s">
        <v>912</v>
      </c>
      <c r="M2" s="29" t="s">
        <v>913</v>
      </c>
      <c r="N2" s="29" t="s">
        <v>916</v>
      </c>
      <c r="O2" s="29" t="s">
        <v>73</v>
      </c>
      <c r="P2" s="29" t="s">
        <v>72</v>
      </c>
      <c r="Q2" s="29" t="s">
        <v>912</v>
      </c>
      <c r="R2" s="29" t="s">
        <v>912</v>
      </c>
      <c r="S2" s="29" t="s">
        <v>912</v>
      </c>
    </row>
    <row r="3" spans="1:19" x14ac:dyDescent="0.25">
      <c r="A3" s="29" t="s">
        <v>89</v>
      </c>
      <c r="B3" s="29" t="s">
        <v>90</v>
      </c>
      <c r="C3" s="29"/>
      <c r="D3" s="29"/>
      <c r="E3" s="30">
        <v>550.5</v>
      </c>
      <c r="F3" s="30">
        <v>10</v>
      </c>
      <c r="G3" s="30">
        <v>25</v>
      </c>
      <c r="H3" s="30">
        <v>20</v>
      </c>
      <c r="I3" s="30">
        <v>35</v>
      </c>
      <c r="J3" s="30">
        <v>35</v>
      </c>
      <c r="K3" s="30">
        <v>20</v>
      </c>
      <c r="L3" s="30">
        <v>10</v>
      </c>
      <c r="M3" s="30">
        <v>20</v>
      </c>
      <c r="N3" s="30">
        <v>20</v>
      </c>
      <c r="O3" s="30">
        <v>10</v>
      </c>
      <c r="P3" s="30">
        <v>10000</v>
      </c>
      <c r="Q3" s="30">
        <v>-6520</v>
      </c>
      <c r="R3" s="30">
        <v>5</v>
      </c>
      <c r="S3" s="30">
        <v>25.63</v>
      </c>
    </row>
    <row r="4" spans="1:19" x14ac:dyDescent="0.25">
      <c r="A4" s="29" t="s">
        <v>91</v>
      </c>
      <c r="B4" s="29" t="s">
        <v>92</v>
      </c>
      <c r="C4" s="29"/>
      <c r="D4" s="29"/>
      <c r="E4" s="30" t="s">
        <v>29</v>
      </c>
      <c r="F4" s="30" t="s">
        <v>30</v>
      </c>
      <c r="G4" s="30" t="s">
        <v>93</v>
      </c>
      <c r="H4" s="30" t="s">
        <v>29</v>
      </c>
      <c r="I4" s="30" t="s">
        <v>94</v>
      </c>
      <c r="J4" s="30" t="s">
        <v>93</v>
      </c>
      <c r="K4" s="30" t="s">
        <v>29</v>
      </c>
      <c r="L4" s="30" t="s">
        <v>29</v>
      </c>
      <c r="M4" s="30" t="s">
        <v>29</v>
      </c>
      <c r="N4" s="30" t="s">
        <v>30</v>
      </c>
      <c r="O4" s="30" t="s">
        <v>93</v>
      </c>
      <c r="P4" s="30" t="s">
        <v>29</v>
      </c>
      <c r="Q4" s="30" t="s">
        <v>30</v>
      </c>
      <c r="R4" s="30">
        <v>112</v>
      </c>
      <c r="S4" s="30" t="s">
        <v>93</v>
      </c>
    </row>
    <row r="5" spans="1:19" x14ac:dyDescent="0.25">
      <c r="A5" s="29" t="s">
        <v>32</v>
      </c>
      <c r="B5" s="29" t="s">
        <v>95</v>
      </c>
      <c r="C5" s="29"/>
      <c r="D5" s="29"/>
      <c r="E5" s="30" t="s">
        <v>209</v>
      </c>
      <c r="F5" s="30" t="s">
        <v>206</v>
      </c>
      <c r="G5" s="30" t="s">
        <v>207</v>
      </c>
      <c r="H5" s="30" t="s">
        <v>215</v>
      </c>
      <c r="I5" s="30" t="s">
        <v>210</v>
      </c>
      <c r="J5" s="30" t="s">
        <v>211</v>
      </c>
      <c r="K5" s="30" t="s">
        <v>205</v>
      </c>
      <c r="L5" s="30" t="s">
        <v>216</v>
      </c>
      <c r="M5" s="30" t="s">
        <v>212</v>
      </c>
      <c r="N5" s="30" t="s">
        <v>204</v>
      </c>
      <c r="O5" s="30" t="s">
        <v>213</v>
      </c>
      <c r="P5" s="30" t="s">
        <v>214</v>
      </c>
      <c r="Q5" s="30" t="s">
        <v>423</v>
      </c>
      <c r="R5" s="30" t="s">
        <v>424</v>
      </c>
      <c r="S5" s="30" t="s">
        <v>425</v>
      </c>
    </row>
  </sheetData>
  <pageMargins left="0.7" right="0.7" top="0.75" bottom="0.75" header="0.3" footer="0.3"/>
  <legacyDrawing r:id="rId1"/>
  <extLst>
    <ext uri="{CCE6A557-97BC-4b89-ADB6-D9C93CAAB3DF}">
      <x14:dataValidations xmlns:xm="http://schemas.microsoft.com/office/excel/2006/main" count="1">
        <x14:dataValidation type="list" allowBlank="1" showInputMessage="1" showErrorMessage="1">
          <x14:formula1>
            <xm:f>'Application Dropdown Data'!$D$2:$D$11</xm:f>
          </x14:formula1>
          <xm:sqref>E2:S2</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E11" sqref="E11"/>
    </sheetView>
  </sheetViews>
  <sheetFormatPr defaultRowHeight="15" x14ac:dyDescent="0.25"/>
  <cols>
    <col min="1" max="1" bestFit="true" customWidth="true" width="28.0" collapsed="true"/>
    <col min="2" max="2" bestFit="true" customWidth="true" width="36.0" collapsed="true"/>
    <col min="3" max="3" bestFit="true" customWidth="true" width="12.5703125" collapsed="true"/>
    <col min="4" max="4" bestFit="true" customWidth="true" width="12.7109375" collapsed="true"/>
    <col min="5" max="5" bestFit="true" customWidth="true" width="23.5703125" collapsed="true"/>
    <col min="6" max="6" customWidth="true" width="26.7109375" collapsed="true"/>
    <col min="7" max="7" bestFit="true" customWidth="true" width="23.5703125" collapsed="true"/>
    <col min="8" max="10" customWidth="true" width="26.7109375" collapsed="true"/>
    <col min="11" max="12" bestFit="true" customWidth="true" width="23.5703125" collapsed="true"/>
  </cols>
  <sheetData>
    <row r="1" spans="1:12" x14ac:dyDescent="0.25">
      <c r="A1" s="16" t="s">
        <v>64</v>
      </c>
      <c r="B1" s="15" t="s">
        <v>39</v>
      </c>
      <c r="C1" s="15" t="s">
        <v>24</v>
      </c>
      <c r="D1" s="15" t="s">
        <v>40</v>
      </c>
      <c r="E1" s="16" t="s">
        <v>2139</v>
      </c>
      <c r="F1" s="16" t="s">
        <v>2140</v>
      </c>
      <c r="G1" s="16" t="s">
        <v>2141</v>
      </c>
      <c r="H1" s="16" t="s">
        <v>2142</v>
      </c>
      <c r="I1" s="16" t="s">
        <v>2143</v>
      </c>
      <c r="J1" s="16" t="s">
        <v>2144</v>
      </c>
      <c r="K1" s="16" t="s">
        <v>2145</v>
      </c>
      <c r="L1" s="16" t="s">
        <v>2146</v>
      </c>
    </row>
    <row r="2" spans="1:12" x14ac:dyDescent="0.25">
      <c r="A2" s="1" t="s">
        <v>102</v>
      </c>
      <c r="B2" s="1" t="s">
        <v>103</v>
      </c>
      <c r="C2" s="1"/>
      <c r="D2" s="1"/>
      <c r="E2" s="1" t="s">
        <v>10</v>
      </c>
      <c r="F2" s="1" t="s">
        <v>10</v>
      </c>
      <c r="G2" s="1" t="s">
        <v>10</v>
      </c>
      <c r="H2" s="1" t="s">
        <v>10</v>
      </c>
      <c r="I2" s="1" t="s">
        <v>10</v>
      </c>
      <c r="J2" s="1" t="s">
        <v>10</v>
      </c>
      <c r="K2" s="1" t="s">
        <v>10</v>
      </c>
      <c r="L2" s="1" t="s">
        <v>10</v>
      </c>
    </row>
    <row r="3" spans="1:12" x14ac:dyDescent="0.25">
      <c r="A3" s="1" t="s">
        <v>104</v>
      </c>
      <c r="B3" s="1" t="s">
        <v>105</v>
      </c>
      <c r="C3" s="1"/>
      <c r="D3" s="1"/>
      <c r="E3" s="1" t="s">
        <v>10</v>
      </c>
      <c r="F3" s="1" t="s">
        <v>10</v>
      </c>
      <c r="G3" s="1" t="s">
        <v>10</v>
      </c>
      <c r="H3" s="1" t="s">
        <v>10</v>
      </c>
      <c r="I3" s="1" t="s">
        <v>10</v>
      </c>
      <c r="J3" s="1" t="s">
        <v>10</v>
      </c>
      <c r="K3" s="1" t="s">
        <v>10</v>
      </c>
      <c r="L3" s="1" t="s">
        <v>10</v>
      </c>
    </row>
    <row r="4" spans="1:12" x14ac:dyDescent="0.25">
      <c r="A4" s="1" t="s">
        <v>106</v>
      </c>
      <c r="B4" s="1" t="s">
        <v>107</v>
      </c>
      <c r="C4" s="1"/>
      <c r="D4" s="1"/>
      <c r="E4" s="1" t="s">
        <v>11</v>
      </c>
      <c r="F4" s="1" t="s">
        <v>11</v>
      </c>
      <c r="G4" s="1" t="s">
        <v>11</v>
      </c>
      <c r="H4" s="1" t="s">
        <v>11</v>
      </c>
      <c r="I4" s="1" t="s">
        <v>11</v>
      </c>
      <c r="J4" s="1" t="s">
        <v>11</v>
      </c>
      <c r="K4" s="1" t="s">
        <v>11</v>
      </c>
      <c r="L4" s="1" t="s">
        <v>11</v>
      </c>
    </row>
  </sheetData>
  <dataValidations count="1">
    <dataValidation type="list" allowBlank="1" showInputMessage="1" showErrorMessage="1" sqref="E2:L4">
      <formula1>"Yes,No"</formula1>
    </dataValidation>
  </dataValidation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1" workbookViewId="0">
      <pane ySplit="1" topLeftCell="A2" activePane="bottomLeft" state="frozen"/>
      <selection activeCell="C19" sqref="C19"/>
      <selection pane="bottomLeft" activeCell="K6" sqref="K6"/>
    </sheetView>
  </sheetViews>
  <sheetFormatPr defaultRowHeight="15" x14ac:dyDescent="0.25"/>
  <cols>
    <col min="1" max="1" bestFit="true" customWidth="true" width="43.85546875" collapsed="true"/>
    <col min="2" max="2" customWidth="true" width="34.5703125" collapsed="true"/>
    <col min="3" max="4" customWidth="true" width="22.140625" collapsed="true"/>
    <col min="5" max="12" bestFit="true" customWidth="true" width="10.85546875" collapsed="true"/>
  </cols>
  <sheetData>
    <row r="1" spans="1:12" x14ac:dyDescent="0.25">
      <c r="A1" s="45" t="s">
        <v>64</v>
      </c>
      <c r="B1" s="33" t="s">
        <v>39</v>
      </c>
      <c r="C1" s="34" t="s">
        <v>24</v>
      </c>
      <c r="D1" s="34" t="s">
        <v>25</v>
      </c>
      <c r="E1" s="92" t="s">
        <v>2139</v>
      </c>
      <c r="F1" s="92" t="s">
        <v>2140</v>
      </c>
      <c r="G1" s="92" t="s">
        <v>2141</v>
      </c>
      <c r="H1" s="92" t="s">
        <v>2142</v>
      </c>
      <c r="I1" s="92" t="s">
        <v>2143</v>
      </c>
      <c r="J1" s="92" t="s">
        <v>2144</v>
      </c>
      <c r="K1" s="92" t="s">
        <v>2145</v>
      </c>
      <c r="L1" s="92" t="s">
        <v>2146</v>
      </c>
    </row>
    <row r="2" spans="1:12" x14ac:dyDescent="0.25">
      <c r="A2" s="6" t="s">
        <v>136</v>
      </c>
      <c r="B2" s="6" t="s">
        <v>137</v>
      </c>
      <c r="C2" s="6"/>
      <c r="D2" s="6"/>
      <c r="E2" s="6" t="s">
        <v>200</v>
      </c>
      <c r="F2" s="6" t="s">
        <v>197</v>
      </c>
      <c r="G2" s="6" t="s">
        <v>198</v>
      </c>
      <c r="H2" s="6" t="s">
        <v>200</v>
      </c>
      <c r="I2" s="6" t="s">
        <v>200</v>
      </c>
      <c r="J2" s="6" t="s">
        <v>200</v>
      </c>
      <c r="K2" s="6" t="s">
        <v>200</v>
      </c>
      <c r="L2" s="6" t="s">
        <v>200</v>
      </c>
    </row>
    <row r="3" spans="1:12" x14ac:dyDescent="0.25">
      <c r="A3" s="1" t="s">
        <v>119</v>
      </c>
      <c r="B3" s="1" t="s">
        <v>119</v>
      </c>
      <c r="C3" s="1"/>
      <c r="D3" s="1"/>
      <c r="E3" s="1" t="s">
        <v>2158</v>
      </c>
      <c r="F3" s="1" t="s">
        <v>2073</v>
      </c>
      <c r="G3" s="1" t="s">
        <v>199</v>
      </c>
      <c r="H3" s="1" t="s">
        <v>201</v>
      </c>
      <c r="I3" s="1" t="s">
        <v>867</v>
      </c>
      <c r="J3" s="1" t="s">
        <v>881</v>
      </c>
      <c r="K3" s="1" t="s">
        <v>862</v>
      </c>
      <c r="L3" s="1" t="s">
        <v>877</v>
      </c>
    </row>
    <row r="4" spans="1:12" ht="30" x14ac:dyDescent="0.25">
      <c r="A4" s="6" t="s">
        <v>138</v>
      </c>
      <c r="B4" s="1" t="s">
        <v>174</v>
      </c>
      <c r="C4" s="3"/>
      <c r="D4" s="3"/>
      <c r="E4" s="3" t="s">
        <v>139</v>
      </c>
      <c r="F4" s="3" t="s">
        <v>139</v>
      </c>
      <c r="G4" s="3" t="s">
        <v>139</v>
      </c>
      <c r="H4" s="3" t="s">
        <v>139</v>
      </c>
      <c r="I4" s="3" t="s">
        <v>139</v>
      </c>
      <c r="J4" s="3" t="s">
        <v>139</v>
      </c>
      <c r="K4" s="3" t="s">
        <v>139</v>
      </c>
      <c r="L4" s="3" t="s">
        <v>139</v>
      </c>
    </row>
    <row r="5" spans="1:12" x14ac:dyDescent="0.25">
      <c r="A5" s="6" t="s">
        <v>140</v>
      </c>
      <c r="B5" s="1" t="s">
        <v>175</v>
      </c>
      <c r="C5" s="3"/>
      <c r="D5" s="3"/>
      <c r="E5" s="3" t="s">
        <v>139</v>
      </c>
      <c r="F5" s="3" t="s">
        <v>139</v>
      </c>
      <c r="G5" s="3" t="s">
        <v>139</v>
      </c>
      <c r="H5" s="3" t="s">
        <v>139</v>
      </c>
      <c r="I5" s="3" t="s">
        <v>139</v>
      </c>
      <c r="J5" s="3" t="s">
        <v>139</v>
      </c>
      <c r="K5" s="3" t="s">
        <v>139</v>
      </c>
      <c r="L5" s="3" t="s">
        <v>139</v>
      </c>
    </row>
    <row r="6" spans="1:12" x14ac:dyDescent="0.25">
      <c r="A6" s="6" t="s">
        <v>141</v>
      </c>
      <c r="B6" s="1" t="s">
        <v>176</v>
      </c>
      <c r="C6" s="3"/>
      <c r="D6" s="3"/>
      <c r="E6" s="3" t="s">
        <v>114</v>
      </c>
      <c r="F6" s="3" t="s">
        <v>114</v>
      </c>
      <c r="G6" s="3" t="s">
        <v>114</v>
      </c>
      <c r="H6" s="3" t="s">
        <v>114</v>
      </c>
      <c r="I6" s="3" t="s">
        <v>114</v>
      </c>
      <c r="J6" s="3" t="s">
        <v>114</v>
      </c>
      <c r="K6" s="3" t="s">
        <v>114</v>
      </c>
      <c r="L6" s="3" t="s">
        <v>114</v>
      </c>
    </row>
    <row r="7" spans="1:12" ht="30" x14ac:dyDescent="0.25">
      <c r="A7" s="6" t="s">
        <v>143</v>
      </c>
      <c r="B7" s="1" t="s">
        <v>177</v>
      </c>
      <c r="C7" s="3"/>
      <c r="D7" s="3"/>
      <c r="E7" s="3" t="s">
        <v>114</v>
      </c>
      <c r="F7" s="3" t="s">
        <v>114</v>
      </c>
      <c r="G7" s="3" t="s">
        <v>114</v>
      </c>
      <c r="H7" s="3" t="s">
        <v>114</v>
      </c>
      <c r="I7" s="3" t="s">
        <v>114</v>
      </c>
      <c r="J7" s="3" t="s">
        <v>114</v>
      </c>
      <c r="K7" s="3" t="s">
        <v>114</v>
      </c>
      <c r="L7" s="3" t="s">
        <v>114</v>
      </c>
    </row>
    <row r="8" spans="1:12" ht="30" x14ac:dyDescent="0.25">
      <c r="A8" s="6" t="s">
        <v>145</v>
      </c>
      <c r="B8" s="1" t="s">
        <v>178</v>
      </c>
      <c r="C8" s="3"/>
      <c r="D8" s="3"/>
      <c r="E8" s="3" t="s">
        <v>139</v>
      </c>
      <c r="F8" s="3" t="s">
        <v>139</v>
      </c>
      <c r="G8" s="3" t="s">
        <v>139</v>
      </c>
      <c r="H8" s="3" t="s">
        <v>139</v>
      </c>
      <c r="I8" s="3" t="s">
        <v>139</v>
      </c>
      <c r="J8" s="3" t="s">
        <v>139</v>
      </c>
      <c r="K8" s="3" t="s">
        <v>139</v>
      </c>
      <c r="L8" s="3" t="s">
        <v>139</v>
      </c>
    </row>
    <row r="9" spans="1:12" x14ac:dyDescent="0.25">
      <c r="A9" s="6" t="s">
        <v>146</v>
      </c>
      <c r="B9" s="1" t="s">
        <v>179</v>
      </c>
      <c r="C9" s="3"/>
      <c r="D9" s="3"/>
      <c r="E9" s="3" t="s">
        <v>111</v>
      </c>
      <c r="F9" s="3" t="s">
        <v>111</v>
      </c>
      <c r="G9" s="3" t="s">
        <v>111</v>
      </c>
      <c r="H9" s="3" t="s">
        <v>111</v>
      </c>
      <c r="I9" s="3" t="s">
        <v>111</v>
      </c>
      <c r="J9" s="3" t="s">
        <v>111</v>
      </c>
      <c r="K9" s="3" t="s">
        <v>111</v>
      </c>
      <c r="L9" s="3" t="s">
        <v>111</v>
      </c>
    </row>
    <row r="10" spans="1:12" x14ac:dyDescent="0.25">
      <c r="A10" s="6" t="s">
        <v>147</v>
      </c>
      <c r="B10" s="1" t="s">
        <v>180</v>
      </c>
      <c r="C10" s="3"/>
      <c r="D10" s="3"/>
      <c r="E10" s="3" t="s">
        <v>139</v>
      </c>
      <c r="F10" s="3" t="s">
        <v>139</v>
      </c>
      <c r="G10" s="3" t="s">
        <v>139</v>
      </c>
      <c r="H10" s="3" t="s">
        <v>139</v>
      </c>
      <c r="I10" s="3" t="s">
        <v>139</v>
      </c>
      <c r="J10" s="3" t="s">
        <v>139</v>
      </c>
      <c r="K10" s="3" t="s">
        <v>139</v>
      </c>
      <c r="L10" s="3" t="s">
        <v>139</v>
      </c>
    </row>
    <row r="11" spans="1:12" ht="30" x14ac:dyDescent="0.25">
      <c r="A11" s="6" t="s">
        <v>148</v>
      </c>
      <c r="B11" s="1" t="s">
        <v>181</v>
      </c>
      <c r="C11" s="3"/>
      <c r="D11" s="3"/>
      <c r="E11" s="3" t="s">
        <v>111</v>
      </c>
      <c r="F11" s="3" t="s">
        <v>111</v>
      </c>
      <c r="G11" s="3" t="s">
        <v>111</v>
      </c>
      <c r="H11" s="3" t="s">
        <v>111</v>
      </c>
      <c r="I11" s="3" t="s">
        <v>111</v>
      </c>
      <c r="J11" s="3" t="s">
        <v>111</v>
      </c>
      <c r="K11" s="3" t="s">
        <v>111</v>
      </c>
      <c r="L11" s="3" t="s">
        <v>111</v>
      </c>
    </row>
    <row r="12" spans="1:12" ht="30" x14ac:dyDescent="0.25">
      <c r="A12" s="6" t="s">
        <v>149</v>
      </c>
      <c r="B12" s="1" t="s">
        <v>182</v>
      </c>
      <c r="C12" s="3"/>
      <c r="D12" s="3"/>
      <c r="E12" s="3" t="s">
        <v>139</v>
      </c>
      <c r="F12" s="3" t="s">
        <v>139</v>
      </c>
      <c r="G12" s="3" t="s">
        <v>139</v>
      </c>
      <c r="H12" s="3" t="s">
        <v>139</v>
      </c>
      <c r="I12" s="3" t="s">
        <v>139</v>
      </c>
      <c r="J12" s="3" t="s">
        <v>139</v>
      </c>
      <c r="K12" s="3" t="s">
        <v>139</v>
      </c>
      <c r="L12" s="3" t="s">
        <v>139</v>
      </c>
    </row>
    <row r="13" spans="1:12" x14ac:dyDescent="0.25">
      <c r="A13" s="6" t="s">
        <v>150</v>
      </c>
      <c r="B13" s="1" t="s">
        <v>183</v>
      </c>
      <c r="C13" s="12"/>
      <c r="D13" s="3"/>
      <c r="E13" s="3" t="s">
        <v>139</v>
      </c>
      <c r="F13" s="3" t="s">
        <v>139</v>
      </c>
      <c r="G13" s="3" t="s">
        <v>139</v>
      </c>
      <c r="H13" s="3" t="s">
        <v>139</v>
      </c>
      <c r="I13" s="3" t="s">
        <v>139</v>
      </c>
      <c r="J13" s="3" t="s">
        <v>139</v>
      </c>
      <c r="K13" s="3" t="s">
        <v>139</v>
      </c>
      <c r="L13" s="3" t="s">
        <v>139</v>
      </c>
    </row>
    <row r="14" spans="1:12" x14ac:dyDescent="0.25">
      <c r="A14" s="6" t="s">
        <v>151</v>
      </c>
      <c r="B14" s="1" t="s">
        <v>184</v>
      </c>
      <c r="C14" s="4"/>
      <c r="D14" s="12"/>
      <c r="E14" s="3" t="s">
        <v>112</v>
      </c>
      <c r="F14" s="3" t="s">
        <v>112</v>
      </c>
      <c r="G14" s="3" t="s">
        <v>112</v>
      </c>
      <c r="H14" s="3" t="s">
        <v>112</v>
      </c>
      <c r="I14" s="3" t="s">
        <v>112</v>
      </c>
      <c r="J14" s="3" t="s">
        <v>112</v>
      </c>
      <c r="K14" s="3" t="s">
        <v>112</v>
      </c>
      <c r="L14" s="3" t="s">
        <v>112</v>
      </c>
    </row>
    <row r="15" spans="1:12" ht="30" x14ac:dyDescent="0.25">
      <c r="A15" s="6" t="s">
        <v>153</v>
      </c>
      <c r="B15" s="1" t="s">
        <v>185</v>
      </c>
      <c r="C15" s="1"/>
      <c r="D15" s="4"/>
      <c r="E15" s="3" t="s">
        <v>112</v>
      </c>
      <c r="F15" s="3" t="s">
        <v>112</v>
      </c>
      <c r="G15" s="3" t="s">
        <v>112</v>
      </c>
      <c r="H15" s="3" t="s">
        <v>112</v>
      </c>
      <c r="I15" s="3" t="s">
        <v>112</v>
      </c>
      <c r="J15" s="3" t="s">
        <v>112</v>
      </c>
      <c r="K15" s="3" t="s">
        <v>112</v>
      </c>
      <c r="L15" s="3" t="s">
        <v>112</v>
      </c>
    </row>
    <row r="16" spans="1:12" ht="30" x14ac:dyDescent="0.25">
      <c r="A16" s="6" t="s">
        <v>155</v>
      </c>
      <c r="B16" s="1" t="s">
        <v>186</v>
      </c>
      <c r="C16" s="3"/>
      <c r="D16" s="1"/>
      <c r="E16" s="3" t="s">
        <v>139</v>
      </c>
      <c r="F16" s="3" t="s">
        <v>139</v>
      </c>
      <c r="G16" s="3" t="s">
        <v>139</v>
      </c>
      <c r="H16" s="3" t="s">
        <v>139</v>
      </c>
      <c r="I16" s="3" t="s">
        <v>139</v>
      </c>
      <c r="J16" s="3" t="s">
        <v>139</v>
      </c>
      <c r="K16" s="3" t="s">
        <v>139</v>
      </c>
      <c r="L16" s="3" t="s">
        <v>139</v>
      </c>
    </row>
    <row r="17" spans="1:12" x14ac:dyDescent="0.25">
      <c r="A17" s="6" t="s">
        <v>156</v>
      </c>
      <c r="B17" s="1" t="s">
        <v>187</v>
      </c>
      <c r="C17" s="3"/>
      <c r="D17" s="1"/>
      <c r="E17" s="3" t="s">
        <v>139</v>
      </c>
      <c r="F17" s="3" t="s">
        <v>139</v>
      </c>
      <c r="G17" s="3" t="s">
        <v>139</v>
      </c>
      <c r="H17" s="3" t="s">
        <v>139</v>
      </c>
      <c r="I17" s="3" t="s">
        <v>139</v>
      </c>
      <c r="J17" s="3" t="s">
        <v>139</v>
      </c>
      <c r="K17" s="3" t="s">
        <v>139</v>
      </c>
      <c r="L17" s="3" t="s">
        <v>139</v>
      </c>
    </row>
    <row r="18" spans="1:12" x14ac:dyDescent="0.25">
      <c r="A18" s="6" t="s">
        <v>157</v>
      </c>
      <c r="B18" s="1" t="s">
        <v>188</v>
      </c>
      <c r="C18" s="3"/>
      <c r="D18" s="1"/>
      <c r="E18" s="3" t="s">
        <v>159</v>
      </c>
      <c r="F18" s="3" t="s">
        <v>159</v>
      </c>
      <c r="G18" s="3" t="s">
        <v>159</v>
      </c>
      <c r="H18" s="3" t="s">
        <v>159</v>
      </c>
      <c r="I18" s="3" t="s">
        <v>159</v>
      </c>
      <c r="J18" s="3" t="s">
        <v>159</v>
      </c>
      <c r="K18" s="3" t="s">
        <v>159</v>
      </c>
      <c r="L18" s="3" t="s">
        <v>159</v>
      </c>
    </row>
    <row r="19" spans="1:12" ht="30" x14ac:dyDescent="0.25">
      <c r="A19" s="6" t="s">
        <v>160</v>
      </c>
      <c r="B19" s="6" t="s">
        <v>189</v>
      </c>
      <c r="C19" s="6"/>
      <c r="D19" s="6"/>
      <c r="E19" s="6" t="s">
        <v>159</v>
      </c>
      <c r="F19" s="6" t="s">
        <v>159</v>
      </c>
      <c r="G19" s="6" t="s">
        <v>159</v>
      </c>
      <c r="H19" s="6" t="s">
        <v>159</v>
      </c>
      <c r="I19" s="6" t="s">
        <v>159</v>
      </c>
      <c r="J19" s="6" t="s">
        <v>159</v>
      </c>
      <c r="K19" s="6" t="s">
        <v>159</v>
      </c>
      <c r="L19" s="6" t="s">
        <v>159</v>
      </c>
    </row>
    <row r="20" spans="1:12" x14ac:dyDescent="0.25">
      <c r="A20" s="6" t="s">
        <v>162</v>
      </c>
      <c r="B20" s="1" t="s">
        <v>163</v>
      </c>
      <c r="C20" s="3"/>
      <c r="D20" s="3"/>
      <c r="E20" s="3" t="s">
        <v>139</v>
      </c>
      <c r="F20" s="3" t="s">
        <v>139</v>
      </c>
      <c r="G20" s="3" t="s">
        <v>139</v>
      </c>
      <c r="H20" s="3" t="s">
        <v>139</v>
      </c>
      <c r="I20" s="3" t="s">
        <v>139</v>
      </c>
      <c r="J20" s="3" t="s">
        <v>139</v>
      </c>
      <c r="K20" s="3" t="s">
        <v>139</v>
      </c>
      <c r="L20" s="3" t="s">
        <v>139</v>
      </c>
    </row>
    <row r="21" spans="1:12" x14ac:dyDescent="0.25">
      <c r="A21" s="6" t="s">
        <v>164</v>
      </c>
      <c r="B21" s="1" t="s">
        <v>165</v>
      </c>
      <c r="C21" s="3"/>
      <c r="D21" s="3"/>
      <c r="E21" s="3" t="s">
        <v>114</v>
      </c>
      <c r="F21" s="3" t="s">
        <v>139</v>
      </c>
      <c r="G21" s="3" t="s">
        <v>139</v>
      </c>
      <c r="H21" s="3" t="s">
        <v>114</v>
      </c>
      <c r="I21" s="3" t="s">
        <v>114</v>
      </c>
      <c r="J21" s="3" t="s">
        <v>114</v>
      </c>
      <c r="K21" s="3" t="s">
        <v>114</v>
      </c>
      <c r="L21" s="3" t="s">
        <v>114</v>
      </c>
    </row>
    <row r="22" spans="1:12" x14ac:dyDescent="0.25">
      <c r="A22" s="6" t="s">
        <v>141</v>
      </c>
      <c r="B22" s="1" t="s">
        <v>142</v>
      </c>
      <c r="C22" s="3"/>
      <c r="D22" s="3"/>
      <c r="E22" s="3" t="s">
        <v>110</v>
      </c>
      <c r="F22" s="3" t="s">
        <v>114</v>
      </c>
      <c r="G22" s="3" t="s">
        <v>114</v>
      </c>
      <c r="H22" s="3" t="s">
        <v>110</v>
      </c>
      <c r="I22" s="3" t="s">
        <v>110</v>
      </c>
      <c r="J22" s="3" t="s">
        <v>110</v>
      </c>
      <c r="K22" s="3" t="s">
        <v>110</v>
      </c>
      <c r="L22" s="3" t="s">
        <v>110</v>
      </c>
    </row>
    <row r="23" spans="1:12" ht="30" x14ac:dyDescent="0.25">
      <c r="A23" s="6" t="s">
        <v>143</v>
      </c>
      <c r="B23" s="1" t="s">
        <v>144</v>
      </c>
      <c r="C23" s="3"/>
      <c r="D23" s="3"/>
      <c r="E23" s="3" t="s">
        <v>110</v>
      </c>
      <c r="F23" s="3" t="s">
        <v>114</v>
      </c>
      <c r="G23" s="3" t="s">
        <v>114</v>
      </c>
      <c r="H23" s="3" t="s">
        <v>110</v>
      </c>
      <c r="I23" s="3" t="s">
        <v>110</v>
      </c>
      <c r="J23" s="3" t="s">
        <v>110</v>
      </c>
      <c r="K23" s="3" t="s">
        <v>110</v>
      </c>
      <c r="L23" s="3" t="s">
        <v>110</v>
      </c>
    </row>
    <row r="24" spans="1:12" x14ac:dyDescent="0.25">
      <c r="A24" s="6" t="s">
        <v>166</v>
      </c>
      <c r="B24" s="1" t="s">
        <v>167</v>
      </c>
      <c r="C24" s="3"/>
      <c r="D24" s="3"/>
      <c r="E24" s="3" t="s">
        <v>139</v>
      </c>
      <c r="F24" s="3" t="s">
        <v>139</v>
      </c>
      <c r="G24" s="3" t="s">
        <v>139</v>
      </c>
      <c r="H24" s="3" t="s">
        <v>139</v>
      </c>
      <c r="I24" s="3" t="s">
        <v>139</v>
      </c>
      <c r="J24" s="3" t="s">
        <v>139</v>
      </c>
      <c r="K24" s="3" t="s">
        <v>139</v>
      </c>
      <c r="L24" s="3" t="s">
        <v>139</v>
      </c>
    </row>
    <row r="25" spans="1:12" x14ac:dyDescent="0.25">
      <c r="A25" s="6" t="s">
        <v>168</v>
      </c>
      <c r="B25" s="1" t="s">
        <v>169</v>
      </c>
      <c r="C25" s="3"/>
      <c r="D25" s="3"/>
      <c r="E25" s="3" t="s">
        <v>112</v>
      </c>
      <c r="F25" s="3" t="s">
        <v>139</v>
      </c>
      <c r="G25" s="3" t="s">
        <v>139</v>
      </c>
      <c r="H25" s="3" t="s">
        <v>112</v>
      </c>
      <c r="I25" s="3" t="s">
        <v>112</v>
      </c>
      <c r="J25" s="3" t="s">
        <v>112</v>
      </c>
      <c r="K25" s="3" t="s">
        <v>112</v>
      </c>
      <c r="L25" s="3" t="s">
        <v>112</v>
      </c>
    </row>
    <row r="26" spans="1:12" x14ac:dyDescent="0.25">
      <c r="A26" s="6" t="s">
        <v>151</v>
      </c>
      <c r="B26" s="1" t="s">
        <v>152</v>
      </c>
      <c r="C26" s="3"/>
      <c r="D26" s="3"/>
      <c r="E26" s="3" t="s">
        <v>109</v>
      </c>
      <c r="F26" s="3" t="s">
        <v>114</v>
      </c>
      <c r="G26" s="3" t="s">
        <v>114</v>
      </c>
      <c r="H26" s="3" t="s">
        <v>109</v>
      </c>
      <c r="I26" s="3" t="s">
        <v>109</v>
      </c>
      <c r="J26" s="3" t="s">
        <v>109</v>
      </c>
      <c r="K26" s="3" t="s">
        <v>109</v>
      </c>
      <c r="L26" s="3" t="s">
        <v>109</v>
      </c>
    </row>
    <row r="27" spans="1:12" ht="30" x14ac:dyDescent="0.25">
      <c r="A27" s="6" t="s">
        <v>153</v>
      </c>
      <c r="B27" s="1" t="s">
        <v>154</v>
      </c>
      <c r="C27" s="3"/>
      <c r="D27" s="3"/>
      <c r="E27" s="3" t="s">
        <v>109</v>
      </c>
      <c r="F27" s="3" t="s">
        <v>114</v>
      </c>
      <c r="G27" s="3" t="s">
        <v>114</v>
      </c>
      <c r="H27" s="3" t="s">
        <v>109</v>
      </c>
      <c r="I27" s="3" t="s">
        <v>109</v>
      </c>
      <c r="J27" s="3" t="s">
        <v>109</v>
      </c>
      <c r="K27" s="3" t="s">
        <v>109</v>
      </c>
      <c r="L27" s="3" t="s">
        <v>109</v>
      </c>
    </row>
    <row r="28" spans="1:12" x14ac:dyDescent="0.25">
      <c r="A28" s="6" t="s">
        <v>170</v>
      </c>
      <c r="B28" s="1" t="s">
        <v>171</v>
      </c>
      <c r="C28" s="3"/>
      <c r="D28" s="3"/>
      <c r="E28" s="3" t="s">
        <v>139</v>
      </c>
      <c r="F28" s="3" t="s">
        <v>139</v>
      </c>
      <c r="G28" s="3" t="s">
        <v>139</v>
      </c>
      <c r="H28" s="3" t="s">
        <v>139</v>
      </c>
      <c r="I28" s="3" t="s">
        <v>139</v>
      </c>
      <c r="J28" s="3" t="s">
        <v>139</v>
      </c>
      <c r="K28" s="3" t="s">
        <v>139</v>
      </c>
      <c r="L28" s="3" t="s">
        <v>139</v>
      </c>
    </row>
    <row r="29" spans="1:12" x14ac:dyDescent="0.25">
      <c r="A29" s="6" t="s">
        <v>172</v>
      </c>
      <c r="B29" s="1" t="s">
        <v>173</v>
      </c>
      <c r="C29" s="3"/>
      <c r="D29" s="3"/>
      <c r="E29" s="3" t="s">
        <v>113</v>
      </c>
      <c r="F29" s="3" t="s">
        <v>139</v>
      </c>
      <c r="G29" s="3" t="s">
        <v>139</v>
      </c>
      <c r="H29" s="3" t="s">
        <v>113</v>
      </c>
      <c r="I29" s="3" t="s">
        <v>113</v>
      </c>
      <c r="J29" s="3" t="s">
        <v>113</v>
      </c>
      <c r="K29" s="3" t="s">
        <v>113</v>
      </c>
      <c r="L29" s="3" t="s">
        <v>113</v>
      </c>
    </row>
    <row r="30" spans="1:12" x14ac:dyDescent="0.25">
      <c r="A30" s="6" t="s">
        <v>157</v>
      </c>
      <c r="B30" s="1" t="s">
        <v>158</v>
      </c>
      <c r="C30" s="3"/>
      <c r="D30" s="3"/>
      <c r="E30" s="3" t="s">
        <v>109</v>
      </c>
      <c r="F30" s="3" t="s">
        <v>114</v>
      </c>
      <c r="G30" s="3" t="s">
        <v>114</v>
      </c>
      <c r="H30" s="3" t="s">
        <v>109</v>
      </c>
      <c r="I30" s="3" t="s">
        <v>109</v>
      </c>
      <c r="J30" s="3" t="s">
        <v>109</v>
      </c>
      <c r="K30" s="3" t="s">
        <v>109</v>
      </c>
      <c r="L30" s="3" t="s">
        <v>109</v>
      </c>
    </row>
    <row r="31" spans="1:12" ht="30" x14ac:dyDescent="0.25">
      <c r="A31" s="6" t="s">
        <v>160</v>
      </c>
      <c r="B31" s="1" t="s">
        <v>161</v>
      </c>
      <c r="C31" s="3"/>
      <c r="D31" s="3"/>
      <c r="E31" s="3" t="s">
        <v>109</v>
      </c>
      <c r="F31" s="3" t="s">
        <v>114</v>
      </c>
      <c r="G31" s="3" t="s">
        <v>114</v>
      </c>
      <c r="H31" s="3" t="s">
        <v>109</v>
      </c>
      <c r="I31" s="3" t="s">
        <v>109</v>
      </c>
      <c r="J31" s="3" t="s">
        <v>109</v>
      </c>
      <c r="K31" s="3" t="s">
        <v>109</v>
      </c>
      <c r="L31" s="3" t="s">
        <v>109</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J1" sqref="J1:L1"/>
    </sheetView>
  </sheetViews>
  <sheetFormatPr defaultRowHeight="15" x14ac:dyDescent="0.25"/>
  <cols>
    <col min="1" max="1" bestFit="true" customWidth="true" width="17.85546875" collapsed="true"/>
    <col min="2" max="2" bestFit="true" customWidth="true" width="18.0" collapsed="true"/>
    <col min="3" max="3" bestFit="true" customWidth="true" width="12.5703125" collapsed="true"/>
    <col min="4" max="4" bestFit="true" customWidth="true" width="12.7109375" collapsed="true"/>
    <col min="5" max="12" bestFit="true" customWidth="true" width="21.42578125" collapsed="true"/>
  </cols>
  <sheetData>
    <row r="1" spans="1:12" x14ac:dyDescent="0.25">
      <c r="A1" s="20" t="s">
        <v>64</v>
      </c>
      <c r="B1" s="21" t="s">
        <v>39</v>
      </c>
      <c r="C1" s="20" t="s">
        <v>24</v>
      </c>
      <c r="D1" s="20" t="s">
        <v>40</v>
      </c>
      <c r="E1" s="19" t="s">
        <v>2139</v>
      </c>
      <c r="F1" s="19" t="s">
        <v>2140</v>
      </c>
      <c r="G1" s="19" t="s">
        <v>2141</v>
      </c>
      <c r="H1" s="19" t="s">
        <v>2142</v>
      </c>
      <c r="I1" s="19" t="s">
        <v>2143</v>
      </c>
      <c r="J1" s="19" t="s">
        <v>2144</v>
      </c>
      <c r="K1" s="19" t="s">
        <v>2145</v>
      </c>
      <c r="L1" s="19" t="s">
        <v>2146</v>
      </c>
    </row>
    <row r="2" spans="1:12" x14ac:dyDescent="0.25">
      <c r="A2" s="18" t="s">
        <v>2125</v>
      </c>
      <c r="B2" s="18" t="s">
        <v>2126</v>
      </c>
      <c r="C2" s="37"/>
      <c r="D2" s="18"/>
      <c r="E2" s="18" t="s">
        <v>2127</v>
      </c>
      <c r="F2" s="18" t="s">
        <v>2127</v>
      </c>
      <c r="G2" s="18" t="s">
        <v>2127</v>
      </c>
      <c r="H2" s="18" t="s">
        <v>2127</v>
      </c>
      <c r="I2" s="18" t="s">
        <v>2127</v>
      </c>
      <c r="J2" s="18" t="s">
        <v>2127</v>
      </c>
      <c r="K2" s="18" t="s">
        <v>2127</v>
      </c>
      <c r="L2" s="18" t="s">
        <v>2127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E11" sqref="E11"/>
    </sheetView>
  </sheetViews>
  <sheetFormatPr defaultRowHeight="15" x14ac:dyDescent="0.25"/>
  <cols>
    <col min="1" max="1" customWidth="true" width="76.7109375" collapsed="true"/>
    <col min="2" max="2" customWidth="true" width="31.140625" collapsed="true"/>
    <col min="3" max="3" customWidth="true" hidden="true" width="12.5703125" collapsed="true"/>
    <col min="4" max="4" customWidth="true" hidden="true" width="12.7109375" collapsed="true"/>
    <col min="5" max="9" customWidth="true" width="89.42578125" collapsed="true"/>
    <col min="10" max="10" customWidth="true" width="181.28515625" collapsed="true"/>
    <col min="11" max="12" customWidth="true" width="89.42578125" collapsed="true"/>
  </cols>
  <sheetData>
    <row r="1" spans="1:12" x14ac:dyDescent="0.25">
      <c r="A1" s="20" t="s">
        <v>64</v>
      </c>
      <c r="B1" s="21" t="s">
        <v>39</v>
      </c>
      <c r="C1" s="20" t="s">
        <v>24</v>
      </c>
      <c r="D1" s="20" t="s">
        <v>40</v>
      </c>
      <c r="E1" s="19" t="s">
        <v>2139</v>
      </c>
      <c r="F1" s="19" t="s">
        <v>2140</v>
      </c>
      <c r="G1" s="19" t="s">
        <v>2141</v>
      </c>
      <c r="H1" s="19" t="s">
        <v>2142</v>
      </c>
      <c r="I1" s="19" t="s">
        <v>2143</v>
      </c>
      <c r="J1" s="19" t="s">
        <v>2144</v>
      </c>
      <c r="K1" s="19" t="s">
        <v>2145</v>
      </c>
      <c r="L1" s="19" t="s">
        <v>2146</v>
      </c>
    </row>
    <row r="2" spans="1:12" x14ac:dyDescent="0.25">
      <c r="A2" s="1" t="s">
        <v>528</v>
      </c>
      <c r="B2" s="1" t="s">
        <v>529</v>
      </c>
      <c r="C2" s="1"/>
      <c r="D2" s="1"/>
      <c r="E2" s="1" t="s">
        <v>530</v>
      </c>
      <c r="F2" s="1" t="s">
        <v>530</v>
      </c>
      <c r="G2" s="1" t="s">
        <v>530</v>
      </c>
      <c r="H2" s="1" t="s">
        <v>530</v>
      </c>
      <c r="I2" s="1" t="s">
        <v>530</v>
      </c>
      <c r="J2" s="1" t="s">
        <v>2128</v>
      </c>
      <c r="K2" s="1" t="s">
        <v>530</v>
      </c>
      <c r="L2" s="1" t="s">
        <v>530</v>
      </c>
    </row>
    <row r="3" spans="1:12" x14ac:dyDescent="0.25">
      <c r="A3" s="1" t="s">
        <v>528</v>
      </c>
      <c r="B3" s="1" t="s">
        <v>531</v>
      </c>
      <c r="C3" s="1"/>
      <c r="D3" s="1"/>
      <c r="E3" s="1" t="s">
        <v>2156</v>
      </c>
      <c r="F3" s="1" t="s">
        <v>2156</v>
      </c>
      <c r="G3" s="1" t="s">
        <v>2156</v>
      </c>
      <c r="H3" s="1" t="s">
        <v>2156</v>
      </c>
      <c r="I3" s="1" t="s">
        <v>2156</v>
      </c>
      <c r="J3" s="1" t="s">
        <v>2156</v>
      </c>
      <c r="K3" s="1" t="s">
        <v>2156</v>
      </c>
      <c r="L3" s="1" t="s">
        <v>2156</v>
      </c>
    </row>
  </sheetData>
  <dataValidations count="1">
    <dataValidation type="list" allowBlank="1" showInputMessage="1" showErrorMessage="1" sqref="L2 E2:I2">
      <formula1>"Yes,No"</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10" sqref="G10"/>
    </sheetView>
  </sheetViews>
  <sheetFormatPr defaultRowHeight="15" x14ac:dyDescent="0.25"/>
  <cols>
    <col min="1" max="1" customWidth="true" width="24.7109375" collapsed="true"/>
    <col min="2" max="2" customWidth="true" width="15.42578125" collapsed="true"/>
    <col min="3" max="3" customWidth="true" hidden="true" width="12.5703125" collapsed="true"/>
    <col min="4" max="4" customWidth="true" width="12.7109375" collapsed="true"/>
    <col min="5" max="8" customWidth="true" width="24.140625" collapsed="true"/>
    <col min="9" max="10" customWidth="true" width="31.140625" collapsed="true"/>
  </cols>
  <sheetData>
    <row r="1" spans="1:10" x14ac:dyDescent="0.25">
      <c r="A1" s="20" t="s">
        <v>64</v>
      </c>
      <c r="B1" s="21" t="s">
        <v>39</v>
      </c>
      <c r="C1" s="20" t="s">
        <v>24</v>
      </c>
      <c r="D1" s="20" t="s">
        <v>40</v>
      </c>
      <c r="E1" s="72" t="s">
        <v>532</v>
      </c>
      <c r="F1" s="72" t="s">
        <v>533</v>
      </c>
      <c r="G1" s="72" t="s">
        <v>534</v>
      </c>
      <c r="H1" s="72" t="s">
        <v>535</v>
      </c>
      <c r="I1" s="72" t="s">
        <v>2129</v>
      </c>
      <c r="J1" s="72" t="s">
        <v>2130</v>
      </c>
    </row>
    <row r="2" spans="1:10" x14ac:dyDescent="0.25">
      <c r="A2" s="1" t="s">
        <v>536</v>
      </c>
      <c r="B2" s="1" t="s">
        <v>537</v>
      </c>
      <c r="C2" s="1"/>
      <c r="D2" s="1"/>
      <c r="E2" s="1" t="s">
        <v>932</v>
      </c>
      <c r="F2" s="1" t="s">
        <v>931</v>
      </c>
      <c r="G2" s="1" t="s">
        <v>934</v>
      </c>
      <c r="H2" s="1" t="s">
        <v>936</v>
      </c>
      <c r="I2" s="1" t="s">
        <v>939</v>
      </c>
      <c r="J2" s="1" t="s">
        <v>942</v>
      </c>
    </row>
    <row r="3" spans="1:10" s="42" customFormat="1" hidden="1" x14ac:dyDescent="0.25">
      <c r="A3" s="73" t="s">
        <v>544</v>
      </c>
      <c r="B3" s="73" t="s">
        <v>545</v>
      </c>
      <c r="C3" s="73"/>
      <c r="D3" s="73"/>
      <c r="E3" s="73"/>
      <c r="F3" s="73"/>
      <c r="G3" s="73"/>
      <c r="H3" s="73"/>
      <c r="I3" s="73"/>
      <c r="J3" s="73"/>
    </row>
    <row r="4" spans="1:10" s="42" customFormat="1" hidden="1" x14ac:dyDescent="0.25">
      <c r="A4" s="73" t="s">
        <v>546</v>
      </c>
      <c r="B4" s="73" t="s">
        <v>547</v>
      </c>
      <c r="C4" s="73"/>
      <c r="D4" s="73"/>
      <c r="E4" s="73"/>
      <c r="F4" s="73"/>
      <c r="G4" s="73"/>
      <c r="H4" s="73"/>
      <c r="I4" s="73"/>
      <c r="J4" s="73"/>
    </row>
    <row r="5" spans="1:10" s="42" customFormat="1" hidden="1" x14ac:dyDescent="0.25">
      <c r="A5" s="73" t="s">
        <v>548</v>
      </c>
      <c r="B5" s="73" t="s">
        <v>549</v>
      </c>
      <c r="C5" s="73"/>
      <c r="D5" s="73"/>
      <c r="E5" s="73"/>
      <c r="F5" s="73"/>
      <c r="G5" s="73"/>
      <c r="H5" s="73"/>
      <c r="I5" s="73"/>
      <c r="J5" s="73"/>
    </row>
    <row r="6" spans="1:10" s="42" customFormat="1" hidden="1" x14ac:dyDescent="0.25">
      <c r="A6" s="73" t="s">
        <v>550</v>
      </c>
      <c r="B6" s="73" t="s">
        <v>551</v>
      </c>
      <c r="C6" s="73"/>
      <c r="D6" s="73"/>
      <c r="E6" s="73"/>
      <c r="F6" s="73"/>
      <c r="G6" s="73"/>
      <c r="H6" s="73"/>
      <c r="I6" s="73"/>
      <c r="J6" s="7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Data'!$I$2:$I$36</xm:f>
          </x14:formula1>
          <xm:sqref>E2:J2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9" sqref="F9"/>
    </sheetView>
  </sheetViews>
  <sheetFormatPr defaultRowHeight="15" x14ac:dyDescent="0.25"/>
  <cols>
    <col min="1" max="1" customWidth="true" width="24.7109375" collapsed="true"/>
    <col min="2" max="2" customWidth="true" width="25.140625" collapsed="true"/>
    <col min="3" max="3" customWidth="true" hidden="true" width="12.5703125" collapsed="true"/>
    <col min="4" max="4" customWidth="true" width="12.7109375" collapsed="true"/>
    <col min="5" max="5" customWidth="true" width="27.28515625" collapsed="true"/>
    <col min="6" max="6" customWidth="true" width="26.7109375" collapsed="true"/>
    <col min="7" max="7" customWidth="true" width="32.140625" collapsed="true"/>
    <col min="8" max="10" customWidth="true" width="33.5703125" collapsed="true"/>
  </cols>
  <sheetData>
    <row r="1" spans="1:10" x14ac:dyDescent="0.25">
      <c r="A1" s="20" t="s">
        <v>64</v>
      </c>
      <c r="B1" s="21" t="s">
        <v>39</v>
      </c>
      <c r="C1" s="20" t="s">
        <v>24</v>
      </c>
      <c r="D1" s="20" t="s">
        <v>40</v>
      </c>
      <c r="E1" s="72" t="s">
        <v>552</v>
      </c>
      <c r="F1" s="72" t="s">
        <v>553</v>
      </c>
      <c r="G1" s="72" t="s">
        <v>554</v>
      </c>
      <c r="H1" s="72" t="s">
        <v>2131</v>
      </c>
      <c r="I1" s="72" t="s">
        <v>2132</v>
      </c>
      <c r="J1" s="72" t="s">
        <v>2133</v>
      </c>
    </row>
    <row r="2" spans="1:10" x14ac:dyDescent="0.25">
      <c r="A2" s="1" t="s">
        <v>536</v>
      </c>
      <c r="B2" s="1" t="s">
        <v>555</v>
      </c>
      <c r="C2" s="1"/>
      <c r="D2" s="1"/>
      <c r="E2" s="1" t="s">
        <v>556</v>
      </c>
      <c r="F2" s="1" t="s">
        <v>557</v>
      </c>
      <c r="G2" s="1" t="s">
        <v>558</v>
      </c>
      <c r="H2" s="1" t="s">
        <v>559</v>
      </c>
      <c r="I2" s="1" t="s">
        <v>560</v>
      </c>
      <c r="J2" s="1" t="s">
        <v>561</v>
      </c>
    </row>
    <row r="3" spans="1:10" s="74" customFormat="1" x14ac:dyDescent="0.25">
      <c r="A3" s="62" t="s">
        <v>544</v>
      </c>
      <c r="B3" s="62" t="s">
        <v>562</v>
      </c>
      <c r="C3" s="62"/>
      <c r="D3" s="62"/>
      <c r="E3" s="1" t="s">
        <v>522</v>
      </c>
      <c r="F3" s="1" t="s">
        <v>967</v>
      </c>
      <c r="G3" s="1" t="s">
        <v>969</v>
      </c>
      <c r="H3" s="1" t="s">
        <v>971</v>
      </c>
      <c r="I3" s="1" t="s">
        <v>914</v>
      </c>
      <c r="J3" s="1" t="s">
        <v>972</v>
      </c>
    </row>
    <row r="4" spans="1:10" s="74" customFormat="1" x14ac:dyDescent="0.25">
      <c r="A4" s="62" t="s">
        <v>546</v>
      </c>
      <c r="B4" s="62" t="s">
        <v>563</v>
      </c>
      <c r="C4" s="62"/>
      <c r="D4" s="62"/>
      <c r="E4" s="62" t="s">
        <v>564</v>
      </c>
      <c r="F4" s="62" t="s">
        <v>96</v>
      </c>
      <c r="G4" s="62" t="s">
        <v>565</v>
      </c>
      <c r="H4" s="62" t="s">
        <v>849</v>
      </c>
      <c r="I4" s="62" t="s">
        <v>850</v>
      </c>
      <c r="J4" s="62" t="s">
        <v>851</v>
      </c>
    </row>
    <row r="5" spans="1:10" s="74" customFormat="1" x14ac:dyDescent="0.25">
      <c r="A5" s="62" t="s">
        <v>548</v>
      </c>
      <c r="B5" s="62" t="s">
        <v>566</v>
      </c>
      <c r="C5" s="62"/>
      <c r="D5" s="62"/>
      <c r="E5" s="62" t="s">
        <v>523</v>
      </c>
      <c r="F5" s="62" t="s">
        <v>524</v>
      </c>
      <c r="G5" s="62" t="s">
        <v>525</v>
      </c>
      <c r="H5" s="62" t="s">
        <v>523</v>
      </c>
      <c r="I5" s="62" t="s">
        <v>523</v>
      </c>
      <c r="J5" s="62" t="s">
        <v>523</v>
      </c>
    </row>
    <row r="6" spans="1:10" s="74" customFormat="1" x14ac:dyDescent="0.25">
      <c r="A6" s="62" t="s">
        <v>567</v>
      </c>
      <c r="B6" s="62" t="s">
        <v>568</v>
      </c>
      <c r="C6" s="62"/>
      <c r="D6" s="62"/>
      <c r="E6" s="62" t="s">
        <v>569</v>
      </c>
      <c r="F6" s="62" t="s">
        <v>570</v>
      </c>
      <c r="G6" s="62" t="s">
        <v>571</v>
      </c>
      <c r="H6" s="62" t="s">
        <v>852</v>
      </c>
      <c r="I6" s="62" t="s">
        <v>853</v>
      </c>
      <c r="J6" s="62" t="s">
        <v>854</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'[3]Application Dropdown Data'!#REF!</xm:f>
          </x14:formula1>
          <xm:sqref>E5:J5</xm:sqref>
        </x14:dataValidation>
        <x14:dataValidation type="list" allowBlank="1" showInputMessage="1" showErrorMessage="1">
          <x14:formula1>
            <xm:f>'Application Dropdown Data'!$E$2:$E$16</xm:f>
          </x14:formula1>
          <xm:sqref>E3:J3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I1" workbookViewId="0">
      <selection activeCell="K15" sqref="K15"/>
    </sheetView>
  </sheetViews>
  <sheetFormatPr defaultRowHeight="15" x14ac:dyDescent="0.25"/>
  <cols>
    <col min="1" max="1" bestFit="true" customWidth="true" width="24.7109375" collapsed="true"/>
    <col min="2" max="2" bestFit="true" customWidth="true" width="19.0" collapsed="true"/>
    <col min="3" max="3" customWidth="true" hidden="true" width="12.5703125" collapsed="true"/>
    <col min="4" max="4" customWidth="true" hidden="true" width="12.7109375" collapsed="true"/>
    <col min="5" max="5" bestFit="true" customWidth="true" width="30.0" collapsed="true"/>
    <col min="6" max="6" bestFit="true" customWidth="true" width="34.7109375" collapsed="true"/>
    <col min="7" max="7" bestFit="true" customWidth="true" width="26.5703125" collapsed="true"/>
    <col min="8" max="8" bestFit="true" customWidth="true" width="30.0" collapsed="true"/>
    <col min="9" max="9" bestFit="true" customWidth="true" width="34.7109375" collapsed="true"/>
    <col min="10" max="10" bestFit="true" customWidth="true" width="30.0" collapsed="true"/>
    <col min="11" max="11" bestFit="true" customWidth="true" width="35.140625" collapsed="true"/>
    <col min="12" max="13" bestFit="true" customWidth="true" width="30.0" collapsed="true"/>
    <col min="14" max="14" bestFit="true" customWidth="true" width="35.140625" collapsed="true"/>
    <col min="15" max="18" bestFit="true" customWidth="true" width="30.0" collapsed="true"/>
    <col min="19" max="19" bestFit="true" customWidth="true" width="27.5703125" collapsed="true"/>
    <col min="20" max="21" bestFit="true" customWidth="true" width="26.5703125" collapsed="true"/>
  </cols>
  <sheetData>
    <row r="1" spans="1:21" x14ac:dyDescent="0.25">
      <c r="A1" s="20" t="s">
        <v>64</v>
      </c>
      <c r="B1" s="21" t="s">
        <v>39</v>
      </c>
      <c r="C1" s="20" t="s">
        <v>24</v>
      </c>
      <c r="D1" s="20" t="s">
        <v>40</v>
      </c>
      <c r="E1" s="72" t="s">
        <v>585</v>
      </c>
      <c r="F1" s="72" t="s">
        <v>586</v>
      </c>
      <c r="G1" s="72" t="s">
        <v>587</v>
      </c>
      <c r="H1" s="72" t="s">
        <v>588</v>
      </c>
      <c r="I1" s="72" t="s">
        <v>589</v>
      </c>
      <c r="J1" s="72" t="s">
        <v>590</v>
      </c>
      <c r="K1" s="72" t="s">
        <v>591</v>
      </c>
      <c r="L1" s="72" t="s">
        <v>592</v>
      </c>
      <c r="M1" s="72" t="s">
        <v>593</v>
      </c>
      <c r="N1" s="72" t="s">
        <v>594</v>
      </c>
      <c r="O1" s="72" t="s">
        <v>595</v>
      </c>
      <c r="P1" s="72" t="s">
        <v>596</v>
      </c>
      <c r="Q1" s="72" t="s">
        <v>597</v>
      </c>
      <c r="R1" s="72" t="s">
        <v>598</v>
      </c>
      <c r="S1" s="72" t="s">
        <v>599</v>
      </c>
      <c r="T1" s="72" t="s">
        <v>600</v>
      </c>
      <c r="U1" s="72" t="s">
        <v>601</v>
      </c>
    </row>
    <row r="2" spans="1:21" x14ac:dyDescent="0.25">
      <c r="A2" s="1" t="s">
        <v>536</v>
      </c>
      <c r="B2" s="1" t="s">
        <v>602</v>
      </c>
      <c r="C2" s="1"/>
      <c r="D2" s="1"/>
      <c r="E2" s="1" t="s">
        <v>538</v>
      </c>
      <c r="F2" s="1" t="s">
        <v>539</v>
      </c>
      <c r="G2" s="1" t="s">
        <v>603</v>
      </c>
      <c r="H2" s="1" t="s">
        <v>538</v>
      </c>
      <c r="I2" s="1" t="s">
        <v>542</v>
      </c>
      <c r="J2" s="1" t="s">
        <v>604</v>
      </c>
      <c r="K2" s="1" t="s">
        <v>539</v>
      </c>
      <c r="L2" s="1" t="s">
        <v>543</v>
      </c>
      <c r="M2" s="1" t="s">
        <v>605</v>
      </c>
      <c r="N2" s="1" t="s">
        <v>539</v>
      </c>
      <c r="O2" s="1" t="s">
        <v>540</v>
      </c>
      <c r="P2" s="1" t="s">
        <v>541</v>
      </c>
      <c r="Q2" s="1" t="s">
        <v>540</v>
      </c>
      <c r="R2" s="1" t="s">
        <v>541</v>
      </c>
      <c r="S2" s="1" t="s">
        <v>605</v>
      </c>
      <c r="T2" s="1" t="s">
        <v>606</v>
      </c>
      <c r="U2" s="1" t="s">
        <v>607</v>
      </c>
    </row>
    <row r="3" spans="1:21" x14ac:dyDescent="0.25">
      <c r="A3" s="1" t="s">
        <v>544</v>
      </c>
      <c r="B3" s="1" t="s">
        <v>608</v>
      </c>
      <c r="C3" s="1"/>
      <c r="D3" s="1"/>
      <c r="E3" s="1" t="s">
        <v>326</v>
      </c>
      <c r="F3" s="1" t="s">
        <v>326</v>
      </c>
      <c r="G3" s="1" t="s">
        <v>326</v>
      </c>
      <c r="H3" s="1" t="s">
        <v>96</v>
      </c>
      <c r="I3" s="1" t="s">
        <v>96</v>
      </c>
      <c r="J3" s="1" t="s">
        <v>96</v>
      </c>
      <c r="K3" s="1" t="s">
        <v>328</v>
      </c>
      <c r="L3" s="1" t="s">
        <v>328</v>
      </c>
      <c r="M3" s="1" t="s">
        <v>328</v>
      </c>
      <c r="N3" t="s">
        <v>329</v>
      </c>
      <c r="O3" s="1" t="s">
        <v>366</v>
      </c>
      <c r="P3" s="1" t="s">
        <v>366</v>
      </c>
      <c r="Q3" s="1" t="s">
        <v>584</v>
      </c>
      <c r="R3" s="1" t="s">
        <v>584</v>
      </c>
      <c r="S3" s="76" t="s">
        <v>332</v>
      </c>
      <c r="T3" s="1" t="s">
        <v>328</v>
      </c>
      <c r="U3" s="1" t="s">
        <v>328</v>
      </c>
    </row>
    <row r="4" spans="1:21" x14ac:dyDescent="0.25">
      <c r="A4" s="1" t="s">
        <v>546</v>
      </c>
      <c r="B4" s="1" t="s">
        <v>609</v>
      </c>
      <c r="C4" s="1"/>
      <c r="D4" s="1"/>
      <c r="E4" s="1" t="s">
        <v>361</v>
      </c>
      <c r="F4" s="1" t="s">
        <v>362</v>
      </c>
      <c r="G4" s="1" t="s">
        <v>610</v>
      </c>
      <c r="H4" s="1" t="s">
        <v>361</v>
      </c>
      <c r="I4" s="1" t="s">
        <v>407</v>
      </c>
      <c r="J4" s="1" t="s">
        <v>408</v>
      </c>
      <c r="K4" s="1" t="s">
        <v>362</v>
      </c>
      <c r="L4" t="s">
        <v>611</v>
      </c>
      <c r="M4" s="1" t="s">
        <v>612</v>
      </c>
      <c r="N4" s="1" t="s">
        <v>362</v>
      </c>
      <c r="O4" s="1" t="s">
        <v>518</v>
      </c>
      <c r="P4" s="1" t="s">
        <v>517</v>
      </c>
      <c r="Q4" s="1" t="s">
        <v>518</v>
      </c>
      <c r="R4" s="1" t="s">
        <v>517</v>
      </c>
      <c r="S4" s="1" t="s">
        <v>332</v>
      </c>
      <c r="T4" s="1" t="s">
        <v>612</v>
      </c>
      <c r="U4" s="1" t="s">
        <v>510</v>
      </c>
    </row>
    <row r="5" spans="1:21" x14ac:dyDescent="0.25">
      <c r="A5" s="1" t="s">
        <v>548</v>
      </c>
      <c r="B5" s="1" t="s">
        <v>613</v>
      </c>
      <c r="C5" s="1"/>
      <c r="D5" s="1"/>
      <c r="E5" s="1" t="s">
        <v>523</v>
      </c>
      <c r="F5" s="1" t="s">
        <v>523</v>
      </c>
      <c r="G5" s="1" t="s">
        <v>523</v>
      </c>
      <c r="H5" s="1" t="s">
        <v>523</v>
      </c>
      <c r="I5" s="1" t="s">
        <v>523</v>
      </c>
      <c r="J5" s="1" t="s">
        <v>523</v>
      </c>
      <c r="K5" s="1" t="s">
        <v>523</v>
      </c>
      <c r="L5" s="1" t="s">
        <v>523</v>
      </c>
      <c r="M5" s="1" t="s">
        <v>523</v>
      </c>
      <c r="N5" s="1" t="s">
        <v>523</v>
      </c>
      <c r="O5" s="1" t="s">
        <v>523</v>
      </c>
      <c r="P5" s="1" t="s">
        <v>523</v>
      </c>
      <c r="Q5" s="1" t="s">
        <v>523</v>
      </c>
      <c r="R5" s="1" t="s">
        <v>523</v>
      </c>
      <c r="S5" s="1" t="s">
        <v>523</v>
      </c>
      <c r="T5" s="1" t="s">
        <v>523</v>
      </c>
      <c r="U5" s="1" t="s">
        <v>523</v>
      </c>
    </row>
    <row r="6" spans="1:21" x14ac:dyDescent="0.25">
      <c r="A6" s="1" t="s">
        <v>550</v>
      </c>
      <c r="B6" s="1" t="s">
        <v>614</v>
      </c>
      <c r="C6" s="1"/>
      <c r="D6" s="1"/>
      <c r="E6" s="1" t="s">
        <v>615</v>
      </c>
      <c r="F6" s="1" t="s">
        <v>615</v>
      </c>
      <c r="G6" s="1" t="s">
        <v>615</v>
      </c>
      <c r="H6" s="1" t="s">
        <v>615</v>
      </c>
      <c r="I6" s="1" t="s">
        <v>615</v>
      </c>
      <c r="J6" s="1" t="s">
        <v>615</v>
      </c>
      <c r="K6" s="1" t="s">
        <v>615</v>
      </c>
      <c r="L6" s="1" t="s">
        <v>616</v>
      </c>
      <c r="M6" s="1" t="s">
        <v>616</v>
      </c>
      <c r="N6" s="1" t="s">
        <v>615</v>
      </c>
      <c r="O6" s="1" t="s">
        <v>615</v>
      </c>
      <c r="P6" s="1" t="s">
        <v>615</v>
      </c>
      <c r="Q6" s="1" t="s">
        <v>615</v>
      </c>
      <c r="R6" s="1" t="s">
        <v>615</v>
      </c>
      <c r="S6" s="1" t="s">
        <v>615</v>
      </c>
      <c r="T6" s="1" t="s">
        <v>616</v>
      </c>
      <c r="U6" s="1" t="s">
        <v>616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7"/>
  <sheetViews>
    <sheetView topLeftCell="O1" workbookViewId="0">
      <selection activeCell="T1" sqref="T1:T1048576"/>
    </sheetView>
  </sheetViews>
  <sheetFormatPr defaultRowHeight="15" x14ac:dyDescent="0.25"/>
  <cols>
    <col min="1" max="1" bestFit="true" customWidth="true" width="61.42578125" collapsed="true"/>
    <col min="2" max="2" customWidth="true" width="21.28515625" collapsed="true"/>
    <col min="3" max="3" bestFit="true" customWidth="true" width="45.28515625" collapsed="true"/>
    <col min="4" max="5" bestFit="true" customWidth="true" width="58.0" collapsed="true"/>
    <col min="6" max="6" bestFit="true" customWidth="true" width="50.7109375" collapsed="true"/>
    <col min="7" max="8" bestFit="true" customWidth="true" width="42.42578125" collapsed="true"/>
    <col min="9" max="9" bestFit="true" customWidth="true" width="36.42578125" collapsed="true"/>
    <col min="10" max="10" bestFit="true" customWidth="true" width="50.0" collapsed="true"/>
    <col min="11" max="12" bestFit="true" customWidth="true" width="73.42578125" collapsed="true"/>
    <col min="13" max="13" bestFit="true" customWidth="true" width="33.28515625" collapsed="true"/>
    <col min="14" max="14" bestFit="true" customWidth="true" width="34.85546875" collapsed="true"/>
    <col min="15" max="15" bestFit="true" customWidth="true" width="43.85546875" collapsed="true"/>
    <col min="16" max="16" bestFit="true" customWidth="true" width="24.7109375" collapsed="true"/>
    <col min="17" max="17" bestFit="true" customWidth="true" width="23.5703125" collapsed="true"/>
    <col min="18" max="18" customWidth="true" width="45.85546875" collapsed="true"/>
    <col min="19" max="19" customWidth="true" width="35.0" collapsed="true"/>
    <col min="20" max="20" customWidth="true" width="25.7109375" collapsed="true"/>
  </cols>
  <sheetData>
    <row r="1" spans="1:20" x14ac:dyDescent="0.25">
      <c r="A1" s="56" t="s">
        <v>243</v>
      </c>
      <c r="B1" s="56" t="s">
        <v>353</v>
      </c>
      <c r="C1" s="56" t="s">
        <v>364</v>
      </c>
      <c r="D1" s="56" t="s">
        <v>365</v>
      </c>
      <c r="E1" s="71" t="s">
        <v>520</v>
      </c>
      <c r="F1" s="75" t="s">
        <v>521</v>
      </c>
      <c r="G1" s="44" t="s">
        <v>579</v>
      </c>
      <c r="H1" s="44" t="s">
        <v>701</v>
      </c>
      <c r="I1" s="44" t="s">
        <v>930</v>
      </c>
      <c r="J1" s="44" t="s">
        <v>1468</v>
      </c>
      <c r="K1" s="44" t="s">
        <v>1203</v>
      </c>
      <c r="L1" s="105" t="s">
        <v>1469</v>
      </c>
      <c r="M1" s="105" t="s">
        <v>1470</v>
      </c>
      <c r="N1" s="44" t="s">
        <v>1073</v>
      </c>
      <c r="O1" s="97" t="s">
        <v>1081</v>
      </c>
      <c r="P1" s="97" t="s">
        <v>1353</v>
      </c>
      <c r="Q1" s="97" t="s">
        <v>1672</v>
      </c>
      <c r="R1" s="97" t="s">
        <v>1808</v>
      </c>
      <c r="S1" s="97" t="s">
        <v>1815</v>
      </c>
      <c r="T1" s="108" t="s">
        <v>1960</v>
      </c>
    </row>
    <row r="2" spans="1:20" x14ac:dyDescent="0.25">
      <c r="A2" s="57" t="s">
        <v>236</v>
      </c>
      <c r="B2" s="1" t="s">
        <v>354</v>
      </c>
      <c r="C2" s="1" t="s">
        <v>361</v>
      </c>
      <c r="D2" s="4" t="s">
        <v>907</v>
      </c>
      <c r="E2" s="1" t="s">
        <v>522</v>
      </c>
      <c r="F2" s="70" t="s">
        <v>523</v>
      </c>
      <c r="G2" s="1" t="s">
        <v>354</v>
      </c>
      <c r="H2" s="1" t="s">
        <v>357</v>
      </c>
      <c r="I2" s="1" t="s">
        <v>931</v>
      </c>
      <c r="J2" s="1" t="s">
        <v>1471</v>
      </c>
      <c r="K2" s="1" t="s">
        <v>1247</v>
      </c>
      <c r="L2" s="1" t="s">
        <v>1216</v>
      </c>
      <c r="M2" s="1" t="s">
        <v>1220</v>
      </c>
      <c r="N2" s="70" t="s">
        <v>1074</v>
      </c>
      <c r="O2" s="1" t="s">
        <v>1082</v>
      </c>
      <c r="P2" s="1" t="s">
        <v>1354</v>
      </c>
      <c r="Q2" s="1" t="s">
        <v>1661</v>
      </c>
      <c r="R2" s="1" t="s">
        <v>1683</v>
      </c>
      <c r="S2" s="1" t="s">
        <v>1816</v>
      </c>
      <c r="T2" s="109" t="s">
        <v>1952</v>
      </c>
    </row>
    <row r="3" spans="1:20" x14ac:dyDescent="0.25">
      <c r="A3" s="57" t="s">
        <v>237</v>
      </c>
      <c r="B3" s="1" t="s">
        <v>355</v>
      </c>
      <c r="C3" s="1" t="s">
        <v>362</v>
      </c>
      <c r="D3" s="4" t="s">
        <v>908</v>
      </c>
      <c r="E3" s="1" t="s">
        <v>966</v>
      </c>
      <c r="F3" s="70" t="s">
        <v>524</v>
      </c>
      <c r="G3" s="1" t="s">
        <v>355</v>
      </c>
      <c r="H3" s="1" t="s">
        <v>358</v>
      </c>
      <c r="I3" s="1" t="s">
        <v>932</v>
      </c>
      <c r="J3" s="1" t="s">
        <v>1200</v>
      </c>
      <c r="K3" s="1" t="s">
        <v>1206</v>
      </c>
      <c r="L3" s="1" t="s">
        <v>1472</v>
      </c>
      <c r="M3" s="1" t="s">
        <v>1276</v>
      </c>
      <c r="N3" s="70" t="s">
        <v>1075</v>
      </c>
      <c r="O3" s="1" t="s">
        <v>1083</v>
      </c>
      <c r="P3" s="1" t="s">
        <v>1355</v>
      </c>
      <c r="Q3" s="1" t="s">
        <v>1662</v>
      </c>
      <c r="R3" s="1" t="s">
        <v>1684</v>
      </c>
      <c r="S3" s="1" t="s">
        <v>1817</v>
      </c>
      <c r="T3" s="109" t="s">
        <v>1961</v>
      </c>
    </row>
    <row r="4" spans="1:20" ht="15.75" thickBot="1" x14ac:dyDescent="0.3">
      <c r="A4" s="57" t="s">
        <v>238</v>
      </c>
      <c r="B4" s="1" t="s">
        <v>356</v>
      </c>
      <c r="C4" s="1" t="s">
        <v>363</v>
      </c>
      <c r="D4" s="4" t="s">
        <v>909</v>
      </c>
      <c r="E4" s="1" t="s">
        <v>967</v>
      </c>
      <c r="F4" s="70" t="s">
        <v>525</v>
      </c>
      <c r="G4" s="1" t="s">
        <v>356</v>
      </c>
      <c r="H4" s="1" t="s">
        <v>359</v>
      </c>
      <c r="I4" s="1" t="s">
        <v>933</v>
      </c>
      <c r="J4" s="1" t="s">
        <v>1473</v>
      </c>
      <c r="K4" s="1" t="s">
        <v>1205</v>
      </c>
      <c r="L4" s="1" t="s">
        <v>1474</v>
      </c>
      <c r="M4" s="1" t="s">
        <v>1221</v>
      </c>
      <c r="N4" s="70" t="s">
        <v>1076</v>
      </c>
      <c r="O4" s="1" t="s">
        <v>1084</v>
      </c>
      <c r="P4" s="1" t="s">
        <v>1356</v>
      </c>
      <c r="Q4" s="1" t="s">
        <v>1663</v>
      </c>
      <c r="R4" s="1" t="s">
        <v>1685</v>
      </c>
      <c r="S4" s="1" t="s">
        <v>361</v>
      </c>
      <c r="T4" s="109" t="s">
        <v>1962</v>
      </c>
    </row>
    <row r="5" spans="1:20" x14ac:dyDescent="0.25">
      <c r="A5" s="57" t="s">
        <v>239</v>
      </c>
      <c r="B5" s="1" t="s">
        <v>357</v>
      </c>
      <c r="C5" s="56" t="s">
        <v>406</v>
      </c>
      <c r="D5" s="4" t="s">
        <v>564</v>
      </c>
      <c r="E5" s="1" t="s">
        <v>968</v>
      </c>
      <c r="F5" s="70" t="s">
        <v>526</v>
      </c>
      <c r="G5" s="1" t="s">
        <v>357</v>
      </c>
      <c r="H5" s="1" t="s">
        <v>360</v>
      </c>
      <c r="I5" s="1" t="s">
        <v>934</v>
      </c>
      <c r="J5" s="1" t="s">
        <v>1475</v>
      </c>
      <c r="K5" s="1" t="s">
        <v>1476</v>
      </c>
      <c r="L5" s="1" t="s">
        <v>1217</v>
      </c>
      <c r="M5" s="1" t="s">
        <v>1477</v>
      </c>
      <c r="N5" s="70" t="s">
        <v>1077</v>
      </c>
      <c r="O5" s="1" t="s">
        <v>1085</v>
      </c>
      <c r="P5" s="1" t="s">
        <v>1333</v>
      </c>
      <c r="Q5" s="1" t="s">
        <v>1664</v>
      </c>
      <c r="R5" s="1" t="s">
        <v>1686</v>
      </c>
      <c r="S5" s="1" t="s">
        <v>1818</v>
      </c>
      <c r="T5" s="109" t="s">
        <v>1963</v>
      </c>
    </row>
    <row r="6" spans="1:20" x14ac:dyDescent="0.25">
      <c r="A6" s="57" t="s">
        <v>240</v>
      </c>
      <c r="B6" s="1" t="s">
        <v>358</v>
      </c>
      <c r="C6" s="1" t="s">
        <v>361</v>
      </c>
      <c r="D6" s="4" t="s">
        <v>96</v>
      </c>
      <c r="E6" s="1" t="s">
        <v>969</v>
      </c>
      <c r="G6" s="1" t="s">
        <v>358</v>
      </c>
      <c r="H6" s="68"/>
      <c r="I6" s="1" t="s">
        <v>935</v>
      </c>
      <c r="J6" s="1" t="s">
        <v>1202</v>
      </c>
      <c r="K6" s="1" t="s">
        <v>1207</v>
      </c>
      <c r="L6" s="1" t="s">
        <v>1478</v>
      </c>
      <c r="M6" s="1" t="s">
        <v>1479</v>
      </c>
      <c r="N6" s="70" t="s">
        <v>1078</v>
      </c>
      <c r="O6" s="1" t="s">
        <v>1086</v>
      </c>
      <c r="P6" s="1" t="s">
        <v>1357</v>
      </c>
      <c r="Q6" s="1" t="s">
        <v>1665</v>
      </c>
      <c r="R6" s="1" t="s">
        <v>1687</v>
      </c>
      <c r="S6" s="1" t="s">
        <v>1819</v>
      </c>
      <c r="T6" s="109" t="s">
        <v>1964</v>
      </c>
    </row>
    <row r="7" spans="1:20" x14ac:dyDescent="0.25">
      <c r="A7" s="57" t="s">
        <v>241</v>
      </c>
      <c r="B7" s="1" t="s">
        <v>359</v>
      </c>
      <c r="C7" s="1" t="s">
        <v>407</v>
      </c>
      <c r="D7" s="4" t="s">
        <v>912</v>
      </c>
      <c r="E7" s="1" t="s">
        <v>970</v>
      </c>
      <c r="G7" s="1" t="s">
        <v>359</v>
      </c>
      <c r="H7" s="68"/>
      <c r="I7" s="1" t="s">
        <v>936</v>
      </c>
      <c r="J7" s="1" t="s">
        <v>1201</v>
      </c>
      <c r="K7" s="1" t="s">
        <v>1480</v>
      </c>
      <c r="L7" s="1" t="s">
        <v>1481</v>
      </c>
      <c r="M7" s="1" t="s">
        <v>1222</v>
      </c>
      <c r="N7" s="70" t="s">
        <v>1079</v>
      </c>
      <c r="O7" s="1" t="s">
        <v>1087</v>
      </c>
      <c r="P7" s="1" t="s">
        <v>1358</v>
      </c>
      <c r="Q7" s="1" t="s">
        <v>1666</v>
      </c>
      <c r="R7" s="1" t="s">
        <v>1688</v>
      </c>
      <c r="S7" s="1" t="s">
        <v>1820</v>
      </c>
      <c r="T7" s="109" t="s">
        <v>1965</v>
      </c>
    </row>
    <row r="8" spans="1:20" x14ac:dyDescent="0.25">
      <c r="A8" s="57" t="s">
        <v>242</v>
      </c>
      <c r="B8" s="1" t="s">
        <v>360</v>
      </c>
      <c r="C8" s="1" t="s">
        <v>408</v>
      </c>
      <c r="D8" s="4" t="s">
        <v>913</v>
      </c>
      <c r="E8" s="1" t="s">
        <v>971</v>
      </c>
      <c r="G8" s="1" t="s">
        <v>360</v>
      </c>
      <c r="H8" s="68"/>
      <c r="I8" s="1" t="s">
        <v>937</v>
      </c>
      <c r="J8" s="1" t="s">
        <v>1482</v>
      </c>
      <c r="K8" s="44" t="s">
        <v>1483</v>
      </c>
      <c r="L8" s="44" t="s">
        <v>1484</v>
      </c>
      <c r="M8" s="1" t="s">
        <v>1277</v>
      </c>
      <c r="N8" s="70" t="s">
        <v>1080</v>
      </c>
      <c r="O8" s="1" t="s">
        <v>1088</v>
      </c>
      <c r="P8" s="1" t="s">
        <v>1340</v>
      </c>
      <c r="Q8" s="1" t="s">
        <v>1667</v>
      </c>
      <c r="R8" s="1" t="s">
        <v>1689</v>
      </c>
      <c r="S8" s="1" t="s">
        <v>1821</v>
      </c>
      <c r="T8" s="109" t="s">
        <v>1966</v>
      </c>
    </row>
    <row r="9" spans="1:20" ht="15.75" thickBot="1" x14ac:dyDescent="0.3">
      <c r="C9" s="4" t="s">
        <v>363</v>
      </c>
      <c r="D9" s="4" t="s">
        <v>916</v>
      </c>
      <c r="E9" s="1" t="s">
        <v>972</v>
      </c>
      <c r="H9" s="68"/>
      <c r="I9" s="1" t="s">
        <v>938</v>
      </c>
      <c r="J9" s="1" t="s">
        <v>1485</v>
      </c>
      <c r="K9" s="1" t="s">
        <v>1486</v>
      </c>
      <c r="L9" s="1" t="s">
        <v>1216</v>
      </c>
      <c r="M9" s="1" t="s">
        <v>1487</v>
      </c>
      <c r="O9" s="1" t="s">
        <v>1089</v>
      </c>
      <c r="P9" s="1" t="s">
        <v>1334</v>
      </c>
      <c r="Q9" s="1" t="s">
        <v>1668</v>
      </c>
      <c r="R9" s="1" t="s">
        <v>1690</v>
      </c>
      <c r="S9" s="1" t="s">
        <v>1822</v>
      </c>
      <c r="T9" s="109" t="s">
        <v>1892</v>
      </c>
    </row>
    <row r="10" spans="1:20" x14ac:dyDescent="0.25">
      <c r="C10" s="56" t="s">
        <v>508</v>
      </c>
      <c r="D10" s="4" t="s">
        <v>73</v>
      </c>
      <c r="E10" s="1" t="s">
        <v>973</v>
      </c>
      <c r="H10" s="68"/>
      <c r="I10" s="1" t="s">
        <v>939</v>
      </c>
      <c r="J10" s="1" t="s">
        <v>1488</v>
      </c>
      <c r="K10" s="1" t="s">
        <v>1233</v>
      </c>
      <c r="L10" s="1" t="s">
        <v>1486</v>
      </c>
      <c r="M10" s="1" t="s">
        <v>1275</v>
      </c>
      <c r="O10" s="1" t="s">
        <v>1090</v>
      </c>
      <c r="P10" s="1" t="s">
        <v>1359</v>
      </c>
      <c r="Q10" s="1" t="s">
        <v>1669</v>
      </c>
      <c r="R10" s="1" t="s">
        <v>1691</v>
      </c>
      <c r="S10" s="1" t="s">
        <v>1823</v>
      </c>
      <c r="T10" s="109" t="s">
        <v>1967</v>
      </c>
    </row>
    <row r="11" spans="1:20" x14ac:dyDescent="0.25">
      <c r="C11" s="1" t="s">
        <v>362</v>
      </c>
      <c r="D11" s="4" t="s">
        <v>72</v>
      </c>
      <c r="E11" s="1" t="s">
        <v>914</v>
      </c>
      <c r="I11" s="1" t="s">
        <v>940</v>
      </c>
      <c r="J11" s="1" t="s">
        <v>1489</v>
      </c>
      <c r="K11" s="1" t="s">
        <v>1231</v>
      </c>
      <c r="L11" s="1" t="s">
        <v>1233</v>
      </c>
      <c r="M11" s="1" t="s">
        <v>1245</v>
      </c>
      <c r="O11" s="1" t="s">
        <v>1091</v>
      </c>
      <c r="P11" s="1" t="s">
        <v>1337</v>
      </c>
      <c r="Q11" s="1" t="s">
        <v>1670</v>
      </c>
      <c r="R11" s="1" t="s">
        <v>1692</v>
      </c>
      <c r="S11" s="1" t="s">
        <v>1824</v>
      </c>
      <c r="T11" s="109" t="s">
        <v>1968</v>
      </c>
    </row>
    <row r="12" spans="1:20" ht="15.75" thickBot="1" x14ac:dyDescent="0.3">
      <c r="C12" s="1" t="s">
        <v>363</v>
      </c>
      <c r="E12" s="1" t="s">
        <v>974</v>
      </c>
      <c r="I12" s="1" t="s">
        <v>941</v>
      </c>
      <c r="J12" s="1" t="s">
        <v>1490</v>
      </c>
      <c r="K12" s="1" t="s">
        <v>1491</v>
      </c>
      <c r="L12" s="1" t="s">
        <v>1231</v>
      </c>
      <c r="M12" s="105" t="s">
        <v>1893</v>
      </c>
      <c r="O12" s="1" t="s">
        <v>1092</v>
      </c>
      <c r="P12" s="1" t="s">
        <v>1335</v>
      </c>
      <c r="Q12" s="1" t="s">
        <v>1671</v>
      </c>
      <c r="R12" s="1" t="s">
        <v>1693</v>
      </c>
      <c r="S12" s="1" t="s">
        <v>1825</v>
      </c>
      <c r="T12" s="109" t="s">
        <v>1969</v>
      </c>
    </row>
    <row r="13" spans="1:20" x14ac:dyDescent="0.25">
      <c r="C13" s="56" t="s">
        <v>509</v>
      </c>
      <c r="E13" s="1" t="s">
        <v>975</v>
      </c>
      <c r="I13" s="1" t="s">
        <v>942</v>
      </c>
      <c r="J13" s="1" t="s">
        <v>1492</v>
      </c>
      <c r="K13" s="1" t="s">
        <v>1264</v>
      </c>
      <c r="L13" s="1" t="s">
        <v>1491</v>
      </c>
      <c r="M13" s="1" t="s">
        <v>1892</v>
      </c>
      <c r="O13" s="1" t="s">
        <v>1093</v>
      </c>
      <c r="P13" s="1" t="s">
        <v>1360</v>
      </c>
      <c r="R13" s="1" t="s">
        <v>1694</v>
      </c>
      <c r="S13" s="1" t="s">
        <v>1826</v>
      </c>
      <c r="T13" s="109" t="s">
        <v>1970</v>
      </c>
    </row>
    <row r="14" spans="1:20" x14ac:dyDescent="0.25">
      <c r="C14" s="1" t="s">
        <v>362</v>
      </c>
      <c r="E14" s="1" t="s">
        <v>917</v>
      </c>
      <c r="I14" s="1" t="s">
        <v>943</v>
      </c>
      <c r="J14" s="1" t="s">
        <v>1493</v>
      </c>
      <c r="K14" s="1" t="s">
        <v>1265</v>
      </c>
      <c r="L14" s="1" t="s">
        <v>1264</v>
      </c>
      <c r="M14" s="1" t="s">
        <v>1891</v>
      </c>
      <c r="O14" s="1" t="s">
        <v>1094</v>
      </c>
      <c r="P14" s="1" t="s">
        <v>1361</v>
      </c>
      <c r="R14" s="1" t="s">
        <v>1695</v>
      </c>
      <c r="S14" s="1" t="s">
        <v>1827</v>
      </c>
      <c r="T14" s="109" t="s">
        <v>1971</v>
      </c>
    </row>
    <row r="15" spans="1:20" x14ac:dyDescent="0.25">
      <c r="C15" s="1" t="s">
        <v>510</v>
      </c>
      <c r="E15" s="1" t="s">
        <v>527</v>
      </c>
      <c r="I15" s="1" t="s">
        <v>944</v>
      </c>
      <c r="J15" s="1" t="s">
        <v>1494</v>
      </c>
      <c r="K15" s="1" t="s">
        <v>1495</v>
      </c>
      <c r="L15" s="1" t="s">
        <v>1265</v>
      </c>
      <c r="M15" s="1" t="s">
        <v>1890</v>
      </c>
      <c r="O15" s="1" t="s">
        <v>1095</v>
      </c>
      <c r="P15" s="1" t="s">
        <v>1362</v>
      </c>
      <c r="R15" s="1" t="s">
        <v>1696</v>
      </c>
      <c r="S15" s="1" t="s">
        <v>1828</v>
      </c>
      <c r="T15" s="109" t="s">
        <v>1972</v>
      </c>
    </row>
    <row r="16" spans="1:20" x14ac:dyDescent="0.25">
      <c r="C16" s="1" t="s">
        <v>511</v>
      </c>
      <c r="E16" s="1" t="s">
        <v>72</v>
      </c>
      <c r="I16" s="1" t="s">
        <v>945</v>
      </c>
      <c r="J16" s="1" t="s">
        <v>1496</v>
      </c>
      <c r="K16" s="1" t="s">
        <v>1232</v>
      </c>
      <c r="L16" s="44" t="s">
        <v>1497</v>
      </c>
      <c r="M16" s="1" t="s">
        <v>1889</v>
      </c>
      <c r="O16" s="1" t="s">
        <v>1096</v>
      </c>
      <c r="P16" s="1" t="s">
        <v>1363</v>
      </c>
      <c r="R16" s="1" t="s">
        <v>1697</v>
      </c>
      <c r="S16" s="1" t="s">
        <v>1829</v>
      </c>
      <c r="T16" s="109" t="s">
        <v>1973</v>
      </c>
    </row>
    <row r="17" spans="3:20" x14ac:dyDescent="0.25">
      <c r="C17" s="1" t="s">
        <v>512</v>
      </c>
      <c r="I17" s="1" t="s">
        <v>946</v>
      </c>
      <c r="J17" s="1" t="s">
        <v>1498</v>
      </c>
      <c r="K17" s="1" t="s">
        <v>1499</v>
      </c>
      <c r="L17" s="1" t="s">
        <v>1500</v>
      </c>
      <c r="O17" s="1" t="s">
        <v>1097</v>
      </c>
      <c r="P17" s="1" t="s">
        <v>1364</v>
      </c>
      <c r="R17" s="1" t="s">
        <v>1698</v>
      </c>
      <c r="S17" s="1" t="s">
        <v>1830</v>
      </c>
      <c r="T17" s="109" t="s">
        <v>1974</v>
      </c>
    </row>
    <row r="18" spans="3:20" x14ac:dyDescent="0.25">
      <c r="C18" s="1" t="s">
        <v>513</v>
      </c>
      <c r="I18" s="1" t="s">
        <v>947</v>
      </c>
      <c r="J18" s="1" t="s">
        <v>1495</v>
      </c>
      <c r="K18" s="44" t="s">
        <v>1501</v>
      </c>
      <c r="L18" s="1" t="s">
        <v>1502</v>
      </c>
      <c r="O18" s="1" t="s">
        <v>1098</v>
      </c>
      <c r="P18" s="1" t="s">
        <v>1365</v>
      </c>
      <c r="R18" s="1" t="s">
        <v>1699</v>
      </c>
      <c r="S18" s="1" t="s">
        <v>1831</v>
      </c>
      <c r="T18" s="109" t="s">
        <v>1975</v>
      </c>
    </row>
    <row r="19" spans="3:20" x14ac:dyDescent="0.25">
      <c r="C19" s="1" t="s">
        <v>514</v>
      </c>
      <c r="I19" s="1" t="s">
        <v>948</v>
      </c>
      <c r="J19" s="1" t="s">
        <v>1503</v>
      </c>
      <c r="K19" s="1" t="s">
        <v>1269</v>
      </c>
      <c r="L19" s="1" t="s">
        <v>1504</v>
      </c>
      <c r="O19" s="1" t="s">
        <v>1099</v>
      </c>
      <c r="P19" s="1" t="s">
        <v>1366</v>
      </c>
      <c r="R19" s="1" t="s">
        <v>1700</v>
      </c>
      <c r="S19" s="1" t="s">
        <v>1832</v>
      </c>
      <c r="T19" s="109" t="s">
        <v>1976</v>
      </c>
    </row>
    <row r="20" spans="3:20" x14ac:dyDescent="0.25">
      <c r="C20" s="1" t="s">
        <v>515</v>
      </c>
      <c r="I20" s="1" t="s">
        <v>949</v>
      </c>
      <c r="J20" s="1" t="s">
        <v>1505</v>
      </c>
      <c r="K20" s="1" t="s">
        <v>1506</v>
      </c>
      <c r="L20" s="1" t="s">
        <v>1507</v>
      </c>
      <c r="O20" s="1" t="s">
        <v>1100</v>
      </c>
      <c r="P20" s="1" t="s">
        <v>1367</v>
      </c>
      <c r="R20" s="1" t="s">
        <v>1701</v>
      </c>
      <c r="S20" s="1" t="s">
        <v>72</v>
      </c>
      <c r="T20" s="109" t="s">
        <v>1977</v>
      </c>
    </row>
    <row r="21" spans="3:20" ht="15.75" thickBot="1" x14ac:dyDescent="0.3">
      <c r="C21" s="1" t="s">
        <v>363</v>
      </c>
      <c r="I21" s="1" t="s">
        <v>950</v>
      </c>
      <c r="J21" s="1" t="s">
        <v>1508</v>
      </c>
      <c r="K21" s="1" t="s">
        <v>1509</v>
      </c>
      <c r="L21" s="1" t="s">
        <v>1510</v>
      </c>
      <c r="O21" s="1" t="s">
        <v>1101</v>
      </c>
      <c r="P21" s="1" t="s">
        <v>1368</v>
      </c>
      <c r="R21" s="1" t="s">
        <v>1702</v>
      </c>
      <c r="S21" s="1" t="s">
        <v>1833</v>
      </c>
      <c r="T21" s="109" t="s">
        <v>1978</v>
      </c>
    </row>
    <row r="22" spans="3:20" x14ac:dyDescent="0.25">
      <c r="C22" s="56" t="s">
        <v>516</v>
      </c>
      <c r="I22" s="1" t="s">
        <v>951</v>
      </c>
      <c r="J22" s="1" t="s">
        <v>1511</v>
      </c>
      <c r="K22" s="1" t="s">
        <v>1512</v>
      </c>
      <c r="L22" s="1" t="s">
        <v>1513</v>
      </c>
      <c r="O22" s="1" t="s">
        <v>1102</v>
      </c>
      <c r="P22" s="1" t="s">
        <v>1369</v>
      </c>
      <c r="R22" s="1" t="s">
        <v>1703</v>
      </c>
      <c r="T22" s="109" t="s">
        <v>1979</v>
      </c>
    </row>
    <row r="23" spans="3:20" x14ac:dyDescent="0.25">
      <c r="C23" s="1" t="s">
        <v>517</v>
      </c>
      <c r="I23" s="1" t="s">
        <v>952</v>
      </c>
      <c r="J23" s="1" t="s">
        <v>1514</v>
      </c>
      <c r="K23" s="1" t="s">
        <v>1515</v>
      </c>
      <c r="L23" s="1" t="s">
        <v>1516</v>
      </c>
      <c r="O23" s="1" t="s">
        <v>1103</v>
      </c>
      <c r="P23" s="1" t="s">
        <v>1370</v>
      </c>
      <c r="R23" s="1" t="s">
        <v>1704</v>
      </c>
      <c r="T23" s="109" t="s">
        <v>1980</v>
      </c>
    </row>
    <row r="24" spans="3:20" x14ac:dyDescent="0.25">
      <c r="C24" s="1" t="s">
        <v>518</v>
      </c>
      <c r="I24" s="1" t="s">
        <v>953</v>
      </c>
      <c r="J24" s="1" t="s">
        <v>1517</v>
      </c>
      <c r="K24" s="1" t="s">
        <v>1236</v>
      </c>
      <c r="L24" s="1" t="s">
        <v>1269</v>
      </c>
      <c r="P24" s="1" t="s">
        <v>1371</v>
      </c>
      <c r="R24" s="1" t="s">
        <v>1705</v>
      </c>
      <c r="T24" s="109" t="s">
        <v>1981</v>
      </c>
    </row>
    <row r="25" spans="3:20" x14ac:dyDescent="0.25">
      <c r="C25" s="1" t="s">
        <v>363</v>
      </c>
      <c r="I25" s="1" t="s">
        <v>954</v>
      </c>
      <c r="J25" s="1" t="s">
        <v>1518</v>
      </c>
      <c r="K25" s="1" t="s">
        <v>1486</v>
      </c>
      <c r="L25" s="1" t="s">
        <v>1519</v>
      </c>
      <c r="P25" s="1" t="s">
        <v>1372</v>
      </c>
      <c r="R25" s="1" t="s">
        <v>1706</v>
      </c>
      <c r="T25" s="109" t="s">
        <v>1982</v>
      </c>
    </row>
    <row r="26" spans="3:20" x14ac:dyDescent="0.25">
      <c r="I26" s="1" t="s">
        <v>955</v>
      </c>
      <c r="J26" s="1" t="s">
        <v>1520</v>
      </c>
      <c r="K26" s="1" t="s">
        <v>1521</v>
      </c>
      <c r="L26" s="1" t="s">
        <v>1522</v>
      </c>
      <c r="P26" s="1" t="s">
        <v>1373</v>
      </c>
      <c r="R26" s="1" t="s">
        <v>1707</v>
      </c>
      <c r="T26" s="109" t="s">
        <v>1983</v>
      </c>
    </row>
    <row r="27" spans="3:20" x14ac:dyDescent="0.25">
      <c r="I27" s="1" t="s">
        <v>956</v>
      </c>
      <c r="J27" s="1" t="s">
        <v>1523</v>
      </c>
      <c r="K27" s="1" t="s">
        <v>1524</v>
      </c>
      <c r="L27" s="1" t="s">
        <v>1525</v>
      </c>
      <c r="P27" s="1" t="s">
        <v>1374</v>
      </c>
      <c r="R27" s="1" t="s">
        <v>1708</v>
      </c>
      <c r="T27" s="109" t="s">
        <v>1984</v>
      </c>
    </row>
    <row r="28" spans="3:20" x14ac:dyDescent="0.25">
      <c r="I28" s="1" t="s">
        <v>957</v>
      </c>
      <c r="J28" s="1" t="s">
        <v>1526</v>
      </c>
      <c r="K28" s="1" t="s">
        <v>1237</v>
      </c>
      <c r="L28" s="1" t="s">
        <v>1527</v>
      </c>
      <c r="P28" s="1" t="s">
        <v>1375</v>
      </c>
      <c r="R28" s="1" t="s">
        <v>1709</v>
      </c>
      <c r="T28" s="109" t="s">
        <v>1985</v>
      </c>
    </row>
    <row r="29" spans="3:20" x14ac:dyDescent="0.25">
      <c r="I29" s="1" t="s">
        <v>958</v>
      </c>
      <c r="J29" s="1" t="s">
        <v>1528</v>
      </c>
      <c r="K29" s="1" t="s">
        <v>1529</v>
      </c>
      <c r="L29" s="1" t="s">
        <v>1530</v>
      </c>
      <c r="P29" s="1" t="s">
        <v>1376</v>
      </c>
      <c r="R29" s="1" t="s">
        <v>1710</v>
      </c>
      <c r="T29" s="109" t="s">
        <v>1986</v>
      </c>
    </row>
    <row r="30" spans="3:20" x14ac:dyDescent="0.25">
      <c r="I30" s="1" t="s">
        <v>959</v>
      </c>
      <c r="K30" s="1" t="s">
        <v>1531</v>
      </c>
      <c r="L30" s="1" t="s">
        <v>1509</v>
      </c>
      <c r="P30" s="1" t="s">
        <v>1377</v>
      </c>
      <c r="R30" s="1" t="s">
        <v>1711</v>
      </c>
      <c r="T30" s="109" t="s">
        <v>1987</v>
      </c>
    </row>
    <row r="31" spans="3:20" x14ac:dyDescent="0.25">
      <c r="I31" s="1" t="s">
        <v>960</v>
      </c>
      <c r="K31" s="1" t="s">
        <v>1532</v>
      </c>
      <c r="L31" s="1" t="s">
        <v>1512</v>
      </c>
      <c r="P31" s="1" t="s">
        <v>1336</v>
      </c>
      <c r="R31" s="1" t="s">
        <v>1712</v>
      </c>
      <c r="T31" s="109" t="s">
        <v>1988</v>
      </c>
    </row>
    <row r="32" spans="3:20" x14ac:dyDescent="0.25">
      <c r="I32" s="1" t="s">
        <v>961</v>
      </c>
      <c r="K32" s="1" t="s">
        <v>1533</v>
      </c>
      <c r="L32" s="1" t="s">
        <v>1534</v>
      </c>
      <c r="P32" s="1" t="s">
        <v>1378</v>
      </c>
      <c r="R32" s="1" t="s">
        <v>1713</v>
      </c>
      <c r="T32" s="109" t="s">
        <v>1989</v>
      </c>
    </row>
    <row r="33" spans="9:20" x14ac:dyDescent="0.25">
      <c r="I33" s="1" t="s">
        <v>962</v>
      </c>
      <c r="K33" s="1" t="s">
        <v>1535</v>
      </c>
      <c r="L33" s="1" t="s">
        <v>1236</v>
      </c>
      <c r="P33" s="1" t="s">
        <v>1379</v>
      </c>
      <c r="R33" s="1" t="s">
        <v>1714</v>
      </c>
      <c r="T33" s="109" t="s">
        <v>1990</v>
      </c>
    </row>
    <row r="34" spans="9:20" x14ac:dyDescent="0.25">
      <c r="I34" s="1" t="s">
        <v>963</v>
      </c>
      <c r="K34" s="1" t="s">
        <v>1536</v>
      </c>
      <c r="L34" s="1" t="s">
        <v>1537</v>
      </c>
      <c r="P34" s="1" t="s">
        <v>1380</v>
      </c>
      <c r="R34" s="1" t="s">
        <v>1715</v>
      </c>
      <c r="T34" s="109" t="s">
        <v>1991</v>
      </c>
    </row>
    <row r="35" spans="9:20" x14ac:dyDescent="0.25">
      <c r="I35" s="1" t="s">
        <v>964</v>
      </c>
      <c r="K35" s="1" t="s">
        <v>1538</v>
      </c>
      <c r="L35" s="1" t="s">
        <v>1539</v>
      </c>
      <c r="P35" s="1" t="s">
        <v>1381</v>
      </c>
      <c r="R35" s="1" t="s">
        <v>1716</v>
      </c>
      <c r="T35" s="109" t="s">
        <v>1992</v>
      </c>
    </row>
    <row r="36" spans="9:20" x14ac:dyDescent="0.25">
      <c r="I36" s="1" t="s">
        <v>965</v>
      </c>
      <c r="K36" s="1" t="s">
        <v>1540</v>
      </c>
      <c r="L36" s="1" t="s">
        <v>1267</v>
      </c>
      <c r="P36" s="1" t="s">
        <v>1382</v>
      </c>
      <c r="R36" s="1" t="s">
        <v>1717</v>
      </c>
      <c r="T36" s="109" t="s">
        <v>1993</v>
      </c>
    </row>
    <row r="37" spans="9:20" x14ac:dyDescent="0.25">
      <c r="K37" s="1" t="s">
        <v>1541</v>
      </c>
      <c r="L37" s="1" t="s">
        <v>1521</v>
      </c>
      <c r="P37" s="1" t="s">
        <v>1383</v>
      </c>
      <c r="R37" s="1" t="s">
        <v>1718</v>
      </c>
      <c r="T37" s="109" t="s">
        <v>1994</v>
      </c>
    </row>
    <row r="38" spans="9:20" x14ac:dyDescent="0.25">
      <c r="K38" s="1" t="s">
        <v>1542</v>
      </c>
      <c r="L38" s="1" t="s">
        <v>1543</v>
      </c>
      <c r="P38" s="1" t="s">
        <v>1384</v>
      </c>
      <c r="R38" s="1" t="s">
        <v>1719</v>
      </c>
      <c r="T38" s="109" t="s">
        <v>1995</v>
      </c>
    </row>
    <row r="39" spans="9:20" x14ac:dyDescent="0.25">
      <c r="K39" s="1" t="s">
        <v>1544</v>
      </c>
      <c r="L39" s="1" t="s">
        <v>1545</v>
      </c>
      <c r="P39" s="1" t="s">
        <v>1385</v>
      </c>
      <c r="R39" s="1" t="s">
        <v>1720</v>
      </c>
      <c r="T39" s="109" t="s">
        <v>1996</v>
      </c>
    </row>
    <row r="40" spans="9:20" x14ac:dyDescent="0.25">
      <c r="K40" s="1" t="s">
        <v>1546</v>
      </c>
      <c r="L40" s="1" t="s">
        <v>1547</v>
      </c>
      <c r="P40" s="1" t="s">
        <v>1386</v>
      </c>
      <c r="R40" s="1" t="s">
        <v>1721</v>
      </c>
      <c r="T40" s="109" t="s">
        <v>1997</v>
      </c>
    </row>
    <row r="41" spans="9:20" x14ac:dyDescent="0.25">
      <c r="K41" s="1" t="s">
        <v>1548</v>
      </c>
      <c r="L41" s="1" t="s">
        <v>1549</v>
      </c>
      <c r="P41" s="1" t="s">
        <v>1387</v>
      </c>
      <c r="R41" s="1" t="s">
        <v>1722</v>
      </c>
      <c r="T41" s="109" t="s">
        <v>1998</v>
      </c>
    </row>
    <row r="42" spans="9:20" x14ac:dyDescent="0.25">
      <c r="K42" s="1" t="s">
        <v>1550</v>
      </c>
      <c r="L42" s="1" t="s">
        <v>1551</v>
      </c>
      <c r="P42" s="1" t="s">
        <v>1388</v>
      </c>
      <c r="R42" s="1" t="s">
        <v>1723</v>
      </c>
      <c r="T42" s="109" t="s">
        <v>1999</v>
      </c>
    </row>
    <row r="43" spans="9:20" x14ac:dyDescent="0.25">
      <c r="K43" s="1" t="s">
        <v>1552</v>
      </c>
      <c r="L43" s="1" t="s">
        <v>1268</v>
      </c>
      <c r="P43" s="1" t="s">
        <v>1389</v>
      </c>
      <c r="R43" s="1" t="s">
        <v>1724</v>
      </c>
      <c r="T43" s="109" t="s">
        <v>2000</v>
      </c>
    </row>
    <row r="44" spans="9:20" x14ac:dyDescent="0.25">
      <c r="K44" s="1" t="s">
        <v>1553</v>
      </c>
      <c r="L44" s="1" t="s">
        <v>1554</v>
      </c>
      <c r="P44" s="1" t="s">
        <v>1390</v>
      </c>
      <c r="R44" s="1" t="s">
        <v>1725</v>
      </c>
      <c r="T44" s="109" t="s">
        <v>2001</v>
      </c>
    </row>
    <row r="45" spans="9:20" x14ac:dyDescent="0.25">
      <c r="K45" s="1" t="s">
        <v>1547</v>
      </c>
      <c r="L45" s="1" t="s">
        <v>1555</v>
      </c>
      <c r="P45" s="1" t="s">
        <v>1391</v>
      </c>
      <c r="R45" s="1" t="s">
        <v>1726</v>
      </c>
      <c r="T45" s="109" t="s">
        <v>2002</v>
      </c>
    </row>
    <row r="46" spans="9:20" x14ac:dyDescent="0.25">
      <c r="K46" s="1" t="s">
        <v>1556</v>
      </c>
      <c r="L46" s="1" t="s">
        <v>1557</v>
      </c>
      <c r="P46" s="1" t="s">
        <v>1392</v>
      </c>
      <c r="R46" s="1" t="s">
        <v>1727</v>
      </c>
      <c r="T46" s="109" t="s">
        <v>2003</v>
      </c>
    </row>
    <row r="47" spans="9:20" x14ac:dyDescent="0.25">
      <c r="K47" s="1" t="s">
        <v>1558</v>
      </c>
      <c r="L47" s="1" t="s">
        <v>1531</v>
      </c>
      <c r="P47" s="1" t="s">
        <v>1393</v>
      </c>
      <c r="R47" s="1" t="s">
        <v>1728</v>
      </c>
      <c r="T47" s="109" t="s">
        <v>2004</v>
      </c>
    </row>
    <row r="48" spans="9:20" x14ac:dyDescent="0.25">
      <c r="K48" s="1" t="s">
        <v>1238</v>
      </c>
      <c r="L48" s="1" t="s">
        <v>1559</v>
      </c>
      <c r="P48" s="1" t="s">
        <v>1394</v>
      </c>
      <c r="R48" s="1" t="s">
        <v>1729</v>
      </c>
      <c r="T48" s="109" t="s">
        <v>2005</v>
      </c>
    </row>
    <row r="49" spans="11:20" x14ac:dyDescent="0.25">
      <c r="K49" s="1" t="s">
        <v>1560</v>
      </c>
      <c r="L49" s="1" t="s">
        <v>1561</v>
      </c>
      <c r="P49" s="1" t="s">
        <v>1395</v>
      </c>
      <c r="R49" s="1" t="s">
        <v>1730</v>
      </c>
      <c r="T49" s="109" t="s">
        <v>2006</v>
      </c>
    </row>
    <row r="50" spans="11:20" x14ac:dyDescent="0.25">
      <c r="K50" s="1" t="s">
        <v>1562</v>
      </c>
      <c r="L50" s="1" t="s">
        <v>1535</v>
      </c>
      <c r="P50" s="1" t="s">
        <v>1396</v>
      </c>
      <c r="R50" s="1" t="s">
        <v>1731</v>
      </c>
      <c r="T50" s="109" t="s">
        <v>2007</v>
      </c>
    </row>
    <row r="51" spans="11:20" x14ac:dyDescent="0.25">
      <c r="K51" s="1" t="s">
        <v>1563</v>
      </c>
      <c r="L51" s="1" t="s">
        <v>1564</v>
      </c>
      <c r="P51" s="1" t="s">
        <v>1397</v>
      </c>
      <c r="R51" s="1" t="s">
        <v>1732</v>
      </c>
      <c r="T51" s="109" t="s">
        <v>2008</v>
      </c>
    </row>
    <row r="52" spans="11:20" x14ac:dyDescent="0.25">
      <c r="K52" s="1" t="s">
        <v>1565</v>
      </c>
      <c r="L52" s="1" t="s">
        <v>1566</v>
      </c>
      <c r="P52" s="1" t="s">
        <v>1398</v>
      </c>
      <c r="R52" s="1" t="s">
        <v>1733</v>
      </c>
      <c r="T52" s="109" t="s">
        <v>2009</v>
      </c>
    </row>
    <row r="53" spans="11:20" x14ac:dyDescent="0.25">
      <c r="L53" s="1" t="s">
        <v>1567</v>
      </c>
      <c r="P53" s="1" t="s">
        <v>1399</v>
      </c>
      <c r="R53" s="1" t="s">
        <v>1734</v>
      </c>
      <c r="T53" s="109" t="s">
        <v>2010</v>
      </c>
    </row>
    <row r="54" spans="11:20" x14ac:dyDescent="0.25">
      <c r="L54" s="1" t="s">
        <v>1568</v>
      </c>
      <c r="P54" s="1" t="s">
        <v>1400</v>
      </c>
      <c r="R54" s="1" t="s">
        <v>1735</v>
      </c>
      <c r="T54" s="109" t="s">
        <v>2011</v>
      </c>
    </row>
    <row r="55" spans="11:20" x14ac:dyDescent="0.25">
      <c r="L55" s="1" t="s">
        <v>1569</v>
      </c>
      <c r="P55" s="1" t="s">
        <v>1401</v>
      </c>
      <c r="R55" s="1" t="s">
        <v>1736</v>
      </c>
      <c r="T55" s="109" t="s">
        <v>2012</v>
      </c>
    </row>
    <row r="56" spans="11:20" x14ac:dyDescent="0.25">
      <c r="L56" s="1" t="s">
        <v>1570</v>
      </c>
      <c r="P56" s="1" t="s">
        <v>1402</v>
      </c>
      <c r="R56" s="1" t="s">
        <v>1737</v>
      </c>
      <c r="T56" s="109" t="s">
        <v>1953</v>
      </c>
    </row>
    <row r="57" spans="11:20" x14ac:dyDescent="0.25">
      <c r="L57" s="1" t="s">
        <v>1571</v>
      </c>
      <c r="P57" s="1" t="s">
        <v>1403</v>
      </c>
      <c r="R57" s="1" t="s">
        <v>1738</v>
      </c>
      <c r="T57" s="109" t="s">
        <v>2013</v>
      </c>
    </row>
    <row r="58" spans="11:20" x14ac:dyDescent="0.25">
      <c r="L58" s="1" t="s">
        <v>1572</v>
      </c>
      <c r="P58" s="1" t="s">
        <v>1404</v>
      </c>
      <c r="R58" s="1" t="s">
        <v>1739</v>
      </c>
      <c r="T58" s="109" t="s">
        <v>1755</v>
      </c>
    </row>
    <row r="59" spans="11:20" x14ac:dyDescent="0.25">
      <c r="L59" s="1" t="s">
        <v>1491</v>
      </c>
      <c r="P59" s="1" t="s">
        <v>1405</v>
      </c>
      <c r="R59" s="1" t="s">
        <v>1740</v>
      </c>
      <c r="T59" s="109" t="s">
        <v>2014</v>
      </c>
    </row>
    <row r="60" spans="11:20" x14ac:dyDescent="0.25">
      <c r="L60" s="1" t="s">
        <v>1264</v>
      </c>
      <c r="P60" s="1" t="s">
        <v>1406</v>
      </c>
      <c r="R60" s="1" t="s">
        <v>1741</v>
      </c>
      <c r="T60" s="109" t="s">
        <v>2015</v>
      </c>
    </row>
    <row r="61" spans="11:20" x14ac:dyDescent="0.25">
      <c r="L61" s="1" t="s">
        <v>1573</v>
      </c>
      <c r="P61" s="1" t="s">
        <v>1407</v>
      </c>
      <c r="R61" s="1" t="s">
        <v>1742</v>
      </c>
      <c r="T61" s="109" t="s">
        <v>2016</v>
      </c>
    </row>
    <row r="62" spans="11:20" x14ac:dyDescent="0.25">
      <c r="L62" s="1" t="s">
        <v>1552</v>
      </c>
      <c r="P62" s="1" t="s">
        <v>1408</v>
      </c>
      <c r="R62" s="1" t="s">
        <v>1743</v>
      </c>
      <c r="T62" s="109" t="s">
        <v>2017</v>
      </c>
    </row>
    <row r="63" spans="11:20" x14ac:dyDescent="0.25">
      <c r="L63" s="1" t="s">
        <v>1265</v>
      </c>
      <c r="P63" s="1" t="s">
        <v>1409</v>
      </c>
      <c r="R63" s="1" t="s">
        <v>1744</v>
      </c>
      <c r="T63" s="109" t="s">
        <v>2018</v>
      </c>
    </row>
    <row r="64" spans="11:20" x14ac:dyDescent="0.25">
      <c r="L64" s="1" t="s">
        <v>1574</v>
      </c>
      <c r="P64" s="1" t="s">
        <v>1410</v>
      </c>
      <c r="R64" s="1" t="s">
        <v>1745</v>
      </c>
      <c r="T64" s="109" t="s">
        <v>2019</v>
      </c>
    </row>
    <row r="65" spans="12:20" x14ac:dyDescent="0.25">
      <c r="L65" s="1" t="s">
        <v>1575</v>
      </c>
      <c r="P65" s="1" t="s">
        <v>1411</v>
      </c>
      <c r="R65" s="1" t="s">
        <v>1746</v>
      </c>
      <c r="T65" s="109" t="s">
        <v>2020</v>
      </c>
    </row>
    <row r="66" spans="12:20" x14ac:dyDescent="0.25">
      <c r="L66" s="1" t="s">
        <v>1576</v>
      </c>
      <c r="P66" s="1" t="s">
        <v>1412</v>
      </c>
      <c r="R66" s="1" t="s">
        <v>1747</v>
      </c>
      <c r="T66" s="109" t="s">
        <v>2021</v>
      </c>
    </row>
    <row r="67" spans="12:20" x14ac:dyDescent="0.25">
      <c r="L67" s="1" t="s">
        <v>1577</v>
      </c>
      <c r="P67" s="1" t="s">
        <v>1413</v>
      </c>
      <c r="R67" s="1" t="s">
        <v>1748</v>
      </c>
      <c r="T67" s="109" t="s">
        <v>2022</v>
      </c>
    </row>
    <row r="68" spans="12:20" x14ac:dyDescent="0.25">
      <c r="L68" s="1" t="s">
        <v>1578</v>
      </c>
      <c r="P68" s="1" t="s">
        <v>1414</v>
      </c>
      <c r="R68" s="1" t="s">
        <v>1749</v>
      </c>
      <c r="T68" s="109" t="s">
        <v>2023</v>
      </c>
    </row>
    <row r="69" spans="12:20" x14ac:dyDescent="0.25">
      <c r="L69" s="1" t="s">
        <v>1579</v>
      </c>
      <c r="P69" s="1" t="s">
        <v>1415</v>
      </c>
      <c r="R69" s="1" t="s">
        <v>1750</v>
      </c>
      <c r="T69" s="109" t="s">
        <v>2024</v>
      </c>
    </row>
    <row r="70" spans="12:20" x14ac:dyDescent="0.25">
      <c r="L70" s="1" t="s">
        <v>1580</v>
      </c>
      <c r="P70" s="1" t="s">
        <v>1416</v>
      </c>
      <c r="R70" s="1" t="s">
        <v>1751</v>
      </c>
      <c r="T70" s="109" t="s">
        <v>1769</v>
      </c>
    </row>
    <row r="71" spans="12:20" x14ac:dyDescent="0.25">
      <c r="L71" s="1" t="s">
        <v>1581</v>
      </c>
      <c r="P71" s="1" t="s">
        <v>1417</v>
      </c>
      <c r="R71" s="1" t="s">
        <v>1752</v>
      </c>
      <c r="T71" s="109" t="s">
        <v>2025</v>
      </c>
    </row>
    <row r="72" spans="12:20" x14ac:dyDescent="0.25">
      <c r="L72" s="1" t="s">
        <v>1546</v>
      </c>
      <c r="P72" s="1" t="s">
        <v>1418</v>
      </c>
      <c r="R72" s="1" t="s">
        <v>1753</v>
      </c>
      <c r="T72" s="109" t="s">
        <v>2026</v>
      </c>
    </row>
    <row r="73" spans="12:20" x14ac:dyDescent="0.25">
      <c r="L73" s="1" t="s">
        <v>1548</v>
      </c>
      <c r="P73" s="1" t="s">
        <v>1419</v>
      </c>
      <c r="R73" s="1" t="s">
        <v>1754</v>
      </c>
      <c r="T73" s="109" t="s">
        <v>2027</v>
      </c>
    </row>
    <row r="74" spans="12:20" x14ac:dyDescent="0.25">
      <c r="L74" s="1" t="s">
        <v>1582</v>
      </c>
      <c r="P74" s="1" t="s">
        <v>1420</v>
      </c>
      <c r="R74" s="1" t="s">
        <v>1755</v>
      </c>
      <c r="T74" s="109" t="s">
        <v>2028</v>
      </c>
    </row>
    <row r="75" spans="12:20" x14ac:dyDescent="0.25">
      <c r="L75" s="1" t="s">
        <v>1583</v>
      </c>
      <c r="P75" s="1" t="s">
        <v>1421</v>
      </c>
      <c r="R75" s="1" t="s">
        <v>1756</v>
      </c>
      <c r="T75" s="109" t="s">
        <v>2029</v>
      </c>
    </row>
    <row r="76" spans="12:20" x14ac:dyDescent="0.25">
      <c r="L76" s="1" t="s">
        <v>1584</v>
      </c>
      <c r="P76" s="1" t="s">
        <v>1422</v>
      </c>
      <c r="R76" s="1" t="s">
        <v>363</v>
      </c>
      <c r="T76" s="109" t="s">
        <v>2030</v>
      </c>
    </row>
    <row r="77" spans="12:20" x14ac:dyDescent="0.25">
      <c r="L77" s="1" t="s">
        <v>1585</v>
      </c>
      <c r="P77" s="1" t="s">
        <v>1423</v>
      </c>
      <c r="R77" s="1" t="s">
        <v>1757</v>
      </c>
      <c r="T77" s="109" t="s">
        <v>2031</v>
      </c>
    </row>
    <row r="78" spans="12:20" x14ac:dyDescent="0.25">
      <c r="L78" s="1" t="s">
        <v>1586</v>
      </c>
      <c r="P78" s="1" t="s">
        <v>1424</v>
      </c>
      <c r="R78" s="1" t="s">
        <v>1758</v>
      </c>
      <c r="T78" s="109" t="s">
        <v>2032</v>
      </c>
    </row>
    <row r="79" spans="12:20" x14ac:dyDescent="0.25">
      <c r="L79" s="1" t="s">
        <v>1587</v>
      </c>
      <c r="P79" s="1" t="s">
        <v>1425</v>
      </c>
      <c r="R79" s="1" t="s">
        <v>1759</v>
      </c>
      <c r="T79" s="109" t="s">
        <v>2033</v>
      </c>
    </row>
    <row r="80" spans="12:20" x14ac:dyDescent="0.25">
      <c r="L80" s="1" t="s">
        <v>1588</v>
      </c>
      <c r="P80" s="1" t="s">
        <v>1426</v>
      </c>
      <c r="R80" s="1" t="s">
        <v>1760</v>
      </c>
      <c r="T80" s="109" t="s">
        <v>2034</v>
      </c>
    </row>
    <row r="81" spans="12:20" x14ac:dyDescent="0.25">
      <c r="L81" s="1" t="s">
        <v>1589</v>
      </c>
      <c r="P81" s="1" t="s">
        <v>1427</v>
      </c>
      <c r="R81" s="1" t="s">
        <v>1761</v>
      </c>
      <c r="T81" s="109" t="s">
        <v>2035</v>
      </c>
    </row>
    <row r="82" spans="12:20" x14ac:dyDescent="0.25">
      <c r="L82" s="1" t="s">
        <v>1590</v>
      </c>
      <c r="P82" s="1" t="s">
        <v>1428</v>
      </c>
      <c r="R82" s="1" t="s">
        <v>1762</v>
      </c>
      <c r="T82" s="109" t="s">
        <v>2036</v>
      </c>
    </row>
    <row r="83" spans="12:20" x14ac:dyDescent="0.25">
      <c r="P83" s="1" t="s">
        <v>1429</v>
      </c>
      <c r="R83" s="1" t="s">
        <v>1763</v>
      </c>
      <c r="T83" s="109" t="s">
        <v>2037</v>
      </c>
    </row>
    <row r="84" spans="12:20" x14ac:dyDescent="0.25">
      <c r="P84" s="1" t="s">
        <v>1338</v>
      </c>
      <c r="R84" s="1" t="s">
        <v>1764</v>
      </c>
      <c r="T84" s="109" t="s">
        <v>2038</v>
      </c>
    </row>
    <row r="85" spans="12:20" x14ac:dyDescent="0.25">
      <c r="P85" s="1" t="s">
        <v>1430</v>
      </c>
      <c r="R85" s="1" t="s">
        <v>1765</v>
      </c>
      <c r="T85" s="109" t="s">
        <v>2039</v>
      </c>
    </row>
    <row r="86" spans="12:20" x14ac:dyDescent="0.25">
      <c r="P86" s="1" t="s">
        <v>1431</v>
      </c>
      <c r="R86" s="1" t="s">
        <v>1766</v>
      </c>
      <c r="T86" s="109" t="s">
        <v>2040</v>
      </c>
    </row>
    <row r="87" spans="12:20" x14ac:dyDescent="0.25">
      <c r="P87" s="1" t="s">
        <v>1432</v>
      </c>
      <c r="R87" s="1" t="s">
        <v>1767</v>
      </c>
      <c r="T87" s="109" t="s">
        <v>2041</v>
      </c>
    </row>
    <row r="88" spans="12:20" x14ac:dyDescent="0.25">
      <c r="P88" s="1" t="s">
        <v>1433</v>
      </c>
      <c r="R88" s="1" t="s">
        <v>1768</v>
      </c>
      <c r="T88" s="109" t="s">
        <v>2042</v>
      </c>
    </row>
    <row r="89" spans="12:20" x14ac:dyDescent="0.25">
      <c r="P89" s="1" t="s">
        <v>1434</v>
      </c>
      <c r="R89" s="1" t="s">
        <v>1769</v>
      </c>
      <c r="T89" s="109" t="s">
        <v>2043</v>
      </c>
    </row>
    <row r="90" spans="12:20" x14ac:dyDescent="0.25">
      <c r="P90" s="1" t="s">
        <v>1435</v>
      </c>
      <c r="R90" s="1" t="s">
        <v>1770</v>
      </c>
      <c r="T90" s="109" t="s">
        <v>2044</v>
      </c>
    </row>
    <row r="91" spans="12:20" x14ac:dyDescent="0.25">
      <c r="P91" s="1" t="s">
        <v>1436</v>
      </c>
      <c r="R91" s="1" t="s">
        <v>1771</v>
      </c>
      <c r="T91" s="109" t="s">
        <v>2045</v>
      </c>
    </row>
    <row r="92" spans="12:20" x14ac:dyDescent="0.25">
      <c r="P92" s="1" t="s">
        <v>1437</v>
      </c>
      <c r="R92" s="1" t="s">
        <v>1772</v>
      </c>
      <c r="T92" s="109" t="s">
        <v>2046</v>
      </c>
    </row>
    <row r="93" spans="12:20" x14ac:dyDescent="0.25">
      <c r="P93" s="1" t="s">
        <v>1438</v>
      </c>
      <c r="R93" s="1" t="s">
        <v>1773</v>
      </c>
      <c r="T93" s="109" t="s">
        <v>2047</v>
      </c>
    </row>
    <row r="94" spans="12:20" x14ac:dyDescent="0.25">
      <c r="P94" s="1" t="s">
        <v>1439</v>
      </c>
      <c r="R94" s="1" t="s">
        <v>1774</v>
      </c>
      <c r="T94" s="109" t="s">
        <v>2048</v>
      </c>
    </row>
    <row r="95" spans="12:20" x14ac:dyDescent="0.25">
      <c r="P95" s="1" t="s">
        <v>1440</v>
      </c>
      <c r="R95" s="1" t="s">
        <v>1775</v>
      </c>
      <c r="T95" s="109" t="s">
        <v>2049</v>
      </c>
    </row>
    <row r="96" spans="12:20" x14ac:dyDescent="0.25">
      <c r="P96" s="1" t="s">
        <v>1441</v>
      </c>
      <c r="R96" s="1" t="s">
        <v>1776</v>
      </c>
      <c r="T96" s="109" t="s">
        <v>2050</v>
      </c>
    </row>
    <row r="97" spans="16:20" x14ac:dyDescent="0.25">
      <c r="P97" s="1" t="s">
        <v>1442</v>
      </c>
      <c r="R97" s="1" t="s">
        <v>1777</v>
      </c>
      <c r="T97" s="109" t="s">
        <v>2051</v>
      </c>
    </row>
    <row r="98" spans="16:20" x14ac:dyDescent="0.25">
      <c r="P98" s="1" t="s">
        <v>1443</v>
      </c>
      <c r="R98" s="1" t="s">
        <v>1778</v>
      </c>
      <c r="T98" s="109" t="s">
        <v>2052</v>
      </c>
    </row>
    <row r="99" spans="16:20" x14ac:dyDescent="0.25">
      <c r="P99" s="1" t="s">
        <v>1444</v>
      </c>
      <c r="R99" s="1" t="s">
        <v>1779</v>
      </c>
      <c r="T99" s="109" t="s">
        <v>2053</v>
      </c>
    </row>
    <row r="100" spans="16:20" x14ac:dyDescent="0.25">
      <c r="P100" s="1" t="s">
        <v>1445</v>
      </c>
      <c r="R100" s="1" t="s">
        <v>1780</v>
      </c>
      <c r="T100" s="109" t="s">
        <v>2054</v>
      </c>
    </row>
    <row r="101" spans="16:20" x14ac:dyDescent="0.25">
      <c r="P101" s="1" t="s">
        <v>1446</v>
      </c>
      <c r="R101" s="1" t="s">
        <v>1781</v>
      </c>
      <c r="T101" s="109" t="s">
        <v>2055</v>
      </c>
    </row>
    <row r="102" spans="16:20" x14ac:dyDescent="0.25">
      <c r="P102" s="1" t="s">
        <v>1447</v>
      </c>
      <c r="R102" s="1" t="s">
        <v>1782</v>
      </c>
      <c r="T102" s="109" t="s">
        <v>2056</v>
      </c>
    </row>
    <row r="103" spans="16:20" x14ac:dyDescent="0.25">
      <c r="P103" s="1" t="s">
        <v>1448</v>
      </c>
      <c r="R103" s="1" t="s">
        <v>1783</v>
      </c>
      <c r="T103" s="109" t="s">
        <v>2057</v>
      </c>
    </row>
    <row r="104" spans="16:20" x14ac:dyDescent="0.25">
      <c r="P104" s="1" t="s">
        <v>1449</v>
      </c>
      <c r="R104" s="1" t="s">
        <v>1784</v>
      </c>
      <c r="T104" s="109" t="s">
        <v>2058</v>
      </c>
    </row>
    <row r="105" spans="16:20" x14ac:dyDescent="0.25">
      <c r="P105" s="1" t="s">
        <v>1450</v>
      </c>
      <c r="R105" s="1" t="s">
        <v>1785</v>
      </c>
      <c r="T105" s="109" t="s">
        <v>2059</v>
      </c>
    </row>
    <row r="106" spans="16:20" x14ac:dyDescent="0.25">
      <c r="P106" s="1" t="s">
        <v>1451</v>
      </c>
      <c r="R106" s="1" t="s">
        <v>1786</v>
      </c>
      <c r="T106" s="109" t="s">
        <v>2060</v>
      </c>
    </row>
    <row r="107" spans="16:20" x14ac:dyDescent="0.25">
      <c r="P107" s="1" t="s">
        <v>1452</v>
      </c>
      <c r="R107" s="1" t="s">
        <v>1787</v>
      </c>
      <c r="T107" s="109" t="s">
        <v>2061</v>
      </c>
    </row>
    <row r="108" spans="16:20" x14ac:dyDescent="0.25">
      <c r="P108" s="1" t="s">
        <v>1453</v>
      </c>
      <c r="R108" s="1" t="s">
        <v>1788</v>
      </c>
      <c r="T108" s="109" t="s">
        <v>2062</v>
      </c>
    </row>
    <row r="109" spans="16:20" x14ac:dyDescent="0.25">
      <c r="P109" s="1" t="s">
        <v>1454</v>
      </c>
      <c r="R109" s="1" t="s">
        <v>1789</v>
      </c>
      <c r="T109" s="109" t="s">
        <v>2063</v>
      </c>
    </row>
    <row r="110" spans="16:20" x14ac:dyDescent="0.25">
      <c r="P110" s="1" t="s">
        <v>1455</v>
      </c>
      <c r="R110" s="1" t="s">
        <v>1790</v>
      </c>
      <c r="T110" s="109" t="s">
        <v>2064</v>
      </c>
    </row>
    <row r="111" spans="16:20" x14ac:dyDescent="0.25">
      <c r="P111" s="1" t="s">
        <v>1456</v>
      </c>
      <c r="R111" s="1" t="s">
        <v>1791</v>
      </c>
      <c r="T111" s="109" t="s">
        <v>2065</v>
      </c>
    </row>
    <row r="112" spans="16:20" x14ac:dyDescent="0.25">
      <c r="P112" s="1" t="s">
        <v>1457</v>
      </c>
      <c r="R112" s="1" t="s">
        <v>1792</v>
      </c>
      <c r="T112" s="109" t="s">
        <v>2066</v>
      </c>
    </row>
    <row r="113" spans="16:20" x14ac:dyDescent="0.25">
      <c r="P113" s="1" t="s">
        <v>1458</v>
      </c>
      <c r="R113" s="1" t="s">
        <v>1793</v>
      </c>
      <c r="T113" s="109" t="s">
        <v>2067</v>
      </c>
    </row>
    <row r="114" spans="16:20" x14ac:dyDescent="0.25">
      <c r="P114" s="1" t="s">
        <v>1459</v>
      </c>
      <c r="R114" s="1" t="s">
        <v>1794</v>
      </c>
      <c r="T114" s="109" t="s">
        <v>2068</v>
      </c>
    </row>
    <row r="115" spans="16:20" x14ac:dyDescent="0.25">
      <c r="P115" s="1" t="s">
        <v>1460</v>
      </c>
      <c r="R115" s="1" t="s">
        <v>1795</v>
      </c>
    </row>
    <row r="116" spans="16:20" x14ac:dyDescent="0.25">
      <c r="P116" s="1" t="s">
        <v>1461</v>
      </c>
      <c r="R116" s="1" t="s">
        <v>1796</v>
      </c>
    </row>
    <row r="117" spans="16:20" x14ac:dyDescent="0.25">
      <c r="P117" s="1" t="s">
        <v>1462</v>
      </c>
      <c r="R117" s="1" t="s">
        <v>1797</v>
      </c>
    </row>
    <row r="118" spans="16:20" x14ac:dyDescent="0.25">
      <c r="P118" s="1" t="s">
        <v>1463</v>
      </c>
      <c r="R118" s="1" t="s">
        <v>1798</v>
      </c>
    </row>
    <row r="119" spans="16:20" x14ac:dyDescent="0.25">
      <c r="P119" s="1" t="s">
        <v>1464</v>
      </c>
      <c r="R119" s="1" t="s">
        <v>1799</v>
      </c>
    </row>
    <row r="120" spans="16:20" x14ac:dyDescent="0.25">
      <c r="P120" s="1" t="s">
        <v>1465</v>
      </c>
      <c r="R120" s="1" t="s">
        <v>1800</v>
      </c>
    </row>
    <row r="121" spans="16:20" x14ac:dyDescent="0.25">
      <c r="P121" s="1" t="s">
        <v>1466</v>
      </c>
      <c r="R121" s="1" t="s">
        <v>1801</v>
      </c>
    </row>
    <row r="122" spans="16:20" x14ac:dyDescent="0.25">
      <c r="P122" s="1" t="s">
        <v>1467</v>
      </c>
      <c r="R122" s="1" t="s">
        <v>1802</v>
      </c>
    </row>
    <row r="123" spans="16:20" x14ac:dyDescent="0.25">
      <c r="P123" s="1" t="s">
        <v>1339</v>
      </c>
      <c r="R123" s="1" t="s">
        <v>1803</v>
      </c>
    </row>
    <row r="124" spans="16:20" x14ac:dyDescent="0.25">
      <c r="R124" s="1" t="s">
        <v>1804</v>
      </c>
    </row>
    <row r="125" spans="16:20" x14ac:dyDescent="0.25">
      <c r="R125" s="1" t="s">
        <v>1805</v>
      </c>
    </row>
    <row r="126" spans="16:20" x14ac:dyDescent="0.25">
      <c r="R126" s="1" t="s">
        <v>1806</v>
      </c>
    </row>
    <row r="127" spans="16:20" x14ac:dyDescent="0.25">
      <c r="R127" s="1" t="s">
        <v>1807</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I1" workbookViewId="0">
      <selection activeCell="J1" sqref="J1:L1"/>
    </sheetView>
  </sheetViews>
  <sheetFormatPr defaultColWidth="9.140625" defaultRowHeight="15" x14ac:dyDescent="0.25"/>
  <cols>
    <col min="1" max="1" customWidth="true" style="81" width="45.42578125" collapsed="true"/>
    <col min="2" max="2" customWidth="true" style="91" width="40.0" collapsed="true"/>
    <col min="3" max="3" customWidth="true" style="81" width="12.42578125" collapsed="true"/>
    <col min="4" max="4" customWidth="true" style="81" width="13.28515625" collapsed="true"/>
    <col min="5" max="5" customWidth="true" style="91" width="25.85546875" collapsed="true"/>
    <col min="6" max="6" customWidth="true" style="81" width="27.0" collapsed="true"/>
    <col min="7" max="10" bestFit="true" customWidth="true" style="81" width="48.28515625" collapsed="true"/>
    <col min="11" max="12" customWidth="true" style="91" width="25.85546875" collapsed="true"/>
    <col min="13" max="16384" style="81" width="9.140625" collapsed="true"/>
  </cols>
  <sheetData>
    <row r="1" spans="1:12" x14ac:dyDescent="0.25">
      <c r="A1" s="77" t="s">
        <v>64</v>
      </c>
      <c r="B1" s="78" t="s">
        <v>39</v>
      </c>
      <c r="C1" s="79" t="s">
        <v>24</v>
      </c>
      <c r="D1" s="79" t="s">
        <v>25</v>
      </c>
      <c r="E1" s="80" t="s">
        <v>2139</v>
      </c>
      <c r="F1" s="77" t="s">
        <v>2140</v>
      </c>
      <c r="G1" s="77" t="s">
        <v>2141</v>
      </c>
      <c r="H1" s="77" t="s">
        <v>2142</v>
      </c>
      <c r="I1" s="77" t="s">
        <v>2143</v>
      </c>
      <c r="J1" s="77" t="s">
        <v>2144</v>
      </c>
      <c r="K1" s="77" t="s">
        <v>2145</v>
      </c>
      <c r="L1" s="77" t="s">
        <v>2146</v>
      </c>
    </row>
    <row r="2" spans="1:12" ht="45" x14ac:dyDescent="0.25">
      <c r="A2" s="82" t="s">
        <v>618</v>
      </c>
      <c r="B2" s="82" t="s">
        <v>619</v>
      </c>
      <c r="C2" s="83" t="s">
        <v>10</v>
      </c>
      <c r="D2" s="84"/>
      <c r="E2" s="85" t="s">
        <v>620</v>
      </c>
      <c r="F2" s="85" t="s">
        <v>620</v>
      </c>
      <c r="G2" s="85" t="s">
        <v>620</v>
      </c>
      <c r="H2" s="85" t="s">
        <v>620</v>
      </c>
      <c r="I2" s="85" t="s">
        <v>620</v>
      </c>
      <c r="J2" s="85" t="s">
        <v>620</v>
      </c>
      <c r="K2" s="85" t="s">
        <v>620</v>
      </c>
      <c r="L2" s="85" t="s">
        <v>620</v>
      </c>
    </row>
    <row r="3" spans="1:12" ht="60" x14ac:dyDescent="0.25">
      <c r="A3" s="82" t="s">
        <v>621</v>
      </c>
      <c r="B3" s="82" t="s">
        <v>622</v>
      </c>
      <c r="C3" s="83" t="s">
        <v>10</v>
      </c>
      <c r="D3" s="84"/>
      <c r="E3" s="85" t="s">
        <v>623</v>
      </c>
      <c r="F3" s="85" t="s">
        <v>623</v>
      </c>
      <c r="G3" s="85" t="s">
        <v>623</v>
      </c>
      <c r="H3" s="85" t="s">
        <v>623</v>
      </c>
      <c r="I3" s="85" t="s">
        <v>623</v>
      </c>
      <c r="J3" s="85" t="s">
        <v>623</v>
      </c>
      <c r="K3" s="85" t="s">
        <v>623</v>
      </c>
      <c r="L3" s="85" t="s">
        <v>623</v>
      </c>
    </row>
    <row r="4" spans="1:12" ht="60" x14ac:dyDescent="0.25">
      <c r="A4" s="82" t="s">
        <v>624</v>
      </c>
      <c r="B4" s="82" t="s">
        <v>625</v>
      </c>
      <c r="C4" s="83" t="s">
        <v>10</v>
      </c>
      <c r="D4" s="84"/>
      <c r="E4" s="86" t="s">
        <v>626</v>
      </c>
      <c r="F4" s="86" t="s">
        <v>626</v>
      </c>
      <c r="G4" s="86" t="s">
        <v>626</v>
      </c>
      <c r="H4" s="86" t="s">
        <v>626</v>
      </c>
      <c r="I4" s="86" t="s">
        <v>626</v>
      </c>
      <c r="J4" s="86" t="s">
        <v>626</v>
      </c>
      <c r="K4" s="86" t="s">
        <v>626</v>
      </c>
      <c r="L4" s="86" t="s">
        <v>626</v>
      </c>
    </row>
    <row r="5" spans="1:12" ht="45" x14ac:dyDescent="0.25">
      <c r="A5" s="82" t="s">
        <v>627</v>
      </c>
      <c r="B5" s="82" t="s">
        <v>628</v>
      </c>
      <c r="C5" s="83" t="s">
        <v>10</v>
      </c>
      <c r="D5" s="84"/>
      <c r="E5" s="86" t="s">
        <v>629</v>
      </c>
      <c r="F5" s="86" t="s">
        <v>629</v>
      </c>
      <c r="G5" s="86" t="s">
        <v>629</v>
      </c>
      <c r="H5" s="86" t="s">
        <v>629</v>
      </c>
      <c r="I5" s="86" t="s">
        <v>629</v>
      </c>
      <c r="J5" s="86" t="s">
        <v>629</v>
      </c>
      <c r="K5" s="86" t="s">
        <v>629</v>
      </c>
      <c r="L5" s="86" t="s">
        <v>629</v>
      </c>
    </row>
    <row r="6" spans="1:12" ht="30" x14ac:dyDescent="0.25">
      <c r="A6" s="82" t="s">
        <v>630</v>
      </c>
      <c r="B6" s="82" t="s">
        <v>631</v>
      </c>
      <c r="C6" s="83" t="s">
        <v>10</v>
      </c>
      <c r="D6" s="84"/>
      <c r="E6" s="86" t="s">
        <v>632</v>
      </c>
      <c r="F6" s="86" t="s">
        <v>632</v>
      </c>
      <c r="G6" s="86" t="s">
        <v>632</v>
      </c>
      <c r="H6" s="86" t="s">
        <v>632</v>
      </c>
      <c r="I6" s="86" t="s">
        <v>632</v>
      </c>
      <c r="J6" s="86" t="s">
        <v>632</v>
      </c>
      <c r="K6" s="86" t="s">
        <v>632</v>
      </c>
      <c r="L6" s="86" t="s">
        <v>632</v>
      </c>
    </row>
    <row r="7" spans="1:12" ht="45" x14ac:dyDescent="0.25">
      <c r="A7" s="82" t="s">
        <v>633</v>
      </c>
      <c r="B7" s="82" t="s">
        <v>634</v>
      </c>
      <c r="C7" s="83" t="s">
        <v>10</v>
      </c>
      <c r="D7" s="84"/>
      <c r="E7" s="86" t="s">
        <v>635</v>
      </c>
      <c r="F7" s="86" t="s">
        <v>635</v>
      </c>
      <c r="G7" s="86" t="s">
        <v>635</v>
      </c>
      <c r="H7" s="86" t="s">
        <v>635</v>
      </c>
      <c r="I7" s="86" t="s">
        <v>635</v>
      </c>
      <c r="J7" s="86" t="s">
        <v>635</v>
      </c>
      <c r="K7" s="86" t="s">
        <v>635</v>
      </c>
      <c r="L7" s="86" t="s">
        <v>635</v>
      </c>
    </row>
    <row r="8" spans="1:12" ht="45" x14ac:dyDescent="0.25">
      <c r="A8" s="82" t="s">
        <v>636</v>
      </c>
      <c r="B8" s="82" t="s">
        <v>637</v>
      </c>
      <c r="C8" s="83" t="s">
        <v>10</v>
      </c>
      <c r="D8" s="84"/>
      <c r="E8" s="86" t="s">
        <v>638</v>
      </c>
      <c r="F8" s="86" t="s">
        <v>638</v>
      </c>
      <c r="G8" s="86" t="s">
        <v>638</v>
      </c>
      <c r="H8" s="86" t="s">
        <v>638</v>
      </c>
      <c r="I8" s="86" t="s">
        <v>638</v>
      </c>
      <c r="J8" s="86" t="s">
        <v>638</v>
      </c>
      <c r="K8" s="86" t="s">
        <v>638</v>
      </c>
      <c r="L8" s="86" t="s">
        <v>638</v>
      </c>
    </row>
    <row r="9" spans="1:12" ht="45" x14ac:dyDescent="0.25">
      <c r="A9" s="82" t="s">
        <v>639</v>
      </c>
      <c r="B9" s="82" t="s">
        <v>640</v>
      </c>
      <c r="C9" s="83" t="s">
        <v>10</v>
      </c>
      <c r="D9" s="84"/>
      <c r="E9" s="87" t="s">
        <v>641</v>
      </c>
      <c r="F9" s="87" t="s">
        <v>641</v>
      </c>
      <c r="G9" s="87" t="s">
        <v>641</v>
      </c>
      <c r="H9" s="87" t="s">
        <v>641</v>
      </c>
      <c r="I9" s="87" t="s">
        <v>641</v>
      </c>
      <c r="J9" s="87" t="s">
        <v>641</v>
      </c>
      <c r="K9" s="87" t="s">
        <v>641</v>
      </c>
      <c r="L9" s="87" t="s">
        <v>641</v>
      </c>
    </row>
    <row r="10" spans="1:12" ht="60" x14ac:dyDescent="0.25">
      <c r="A10" s="82" t="s">
        <v>642</v>
      </c>
      <c r="B10" s="82" t="s">
        <v>643</v>
      </c>
      <c r="C10" s="83" t="s">
        <v>10</v>
      </c>
      <c r="D10" s="84"/>
      <c r="E10" s="88" t="s">
        <v>644</v>
      </c>
      <c r="F10" s="88" t="s">
        <v>644</v>
      </c>
      <c r="G10" s="88" t="s">
        <v>644</v>
      </c>
      <c r="H10" s="88" t="s">
        <v>644</v>
      </c>
      <c r="I10" s="88" t="s">
        <v>644</v>
      </c>
      <c r="J10" s="88" t="s">
        <v>644</v>
      </c>
      <c r="K10" s="88" t="s">
        <v>644</v>
      </c>
      <c r="L10" s="88" t="s">
        <v>644</v>
      </c>
    </row>
    <row r="11" spans="1:12" ht="60" x14ac:dyDescent="0.25">
      <c r="A11" s="82" t="s">
        <v>645</v>
      </c>
      <c r="B11" s="82" t="s">
        <v>646</v>
      </c>
      <c r="C11" s="83" t="s">
        <v>10</v>
      </c>
      <c r="D11" s="84"/>
      <c r="E11" s="86" t="s">
        <v>647</v>
      </c>
      <c r="F11" s="86" t="s">
        <v>647</v>
      </c>
      <c r="G11" s="86" t="s">
        <v>647</v>
      </c>
      <c r="H11" s="86" t="s">
        <v>647</v>
      </c>
      <c r="I11" s="86" t="s">
        <v>647</v>
      </c>
      <c r="J11" s="86" t="s">
        <v>647</v>
      </c>
      <c r="K11" s="86" t="s">
        <v>647</v>
      </c>
      <c r="L11" s="86" t="s">
        <v>647</v>
      </c>
    </row>
    <row r="12" spans="1:12" ht="105" x14ac:dyDescent="0.25">
      <c r="A12" s="82" t="s">
        <v>648</v>
      </c>
      <c r="B12" s="82" t="s">
        <v>649</v>
      </c>
      <c r="C12" s="83" t="s">
        <v>10</v>
      </c>
      <c r="D12" s="84"/>
      <c r="E12" s="82" t="s">
        <v>650</v>
      </c>
      <c r="F12" s="82" t="s">
        <v>650</v>
      </c>
      <c r="G12" s="82" t="s">
        <v>650</v>
      </c>
      <c r="H12" s="82" t="s">
        <v>650</v>
      </c>
      <c r="I12" s="82" t="s">
        <v>650</v>
      </c>
      <c r="J12" s="82" t="s">
        <v>650</v>
      </c>
      <c r="K12" s="82" t="s">
        <v>650</v>
      </c>
      <c r="L12" s="82" t="s">
        <v>650</v>
      </c>
    </row>
    <row r="13" spans="1:12" ht="135" x14ac:dyDescent="0.25">
      <c r="A13" s="82" t="s">
        <v>651</v>
      </c>
      <c r="B13" s="82" t="s">
        <v>700</v>
      </c>
      <c r="C13" s="83" t="s">
        <v>10</v>
      </c>
      <c r="D13" s="84"/>
      <c r="E13" s="89" t="s">
        <v>652</v>
      </c>
      <c r="F13" s="89" t="s">
        <v>652</v>
      </c>
      <c r="G13" s="89" t="s">
        <v>652</v>
      </c>
      <c r="H13" s="89" t="s">
        <v>652</v>
      </c>
      <c r="I13" s="89" t="s">
        <v>652</v>
      </c>
      <c r="J13" s="89" t="s">
        <v>652</v>
      </c>
      <c r="K13" s="89" t="s">
        <v>652</v>
      </c>
      <c r="L13" s="89" t="s">
        <v>652</v>
      </c>
    </row>
    <row r="14" spans="1:12" ht="75" x14ac:dyDescent="0.25">
      <c r="A14" s="82" t="s">
        <v>653</v>
      </c>
      <c r="B14" s="82" t="s">
        <v>699</v>
      </c>
      <c r="C14" s="83" t="s">
        <v>10</v>
      </c>
      <c r="D14" s="84"/>
      <c r="E14" s="89" t="s">
        <v>654</v>
      </c>
      <c r="F14" s="89" t="s">
        <v>654</v>
      </c>
      <c r="G14" s="89" t="s">
        <v>654</v>
      </c>
      <c r="H14" s="89" t="s">
        <v>654</v>
      </c>
      <c r="I14" s="89" t="s">
        <v>654</v>
      </c>
      <c r="J14" s="89" t="s">
        <v>654</v>
      </c>
      <c r="K14" s="89" t="s">
        <v>654</v>
      </c>
      <c r="L14" s="89" t="s">
        <v>654</v>
      </c>
    </row>
    <row r="15" spans="1:12" ht="90" x14ac:dyDescent="0.25">
      <c r="A15" s="82" t="s">
        <v>655</v>
      </c>
      <c r="B15" s="82" t="s">
        <v>656</v>
      </c>
      <c r="C15" s="83" t="s">
        <v>10</v>
      </c>
      <c r="D15" s="84"/>
      <c r="E15" s="89" t="s">
        <v>657</v>
      </c>
      <c r="F15" s="89" t="s">
        <v>657</v>
      </c>
      <c r="G15" s="89" t="s">
        <v>657</v>
      </c>
      <c r="H15" s="89" t="s">
        <v>657</v>
      </c>
      <c r="I15" s="89" t="s">
        <v>657</v>
      </c>
      <c r="J15" s="89" t="s">
        <v>657</v>
      </c>
      <c r="K15" s="89" t="s">
        <v>657</v>
      </c>
      <c r="L15" s="89" t="s">
        <v>657</v>
      </c>
    </row>
    <row r="16" spans="1:12" ht="75" x14ac:dyDescent="0.25">
      <c r="A16" s="82" t="s">
        <v>658</v>
      </c>
      <c r="B16" s="82" t="s">
        <v>698</v>
      </c>
      <c r="C16" s="83" t="s">
        <v>10</v>
      </c>
      <c r="D16" s="84"/>
      <c r="E16" s="89" t="s">
        <v>659</v>
      </c>
      <c r="F16" s="89" t="s">
        <v>659</v>
      </c>
      <c r="G16" s="89" t="s">
        <v>659</v>
      </c>
      <c r="H16" s="89" t="s">
        <v>659</v>
      </c>
      <c r="I16" s="89" t="s">
        <v>659</v>
      </c>
      <c r="J16" s="89" t="s">
        <v>659</v>
      </c>
      <c r="K16" s="89" t="s">
        <v>659</v>
      </c>
      <c r="L16" s="89" t="s">
        <v>659</v>
      </c>
    </row>
    <row r="17" spans="1:12" ht="75" x14ac:dyDescent="0.25">
      <c r="A17" s="82" t="s">
        <v>660</v>
      </c>
      <c r="B17" s="82" t="s">
        <v>697</v>
      </c>
      <c r="C17" s="83" t="s">
        <v>10</v>
      </c>
      <c r="D17" s="84"/>
      <c r="E17" s="89" t="s">
        <v>661</v>
      </c>
      <c r="F17" s="89" t="s">
        <v>661</v>
      </c>
      <c r="G17" s="89" t="s">
        <v>661</v>
      </c>
      <c r="H17" s="89" t="s">
        <v>661</v>
      </c>
      <c r="I17" s="89" t="s">
        <v>661</v>
      </c>
      <c r="J17" s="89" t="s">
        <v>661</v>
      </c>
      <c r="K17" s="89" t="s">
        <v>661</v>
      </c>
      <c r="L17" s="89" t="s">
        <v>661</v>
      </c>
    </row>
    <row r="18" spans="1:12" ht="90" x14ac:dyDescent="0.25">
      <c r="A18" s="82" t="s">
        <v>662</v>
      </c>
      <c r="B18" s="82" t="s">
        <v>663</v>
      </c>
      <c r="C18" s="83" t="s">
        <v>10</v>
      </c>
      <c r="D18" s="84"/>
      <c r="E18" s="89" t="s">
        <v>664</v>
      </c>
      <c r="F18" s="89" t="s">
        <v>664</v>
      </c>
      <c r="G18" s="89" t="s">
        <v>664</v>
      </c>
      <c r="H18" s="89" t="s">
        <v>664</v>
      </c>
      <c r="I18" s="89" t="s">
        <v>664</v>
      </c>
      <c r="J18" s="89" t="s">
        <v>664</v>
      </c>
      <c r="K18" s="89" t="s">
        <v>664</v>
      </c>
      <c r="L18" s="89" t="s">
        <v>664</v>
      </c>
    </row>
    <row r="19" spans="1:12" ht="60" x14ac:dyDescent="0.25">
      <c r="A19" s="82" t="s">
        <v>665</v>
      </c>
      <c r="B19" s="82" t="s">
        <v>666</v>
      </c>
      <c r="C19" s="83" t="s">
        <v>10</v>
      </c>
      <c r="D19" s="84"/>
      <c r="E19" s="89" t="s">
        <v>667</v>
      </c>
      <c r="F19" s="89" t="s">
        <v>667</v>
      </c>
      <c r="G19" s="89" t="s">
        <v>667</v>
      </c>
      <c r="H19" s="89" t="s">
        <v>667</v>
      </c>
      <c r="I19" s="89" t="s">
        <v>667</v>
      </c>
      <c r="J19" s="89" t="s">
        <v>667</v>
      </c>
      <c r="K19" s="89" t="s">
        <v>667</v>
      </c>
      <c r="L19" s="89" t="s">
        <v>667</v>
      </c>
    </row>
    <row r="20" spans="1:12" ht="75" x14ac:dyDescent="0.25">
      <c r="A20" s="82" t="s">
        <v>668</v>
      </c>
      <c r="B20" s="82" t="s">
        <v>669</v>
      </c>
      <c r="C20" s="83" t="s">
        <v>10</v>
      </c>
      <c r="D20" s="84"/>
      <c r="E20" s="89" t="s">
        <v>670</v>
      </c>
      <c r="F20" s="89" t="s">
        <v>670</v>
      </c>
      <c r="G20" s="89" t="s">
        <v>670</v>
      </c>
      <c r="H20" s="89" t="s">
        <v>670</v>
      </c>
      <c r="I20" s="89" t="s">
        <v>670</v>
      </c>
      <c r="J20" s="89" t="s">
        <v>670</v>
      </c>
      <c r="K20" s="89" t="s">
        <v>670</v>
      </c>
      <c r="L20" s="89" t="s">
        <v>670</v>
      </c>
    </row>
    <row r="21" spans="1:12" ht="60" x14ac:dyDescent="0.25">
      <c r="A21" s="82" t="s">
        <v>671</v>
      </c>
      <c r="B21" s="82" t="s">
        <v>672</v>
      </c>
      <c r="C21" s="83" t="s">
        <v>10</v>
      </c>
      <c r="D21" s="84"/>
      <c r="E21" s="89" t="s">
        <v>673</v>
      </c>
      <c r="F21" s="89" t="s">
        <v>673</v>
      </c>
      <c r="G21" s="89" t="s">
        <v>673</v>
      </c>
      <c r="H21" s="89" t="s">
        <v>673</v>
      </c>
      <c r="I21" s="89" t="s">
        <v>673</v>
      </c>
      <c r="J21" s="89" t="s">
        <v>673</v>
      </c>
      <c r="K21" s="89" t="s">
        <v>673</v>
      </c>
      <c r="L21" s="89" t="s">
        <v>673</v>
      </c>
    </row>
    <row r="22" spans="1:12" ht="75" x14ac:dyDescent="0.25">
      <c r="A22" s="82" t="s">
        <v>674</v>
      </c>
      <c r="B22" s="82" t="s">
        <v>675</v>
      </c>
      <c r="C22" s="83" t="s">
        <v>10</v>
      </c>
      <c r="D22" s="84"/>
      <c r="E22" s="89" t="s">
        <v>676</v>
      </c>
      <c r="F22" s="89" t="s">
        <v>676</v>
      </c>
      <c r="G22" s="89" t="s">
        <v>676</v>
      </c>
      <c r="H22" s="89" t="s">
        <v>676</v>
      </c>
      <c r="I22" s="89" t="s">
        <v>676</v>
      </c>
      <c r="J22" s="89" t="s">
        <v>676</v>
      </c>
      <c r="K22" s="89" t="s">
        <v>676</v>
      </c>
      <c r="L22" s="89" t="s">
        <v>676</v>
      </c>
    </row>
    <row r="23" spans="1:12" ht="90" x14ac:dyDescent="0.25">
      <c r="A23" s="82" t="s">
        <v>677</v>
      </c>
      <c r="B23" s="82" t="s">
        <v>678</v>
      </c>
      <c r="C23" s="83" t="s">
        <v>10</v>
      </c>
      <c r="D23" s="84"/>
      <c r="E23" s="89" t="s">
        <v>679</v>
      </c>
      <c r="F23" s="89" t="s">
        <v>679</v>
      </c>
      <c r="G23" s="89" t="s">
        <v>679</v>
      </c>
      <c r="H23" s="89" t="s">
        <v>679</v>
      </c>
      <c r="I23" s="89" t="s">
        <v>679</v>
      </c>
      <c r="J23" s="89" t="s">
        <v>679</v>
      </c>
      <c r="K23" s="89" t="s">
        <v>679</v>
      </c>
      <c r="L23" s="89" t="s">
        <v>679</v>
      </c>
    </row>
    <row r="24" spans="1:12" ht="105" x14ac:dyDescent="0.25">
      <c r="A24" s="82" t="s">
        <v>680</v>
      </c>
      <c r="B24" s="82" t="s">
        <v>681</v>
      </c>
      <c r="C24" s="83" t="s">
        <v>10</v>
      </c>
      <c r="D24" s="84"/>
      <c r="E24" s="89" t="s">
        <v>682</v>
      </c>
      <c r="F24" s="89" t="s">
        <v>682</v>
      </c>
      <c r="G24" s="89" t="s">
        <v>682</v>
      </c>
      <c r="H24" s="89" t="s">
        <v>682</v>
      </c>
      <c r="I24" s="89" t="s">
        <v>682</v>
      </c>
      <c r="J24" s="89" t="s">
        <v>682</v>
      </c>
      <c r="K24" s="89" t="s">
        <v>682</v>
      </c>
      <c r="L24" s="89" t="s">
        <v>682</v>
      </c>
    </row>
    <row r="25" spans="1:12" ht="75" x14ac:dyDescent="0.25">
      <c r="A25" s="82" t="s">
        <v>683</v>
      </c>
      <c r="B25" s="82" t="s">
        <v>684</v>
      </c>
      <c r="C25" s="83" t="s">
        <v>10</v>
      </c>
      <c r="D25" s="84"/>
      <c r="E25" s="89" t="s">
        <v>685</v>
      </c>
      <c r="F25" s="89" t="s">
        <v>685</v>
      </c>
      <c r="G25" s="89" t="s">
        <v>685</v>
      </c>
      <c r="H25" s="89" t="s">
        <v>685</v>
      </c>
      <c r="I25" s="89" t="s">
        <v>685</v>
      </c>
      <c r="J25" s="89" t="s">
        <v>685</v>
      </c>
      <c r="K25" s="89" t="s">
        <v>685</v>
      </c>
      <c r="L25" s="89" t="s">
        <v>685</v>
      </c>
    </row>
    <row r="26" spans="1:12" ht="60" x14ac:dyDescent="0.25">
      <c r="A26" s="82" t="s">
        <v>686</v>
      </c>
      <c r="B26" s="82" t="s">
        <v>687</v>
      </c>
      <c r="C26" s="83" t="s">
        <v>10</v>
      </c>
      <c r="D26" s="84"/>
      <c r="E26" s="90" t="s">
        <v>688</v>
      </c>
      <c r="F26" s="90" t="s">
        <v>688</v>
      </c>
      <c r="G26" s="90" t="s">
        <v>688</v>
      </c>
      <c r="H26" s="90" t="s">
        <v>688</v>
      </c>
      <c r="I26" s="90" t="s">
        <v>688</v>
      </c>
      <c r="J26" s="90" t="s">
        <v>688</v>
      </c>
      <c r="K26" s="90" t="s">
        <v>688</v>
      </c>
      <c r="L26" s="90" t="s">
        <v>688</v>
      </c>
    </row>
    <row r="27" spans="1:12" ht="90" x14ac:dyDescent="0.25">
      <c r="A27" s="86" t="s">
        <v>689</v>
      </c>
      <c r="B27" s="82" t="s">
        <v>716</v>
      </c>
      <c r="C27" s="83" t="s">
        <v>10</v>
      </c>
      <c r="D27" s="83"/>
      <c r="E27" s="89" t="s">
        <v>690</v>
      </c>
      <c r="F27" s="89" t="s">
        <v>690</v>
      </c>
      <c r="G27" s="89" t="s">
        <v>690</v>
      </c>
      <c r="H27" s="89" t="s">
        <v>690</v>
      </c>
      <c r="I27" s="89" t="s">
        <v>690</v>
      </c>
      <c r="J27" s="89" t="s">
        <v>690</v>
      </c>
      <c r="K27" s="89" t="s">
        <v>690</v>
      </c>
      <c r="L27" s="89" t="s">
        <v>690</v>
      </c>
    </row>
    <row r="28" spans="1:12" ht="45" x14ac:dyDescent="0.25">
      <c r="A28" s="86" t="s">
        <v>691</v>
      </c>
      <c r="B28" s="82" t="s">
        <v>692</v>
      </c>
      <c r="C28" s="83" t="s">
        <v>10</v>
      </c>
      <c r="D28" s="83"/>
      <c r="E28" s="89" t="s">
        <v>693</v>
      </c>
      <c r="F28" s="89" t="s">
        <v>693</v>
      </c>
      <c r="G28" s="89" t="s">
        <v>693</v>
      </c>
      <c r="H28" s="89" t="s">
        <v>693</v>
      </c>
      <c r="I28" s="89" t="s">
        <v>693</v>
      </c>
      <c r="J28" s="89" t="s">
        <v>693</v>
      </c>
      <c r="K28" s="89" t="s">
        <v>693</v>
      </c>
      <c r="L28" s="89" t="s">
        <v>693</v>
      </c>
    </row>
    <row r="29" spans="1:12" ht="60" x14ac:dyDescent="0.25">
      <c r="A29" s="86" t="s">
        <v>694</v>
      </c>
      <c r="B29" s="82" t="s">
        <v>695</v>
      </c>
      <c r="C29" s="83" t="s">
        <v>10</v>
      </c>
      <c r="D29" s="83"/>
      <c r="E29" s="89" t="s">
        <v>696</v>
      </c>
      <c r="F29" s="89" t="s">
        <v>696</v>
      </c>
      <c r="G29" s="89" t="s">
        <v>696</v>
      </c>
      <c r="H29" s="89" t="s">
        <v>696</v>
      </c>
      <c r="I29" s="89" t="s">
        <v>696</v>
      </c>
      <c r="J29" s="89" t="s">
        <v>696</v>
      </c>
      <c r="K29" s="89" t="s">
        <v>696</v>
      </c>
      <c r="L29" s="89" t="s">
        <v>696</v>
      </c>
    </row>
    <row r="30" spans="1:12" ht="45" x14ac:dyDescent="0.25">
      <c r="A30" s="86" t="s">
        <v>717</v>
      </c>
      <c r="B30" s="82" t="s">
        <v>718</v>
      </c>
      <c r="C30" s="83" t="s">
        <v>10</v>
      </c>
      <c r="D30" s="83"/>
      <c r="E30" s="89" t="s">
        <v>719</v>
      </c>
      <c r="F30" s="89" t="s">
        <v>719</v>
      </c>
      <c r="G30" s="89" t="s">
        <v>719</v>
      </c>
      <c r="H30" s="89" t="s">
        <v>719</v>
      </c>
      <c r="I30" s="89" t="s">
        <v>719</v>
      </c>
      <c r="J30" s="89" t="s">
        <v>719</v>
      </c>
      <c r="K30" s="89" t="s">
        <v>719</v>
      </c>
      <c r="L30" s="89"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Guidelines</vt:lpstr>
      <vt:lpstr>Requote</vt:lpstr>
      <vt:lpstr>Client Creation</vt:lpstr>
      <vt:lpstr>QuoteCreation</vt:lpstr>
      <vt:lpstr>CoverDetails</vt:lpstr>
      <vt:lpstr>Policy General</vt:lpstr>
      <vt:lpstr>Claims Experience</vt:lpstr>
      <vt:lpstr>Material Facts and Declarations</vt:lpstr>
      <vt:lpstr>Add-Remove Cover Rewind</vt:lpstr>
      <vt:lpstr>Material Damage</vt:lpstr>
      <vt:lpstr>Property Details</vt:lpstr>
      <vt:lpstr>Business Interruption</vt:lpstr>
      <vt:lpstr>BI-BBI</vt:lpstr>
      <vt:lpstr>BI-AdditionalExt</vt:lpstr>
      <vt:lpstr>AddBespokeBI</vt:lpstr>
      <vt:lpstr>Money &amp; Assault</vt:lpstr>
      <vt:lpstr>Employers Liability</vt:lpstr>
      <vt:lpstr>AddBespokeEL</vt:lpstr>
      <vt:lpstr>AddBespSumInsEL</vt:lpstr>
      <vt:lpstr>AddEmpWages</vt:lpstr>
      <vt:lpstr>Public Liability</vt:lpstr>
      <vt:lpstr>AddBespokePL</vt:lpstr>
      <vt:lpstr>AddBespSumInsPL</vt:lpstr>
      <vt:lpstr>AddActivitiesPL</vt:lpstr>
      <vt:lpstr>AddBFSActivityPL</vt:lpstr>
      <vt:lpstr>Personal Accident Standard</vt:lpstr>
      <vt:lpstr>Personal Accident Optional</vt:lpstr>
      <vt:lpstr>AddActivitiesPAO</vt:lpstr>
      <vt:lpstr>Goods in Transit</vt:lpstr>
      <vt:lpstr>Terrorism</vt:lpstr>
      <vt:lpstr>Legal Expenses</vt:lpstr>
      <vt:lpstr>Premium Summary</vt:lpstr>
      <vt:lpstr>Variable Tax Adjustment</vt:lpstr>
      <vt:lpstr>PDF Documents</vt:lpstr>
      <vt:lpstr>Transaction Summary</vt:lpstr>
      <vt:lpstr>Rewind Policy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2017-11-17T11:35:11Z</dcterms:modified>
</coreProperties>
</file>