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hidePivotFieldList="1" defaultThemeVersion="124226"/>
  <bookViews>
    <workbookView xWindow="0" yWindow="0" windowWidth="11655" windowHeight="4650" tabRatio="682" firstSheet="1" activeTab="1"/>
  </bookViews>
  <sheets>
    <sheet name="Guidelines" sheetId="47" r:id="rId1"/>
    <sheet name="Cancellation" sheetId="22" r:id="rId2"/>
    <sheet name="ClientCreation" sheetId="26" r:id="rId3"/>
    <sheet name="QuoteCreation" sheetId="27" r:id="rId4"/>
    <sheet name="CoverDetails" sheetId="29" r:id="rId5"/>
    <sheet name="Solicitors PI" sheetId="34" r:id="rId6"/>
    <sheet name="Area of Practice" sheetId="8" r:id="rId7"/>
    <sheet name="Period Rating Table" sheetId="37" r:id="rId8"/>
    <sheet name="Transaction Summary" sheetId="48" r:id="rId9"/>
    <sheet name="Solicitors Excess Layer" sheetId="38" r:id="rId10"/>
    <sheet name="Endorsements Subjectivities" sheetId="9" r:id="rId11"/>
    <sheet name="Add Free Format" sheetId="10" r:id="rId12"/>
    <sheet name="Cancel Policy" sheetId="50" r:id="rId13"/>
    <sheet name="Task Management" sheetId="18" r:id="rId14"/>
    <sheet name="Tasks" sheetId="39" r:id="rId15"/>
    <sheet name="Premium Summary" sheetId="40" r:id="rId16"/>
    <sheet name="Quotes Managment" sheetId="41" r:id="rId17"/>
    <sheet name="Quotes" sheetId="42" r:id="rId18"/>
    <sheet name="Application Dropdown Data" sheetId="45" r:id="rId19"/>
  </sheets>
  <calcPr calcId="171027"/>
</workbook>
</file>

<file path=xl/calcChain.xml><?xml version="1.0" encoding="utf-8"?>
<calcChain xmlns="http://schemas.openxmlformats.org/spreadsheetml/2006/main">
  <c r="G25" i="40" l="1"/>
  <c r="G22" i="40"/>
  <c r="F25" i="40"/>
  <c r="F22" i="40"/>
  <c r="E25" i="40" l="1"/>
  <c r="E22" i="40"/>
</calcChain>
</file>

<file path=xl/comments1.xml><?xml version="1.0" encoding="utf-8"?>
<comments xmlns="http://schemas.openxmlformats.org/spreadsheetml/2006/main">
  <authors>
    <author>Author</author>
  </authors>
  <commentList>
    <comment ref="A7" authorId="0" shapeId="0">
      <text>
        <r>
          <rPr>
            <sz val="9"/>
            <color indexed="81"/>
            <rFont val="Tahoma"/>
            <charset val="1"/>
          </rPr>
          <t xml:space="preserve">
Submitted Status policy will be created upto the Premium summary screen.</t>
        </r>
      </text>
    </comment>
    <comment ref="E10" authorId="0" shapeId="0">
      <text>
        <r>
          <rPr>
            <b/>
            <sz val="9"/>
            <color indexed="81"/>
            <rFont val="Tahoma"/>
            <family val="2"/>
          </rPr>
          <t>Author:</t>
        </r>
        <r>
          <rPr>
            <sz val="9"/>
            <color indexed="81"/>
            <rFont val="Tahoma"/>
            <family val="2"/>
          </rPr>
          <t xml:space="preserve">
Read only.</t>
        </r>
      </text>
    </comment>
    <comment ref="F10" authorId="0" shapeId="0">
      <text>
        <r>
          <rPr>
            <b/>
            <sz val="9"/>
            <color indexed="81"/>
            <rFont val="Tahoma"/>
            <family val="2"/>
          </rPr>
          <t>Author:</t>
        </r>
        <r>
          <rPr>
            <sz val="9"/>
            <color indexed="81"/>
            <rFont val="Tahoma"/>
            <family val="2"/>
          </rPr>
          <t xml:space="preserve">
Read only.</t>
        </r>
      </text>
    </comment>
    <comment ref="G10"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A2" authorId="0" shapeId="0">
      <text>
        <r>
          <rPr>
            <sz val="9"/>
            <color indexed="81"/>
            <rFont val="Tahoma"/>
            <charset val="1"/>
          </rPr>
          <t xml:space="preserve">
At least One Cover Should be present while creating Policy</t>
        </r>
      </text>
    </comment>
  </commentList>
</comments>
</file>

<file path=xl/comments3.xml><?xml version="1.0" encoding="utf-8"?>
<comments xmlns="http://schemas.openxmlformats.org/spreadsheetml/2006/main">
  <authors>
    <author>Author</author>
  </authors>
  <commentList>
    <comment ref="A50" authorId="0" shapeId="0">
      <text>
        <r>
          <rPr>
            <b/>
            <sz val="9"/>
            <color indexed="81"/>
            <rFont val="Tahoma"/>
            <family val="2"/>
          </rPr>
          <t>Author:</t>
        </r>
        <r>
          <rPr>
            <sz val="9"/>
            <color indexed="81"/>
            <rFont val="Tahoma"/>
            <family val="2"/>
          </rPr>
          <t xml:space="preserve">
Rean Only</t>
        </r>
      </text>
    </comment>
    <comment ref="A54" authorId="0" shapeId="0">
      <text>
        <r>
          <rPr>
            <b/>
            <sz val="9"/>
            <color indexed="81"/>
            <rFont val="Tahoma"/>
            <family val="2"/>
          </rPr>
          <t>Author:</t>
        </r>
        <r>
          <rPr>
            <sz val="9"/>
            <color indexed="81"/>
            <rFont val="Tahoma"/>
            <family val="2"/>
          </rPr>
          <t xml:space="preserve">
Read Only</t>
        </r>
      </text>
    </comment>
  </commentList>
</comments>
</file>

<file path=xl/comments4.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<sst xmlns="http://schemas.openxmlformats.org/spreadsheetml/2006/main" count="1047" uniqueCount="635">
  <si>
    <t>Town</t>
  </si>
  <si>
    <t>County</t>
  </si>
  <si>
    <t>Postcode</t>
  </si>
  <si>
    <t>Status</t>
  </si>
  <si>
    <t>Renewal</t>
  </si>
  <si>
    <t>TestCase Description</t>
  </si>
  <si>
    <t>Quote_Number</t>
  </si>
  <si>
    <t>Client_Name</t>
  </si>
  <si>
    <t>End to end flow All cover</t>
  </si>
  <si>
    <t>Client_Id</t>
  </si>
  <si>
    <t>Policy_Number</t>
  </si>
  <si>
    <t>Inception_Date</t>
  </si>
  <si>
    <t>Deadline_Date</t>
  </si>
  <si>
    <t>Target Premium</t>
  </si>
  <si>
    <t>Product_Name</t>
  </si>
  <si>
    <t>Agency_name</t>
  </si>
  <si>
    <t>Broker_Name</t>
  </si>
  <si>
    <t>25000</t>
  </si>
  <si>
    <t>Trading_Name</t>
  </si>
  <si>
    <t>line1</t>
  </si>
  <si>
    <t>line2</t>
  </si>
  <si>
    <t>line3</t>
  </si>
  <si>
    <t>Yes</t>
  </si>
  <si>
    <t>Cover selection</t>
  </si>
  <si>
    <t>No</t>
  </si>
  <si>
    <t>Company_Name</t>
  </si>
  <si>
    <t>Adress</t>
  </si>
  <si>
    <t>Country</t>
  </si>
  <si>
    <t>JK International</t>
  </si>
  <si>
    <t>Demo</t>
  </si>
  <si>
    <t>ME16 0LS</t>
  </si>
  <si>
    <t>United Kingdom</t>
  </si>
  <si>
    <t>Document_Verification</t>
  </si>
  <si>
    <t>1</t>
  </si>
  <si>
    <t>2</t>
  </si>
  <si>
    <t>3</t>
  </si>
  <si>
    <t>L&amp;T Infotech</t>
  </si>
  <si>
    <t>100 Bridgestone place</t>
  </si>
  <si>
    <t>Is Mandatory</t>
  </si>
  <si>
    <t>6/4/2017</t>
  </si>
  <si>
    <t>3000</t>
  </si>
  <si>
    <t>1000</t>
  </si>
  <si>
    <t>2000</t>
  </si>
  <si>
    <t>Solicitors PI</t>
  </si>
  <si>
    <t>Solicitors Excess Layer</t>
  </si>
  <si>
    <t>0</t>
  </si>
  <si>
    <t>Area of Practice</t>
  </si>
  <si>
    <t>Work split to use</t>
  </si>
  <si>
    <t>Personal Injury</t>
  </si>
  <si>
    <t>how many personal injury </t>
  </si>
  <si>
    <t>Last Year (%)</t>
  </si>
  <si>
    <t>Prior Year (%)</t>
  </si>
  <si>
    <t>Prior Year 2 (%)</t>
  </si>
  <si>
    <t>Area of Practice Value</t>
  </si>
  <si>
    <t>25</t>
  </si>
  <si>
    <t>50</t>
  </si>
  <si>
    <t>75</t>
  </si>
  <si>
    <t>12</t>
  </si>
  <si>
    <t>Internal Referral</t>
  </si>
  <si>
    <t>External Referral</t>
  </si>
  <si>
    <t>Referral Outcome</t>
  </si>
  <si>
    <t>Has one client/group of clients generated more than 20% of your annual gross fee income in the last 3 years?</t>
  </si>
  <si>
    <t>If your practice is represented in the USA/Canada do you have; a local office or representative; anyone holding power of attorney on your behalf; a reciprocal referral agreement; bank accounts in the USA/Canada; or do you act as trusteefor any trust has has any USA/Canadian operation?</t>
  </si>
  <si>
    <t>Please provide full details of any legal advise given in respect of foreign law, jurisdictions or contracts not subject to English Law and what experience your firm has in the different jurisdictions.</t>
  </si>
  <si>
    <t>Aggregate</t>
  </si>
  <si>
    <t>Default Value</t>
  </si>
  <si>
    <t>Additional Excess</t>
  </si>
  <si>
    <t>Overrider</t>
  </si>
  <si>
    <t>Burn Rate</t>
  </si>
  <si>
    <t>Admin Fee Solicitors PI</t>
  </si>
  <si>
    <t>100</t>
  </si>
  <si>
    <t>Policy End Date (dd/mm/yyyy)</t>
  </si>
  <si>
    <t>Duration (days)</t>
  </si>
  <si>
    <t>365</t>
  </si>
  <si>
    <t>Period Rating Table</t>
  </si>
  <si>
    <t>24</t>
  </si>
  <si>
    <t>18</t>
  </si>
  <si>
    <t>Tech. Adjust (%)</t>
  </si>
  <si>
    <t>Is_Selected</t>
  </si>
  <si>
    <t>15</t>
  </si>
  <si>
    <t>Period of insurance (months)</t>
  </si>
  <si>
    <t>Approved External</t>
  </si>
  <si>
    <t>10000</t>
  </si>
  <si>
    <t>20000</t>
  </si>
  <si>
    <t>30000</t>
  </si>
  <si>
    <t>45000</t>
  </si>
  <si>
    <t>60000</t>
  </si>
  <si>
    <t>Automation Inputs</t>
  </si>
  <si>
    <t>8/4/2018</t>
  </si>
  <si>
    <t>Policy Start Date (dd/mm/yyyy)</t>
  </si>
  <si>
    <t>Underlying Insurance Company</t>
  </si>
  <si>
    <t>Underlying Insurance Limit</t>
  </si>
  <si>
    <t>Underlying Insurance Policy Number</t>
  </si>
  <si>
    <t>Underlying Insurance Premium</t>
  </si>
  <si>
    <t>Date of Proposal Form</t>
  </si>
  <si>
    <t>Limit</t>
  </si>
  <si>
    <t>Gross Premium</t>
  </si>
  <si>
    <t>Broker Comm %</t>
  </si>
  <si>
    <t>Pen Comm %</t>
  </si>
  <si>
    <t>Admin Fee Solicitors Excess Layer</t>
  </si>
  <si>
    <t>P/12589</t>
  </si>
  <si>
    <t>07/04/2017</t>
  </si>
  <si>
    <t>20</t>
  </si>
  <si>
    <t>10</t>
  </si>
  <si>
    <t>5000</t>
  </si>
  <si>
    <t>Solicitors excess layer Premium</t>
  </si>
  <si>
    <t>27000</t>
  </si>
  <si>
    <t>Professional Indemnity Premium</t>
  </si>
  <si>
    <t>SOLPI_SUB_001</t>
  </si>
  <si>
    <t>SOLPI_SUB_002</t>
  </si>
  <si>
    <t>SOLPI_SUB_003</t>
  </si>
  <si>
    <t>SOLPI_SUB_004</t>
  </si>
  <si>
    <t>Code</t>
  </si>
  <si>
    <t>Section</t>
  </si>
  <si>
    <t>Clause Type</t>
  </si>
  <si>
    <t>Title</t>
  </si>
  <si>
    <t>Details</t>
  </si>
  <si>
    <t>Policy</t>
  </si>
  <si>
    <t>Endorsement</t>
  </si>
  <si>
    <t>Add Free Format</t>
  </si>
  <si>
    <t>Add FreeFormat</t>
  </si>
  <si>
    <t>Code 1</t>
  </si>
  <si>
    <t>Title 1</t>
  </si>
  <si>
    <t>Test Detail</t>
  </si>
  <si>
    <t>Solisitor Exess Layer</t>
  </si>
  <si>
    <t>Subjectivity</t>
  </si>
  <si>
    <t>Warranty</t>
  </si>
  <si>
    <t>Solicitor PI</t>
  </si>
  <si>
    <t>Code 2</t>
  </si>
  <si>
    <t>Code 3</t>
  </si>
  <si>
    <t>Number of tasks</t>
  </si>
  <si>
    <t>Tasks</t>
  </si>
  <si>
    <t>Completion Notes</t>
  </si>
  <si>
    <t>Category</t>
  </si>
  <si>
    <t xml:space="preserve">Priority </t>
  </si>
  <si>
    <t>Open</t>
  </si>
  <si>
    <t>Close</t>
  </si>
  <si>
    <t>Task Description</t>
  </si>
  <si>
    <t>8/4/2017</t>
  </si>
  <si>
    <t>Due Date</t>
  </si>
  <si>
    <t>Assigned To</t>
  </si>
  <si>
    <t>No notes available</t>
  </si>
  <si>
    <t>Description</t>
  </si>
  <si>
    <t>Quoted</t>
  </si>
  <si>
    <t>Ben Ward</t>
  </si>
  <si>
    <t>Adele Johnson</t>
  </si>
  <si>
    <t>Debbie Lindsay</t>
  </si>
  <si>
    <t>Policy Start Date</t>
  </si>
  <si>
    <t>Policy End Date</t>
  </si>
  <si>
    <t>Total Admin Fee</t>
  </si>
  <si>
    <t>Is the policy financed?</t>
  </si>
  <si>
    <t>Finance Reference Number</t>
  </si>
  <si>
    <t>Credit Provider</t>
  </si>
  <si>
    <t>Test</t>
  </si>
  <si>
    <t>Close Brothers</t>
  </si>
  <si>
    <t>Number of Quotes</t>
  </si>
  <si>
    <t xml:space="preserve"> Status Activate</t>
  </si>
  <si>
    <t>Quotes</t>
  </si>
  <si>
    <t>Last Year</t>
  </si>
  <si>
    <t>Automation Key</t>
  </si>
  <si>
    <t>DefaultValue</t>
  </si>
  <si>
    <t>Create Client</t>
  </si>
  <si>
    <t>Has one client/group of clients generated more than 20% of your annual gross fee income in the last 3 years? Details</t>
  </si>
  <si>
    <t>Fast Track</t>
  </si>
  <si>
    <t>Multi Track</t>
  </si>
  <si>
    <t>4</t>
  </si>
  <si>
    <t>If your practice is represented in the USA/Canada do you have; a local office or representative; anyone holding power of attorney on your behalf; a reciprocal referral agreement; bank accounts in the USA/Canada; or do you act as trusteefor any trust has has any USA/Canadian operation? Details</t>
  </si>
  <si>
    <t>EstimateUK</t>
  </si>
  <si>
    <t>2017UK</t>
  </si>
  <si>
    <t>2016UK</t>
  </si>
  <si>
    <t>2015UK</t>
  </si>
  <si>
    <t>2014UK</t>
  </si>
  <si>
    <t>AverageUK</t>
  </si>
  <si>
    <t>EstimateROW</t>
  </si>
  <si>
    <t>2017ROW</t>
  </si>
  <si>
    <t>2016ROW</t>
  </si>
  <si>
    <t>2015ROW</t>
  </si>
  <si>
    <t>2014ROW</t>
  </si>
  <si>
    <t>AverageROW</t>
  </si>
  <si>
    <t>EstimateTotal</t>
  </si>
  <si>
    <t>2017Total</t>
  </si>
  <si>
    <t>2016Total</t>
  </si>
  <si>
    <t>2015Total</t>
  </si>
  <si>
    <t>2014Total</t>
  </si>
  <si>
    <t>AverageTotal</t>
  </si>
  <si>
    <t>Professional Indemnity Period (Months)</t>
  </si>
  <si>
    <t>Professional Indemnity Fee Income</t>
  </si>
  <si>
    <t>Professional Indemnity Limit of Indemnity</t>
  </si>
  <si>
    <t>Professional Indemnity Book Rate (%)</t>
  </si>
  <si>
    <t>Professional Indemnity Initial Premium</t>
  </si>
  <si>
    <t>Professional Indemnity Book Premium</t>
  </si>
  <si>
    <t>Professional Indemnity Tech. Adjust (%)</t>
  </si>
  <si>
    <t>Professional Indemnity Revised Premium</t>
  </si>
  <si>
    <t>Professional Indemnity Comm. Adjust (%)</t>
  </si>
  <si>
    <t>Professional Indemnity Premium Override</t>
  </si>
  <si>
    <t>Annualized Premium</t>
  </si>
  <si>
    <t>Net Net Premium</t>
  </si>
  <si>
    <t>Pen commission (%)</t>
  </si>
  <si>
    <t>Broker commission (%)</t>
  </si>
  <si>
    <t>Insurance tax (%)</t>
  </si>
  <si>
    <t>Total Premium</t>
  </si>
  <si>
    <t>Solicitors excess layer Book Premium</t>
  </si>
  <si>
    <t>Net Net Premium SP</t>
  </si>
  <si>
    <t>Pen Comm % SP</t>
  </si>
  <si>
    <t>Pen Comm SP</t>
  </si>
  <si>
    <t>Net Premium SP</t>
  </si>
  <si>
    <t>Broker Comm % SP</t>
  </si>
  <si>
    <t>Broker Commission SP</t>
  </si>
  <si>
    <t>Gross Comm % SP</t>
  </si>
  <si>
    <t>Gross Premium SP</t>
  </si>
  <si>
    <t>Insurance Tax Rate SP</t>
  </si>
  <si>
    <t>Insurance Tax SP</t>
  </si>
  <si>
    <t>Total Premium SP</t>
  </si>
  <si>
    <t>Net Net Premium SEL</t>
  </si>
  <si>
    <t>Pen Comm % SEL</t>
  </si>
  <si>
    <t>Pen Comm SEL</t>
  </si>
  <si>
    <t>Net Premium SEL</t>
  </si>
  <si>
    <t>Broker Comm % SEL</t>
  </si>
  <si>
    <t>Broker Commission SEL</t>
  </si>
  <si>
    <t>Gross Comm % SEL</t>
  </si>
  <si>
    <t>Gross Premium SEL</t>
  </si>
  <si>
    <t>Insurance Tax Rate SEL</t>
  </si>
  <si>
    <t>Insurance Tax SEL</t>
  </si>
  <si>
    <t>Total Premium SEL</t>
  </si>
  <si>
    <t>Net Net Premium Total</t>
  </si>
  <si>
    <t>Pen Comm Total</t>
  </si>
  <si>
    <t>Net Premium Total</t>
  </si>
  <si>
    <t>Broker Commission Total</t>
  </si>
  <si>
    <t>Gross Premium Total</t>
  </si>
  <si>
    <t>Insurance Tax Total</t>
  </si>
  <si>
    <t>Total Premium Total</t>
  </si>
  <si>
    <t>NB_TCDescription</t>
  </si>
  <si>
    <t>DocumentVerification</t>
  </si>
  <si>
    <t>NB_ClientName</t>
  </si>
  <si>
    <t>NB_ClientId</t>
  </si>
  <si>
    <t>NB_QuoteNumber</t>
  </si>
  <si>
    <t>NB_PolicyNumber</t>
  </si>
  <si>
    <t>CC_CreateClient</t>
  </si>
  <si>
    <t>CC_CompanyName</t>
  </si>
  <si>
    <t>CC_TradingName</t>
  </si>
  <si>
    <t>CC_line1</t>
  </si>
  <si>
    <t>CC_line2</t>
  </si>
  <si>
    <t>CC_line3</t>
  </si>
  <si>
    <t>CC_Town</t>
  </si>
  <si>
    <t>CC_County</t>
  </si>
  <si>
    <t>CC_Postcode</t>
  </si>
  <si>
    <t>CC_Country</t>
  </si>
  <si>
    <t>QC_InceptionDate</t>
  </si>
  <si>
    <t>QC_DeadlineDate</t>
  </si>
  <si>
    <t>QC_TargetPemium</t>
  </si>
  <si>
    <t>QC_ProductName</t>
  </si>
  <si>
    <t>QC_BrokerName</t>
  </si>
  <si>
    <t>CD_SolicitorsPI</t>
  </si>
  <si>
    <t>SP_AreaofPractice</t>
  </si>
  <si>
    <t>SP_PersonalInjury</t>
  </si>
  <si>
    <t>SP_FastTrack</t>
  </si>
  <si>
    <t>SP_ExternalReferral</t>
  </si>
  <si>
    <t>SP_ReferralOutcome</t>
  </si>
  <si>
    <t>SP_EstimateUK</t>
  </si>
  <si>
    <t>SP_AverageUK</t>
  </si>
  <si>
    <t>SP_WorkSplittoUse</t>
  </si>
  <si>
    <t>SP_HowManyPersonalInjury</t>
  </si>
  <si>
    <t>SP_MultiTack</t>
  </si>
  <si>
    <t>SP_InetrnalReferral</t>
  </si>
  <si>
    <t>SP_2017UK</t>
  </si>
  <si>
    <t>SP_2015UK</t>
  </si>
  <si>
    <t>SP_2014UK</t>
  </si>
  <si>
    <t>SP_2016UK</t>
  </si>
  <si>
    <t>SP_EstimateROW</t>
  </si>
  <si>
    <t>SP_2016ROW</t>
  </si>
  <si>
    <t>SP_2015ROW</t>
  </si>
  <si>
    <t>SP_2014ROW</t>
  </si>
  <si>
    <t>SP_AverageROW</t>
  </si>
  <si>
    <t>SP_EstimateTotal</t>
  </si>
  <si>
    <t>SP_2017ROW</t>
  </si>
  <si>
    <t>SP_2017RTotal</t>
  </si>
  <si>
    <t>SP_2016Totla</t>
  </si>
  <si>
    <t>SP_2015Total</t>
  </si>
  <si>
    <t>SP_2014Total</t>
  </si>
  <si>
    <t>SP_AverageTotal</t>
  </si>
  <si>
    <t>Rate on</t>
  </si>
  <si>
    <t>SP_RateOn</t>
  </si>
  <si>
    <t>SP_Q1</t>
  </si>
  <si>
    <t>SP_Q1Details</t>
  </si>
  <si>
    <t>SP_Q2</t>
  </si>
  <si>
    <t>SP_Q2Details</t>
  </si>
  <si>
    <t>SP_Q3</t>
  </si>
  <si>
    <t>SP_Aggegate</t>
  </si>
  <si>
    <t>SP_AdditionalExcess</t>
  </si>
  <si>
    <t>SP_Override</t>
  </si>
  <si>
    <t>SP_BurnRate</t>
  </si>
  <si>
    <t>SP_AdminFeeSP</t>
  </si>
  <si>
    <t>SP_PolicyStartDate</t>
  </si>
  <si>
    <t>SP_PolicyEndDate</t>
  </si>
  <si>
    <t>SP_Duration</t>
  </si>
  <si>
    <t>SP_PeriodRatingTable</t>
  </si>
  <si>
    <t>SP_PIPeriod</t>
  </si>
  <si>
    <t>SP_PIFeeIncome</t>
  </si>
  <si>
    <t>SP_PILimit</t>
  </si>
  <si>
    <t>SP_PIBookRate</t>
  </si>
  <si>
    <t>SP_PIBookPremium</t>
  </si>
  <si>
    <t>SP_PITechAdjust</t>
  </si>
  <si>
    <t>SP_PIRevisedPremium</t>
  </si>
  <si>
    <t>SP_PIInitialPremium</t>
  </si>
  <si>
    <t>SP_PIPremiumOverride</t>
  </si>
  <si>
    <t>SP_PICommAdjustment</t>
  </si>
  <si>
    <t xml:space="preserve">SP_PIPremium </t>
  </si>
  <si>
    <t>PRT_PeriodofInsurance</t>
  </si>
  <si>
    <t>PRT_ExcessAmount</t>
  </si>
  <si>
    <t>Excess Amount</t>
  </si>
  <si>
    <t>PRT_TechAdjust</t>
  </si>
  <si>
    <t>PRT_AnnualizedPremium</t>
  </si>
  <si>
    <t>PRT_NetNetPremium</t>
  </si>
  <si>
    <t>PRT_GrossPremium</t>
  </si>
  <si>
    <t>PRT_TotalPremium</t>
  </si>
  <si>
    <t>PRT_IsSelected</t>
  </si>
  <si>
    <t>PRT_PenCommission</t>
  </si>
  <si>
    <t>PRT_BrokerCommission</t>
  </si>
  <si>
    <t>PRT_InsuranceTax</t>
  </si>
  <si>
    <t>SEL_UICompany</t>
  </si>
  <si>
    <t>SEL_UIPremium</t>
  </si>
  <si>
    <t>SEL_UILimit</t>
  </si>
  <si>
    <t>SEL_UIPolicyNumbe</t>
  </si>
  <si>
    <t>SEL_DateofProposalForm</t>
  </si>
  <si>
    <t>SEL_Limit</t>
  </si>
  <si>
    <t>SEL_GrossPremium</t>
  </si>
  <si>
    <t>SEL_BrokerComm</t>
  </si>
  <si>
    <t>SEL_PenComm</t>
  </si>
  <si>
    <t>SEL_AdminFeeSEL</t>
  </si>
  <si>
    <t>SEL_SELBookPemium</t>
  </si>
  <si>
    <t>SEL_SELPremium</t>
  </si>
  <si>
    <t>ES_SOLPI_SUB_001</t>
  </si>
  <si>
    <t>ES_SOLPI_SUB_002</t>
  </si>
  <si>
    <t>ES_SOLPI_SUB_003</t>
  </si>
  <si>
    <t>ES_SOLPI_SUB_004</t>
  </si>
  <si>
    <t>ES_AddFreeFormat</t>
  </si>
  <si>
    <t>AFF_Code</t>
  </si>
  <si>
    <t>AFF_Section</t>
  </si>
  <si>
    <t>AFF_Title</t>
  </si>
  <si>
    <t>AFF_Details</t>
  </si>
  <si>
    <t>AFF_ClauseType</t>
  </si>
  <si>
    <t>TM_NumberofTasks</t>
  </si>
  <si>
    <t>T_Status</t>
  </si>
  <si>
    <t>T_CompletionNotes</t>
  </si>
  <si>
    <t>T_TaskDescription</t>
  </si>
  <si>
    <t>T_DueDate</t>
  </si>
  <si>
    <t>T_AssignedTo</t>
  </si>
  <si>
    <t>T_Category</t>
  </si>
  <si>
    <t>T_Priority</t>
  </si>
  <si>
    <t>PS_PolicyStartDate</t>
  </si>
  <si>
    <t>PS_PolicyEndDate</t>
  </si>
  <si>
    <t>PS_TotalAdminFee</t>
  </si>
  <si>
    <t>PS_FinanceReferenceNumber</t>
  </si>
  <si>
    <t>PS_NetPremiumTotal</t>
  </si>
  <si>
    <t>PS_PenCommTotal</t>
  </si>
  <si>
    <t>PS_BrokerCommissionTotal</t>
  </si>
  <si>
    <t>PS_GrossPremiumTotal</t>
  </si>
  <si>
    <t>PS_InsuranceTaxTotal</t>
  </si>
  <si>
    <t>PS_Duration</t>
  </si>
  <si>
    <t>PS_IsPolicyFinanced</t>
  </si>
  <si>
    <t>PS_CreditProvider</t>
  </si>
  <si>
    <t>PS_NetNetPemiumTotal</t>
  </si>
  <si>
    <t>QM_NumberofQuotes</t>
  </si>
  <si>
    <t>Q_StatusActivate</t>
  </si>
  <si>
    <t>TC_ID</t>
  </si>
  <si>
    <t>Area of Practice_01</t>
  </si>
  <si>
    <t>Area of Practice_02</t>
  </si>
  <si>
    <t>Area of Practice_03</t>
  </si>
  <si>
    <t>Period Rating Table_01</t>
  </si>
  <si>
    <t>Period Rating Table_02</t>
  </si>
  <si>
    <t>Priod Rating Table_03</t>
  </si>
  <si>
    <t>Add Free Format_01,Add Free Format_02,Add Free Format_03</t>
  </si>
  <si>
    <t>Add Free Format_03</t>
  </si>
  <si>
    <t>Add Free Format_02</t>
  </si>
  <si>
    <t>Add Free Format_01</t>
  </si>
  <si>
    <t>Period Rating Table_01;Period Rating Table_02</t>
  </si>
  <si>
    <t>Tasks_01;Tasks_02;Tasks_03</t>
  </si>
  <si>
    <t>Quotes_01;Quotes_02;Quotes_03</t>
  </si>
  <si>
    <t>Tasks_01</t>
  </si>
  <si>
    <t>Tasks_02</t>
  </si>
  <si>
    <t>Tasks_03</t>
  </si>
  <si>
    <t>Quotes_01</t>
  </si>
  <si>
    <t>Quotes_02</t>
  </si>
  <si>
    <t>Quotes_03</t>
  </si>
  <si>
    <t>End to end flow Selected cover</t>
  </si>
  <si>
    <t>Flow to be restricted upto which status?</t>
  </si>
  <si>
    <t>On Cover</t>
  </si>
  <si>
    <t>Current Policy Status</t>
  </si>
  <si>
    <t>NB_CurrentPolicyStatus</t>
  </si>
  <si>
    <t>Search Client By</t>
  </si>
  <si>
    <t>NB_SearchClientBy</t>
  </si>
  <si>
    <t>Client Number</t>
  </si>
  <si>
    <t>Professional Indemnity - Solicitors</t>
  </si>
  <si>
    <t>Agency1029</t>
  </si>
  <si>
    <t>Fee Income (Gross Fee)</t>
  </si>
  <si>
    <t>Acting as an Arbitrator, Adjudicator and Mediator</t>
  </si>
  <si>
    <t>Administering oaths, taking affidavits and Notary Public</t>
  </si>
  <si>
    <t xml:space="preserve">Agency Advocacy </t>
  </si>
  <si>
    <t>Children, Mental Health Tribunal and Welfare</t>
  </si>
  <si>
    <t xml:space="preserve">Conveyancing - Commercial </t>
  </si>
  <si>
    <t xml:space="preserve">Conveyancing - Residential </t>
  </si>
  <si>
    <t>Corporate/Commercial work, including public companies</t>
  </si>
  <si>
    <t>Corporate/Commercial, (excluding work related to public companies)</t>
  </si>
  <si>
    <t xml:space="preserve">Criminal Law </t>
  </si>
  <si>
    <t xml:space="preserve">Debt Collection </t>
  </si>
  <si>
    <t xml:space="preserve">Defendant litigious work for Insurers </t>
  </si>
  <si>
    <t>EC Competition Law and Human Rights Law</t>
  </si>
  <si>
    <t xml:space="preserve">Employment </t>
  </si>
  <si>
    <t>Financial Advice and Services regulated by the Solicitors Regulation Authority</t>
  </si>
  <si>
    <t>Financial Advice and Services where you opted into regulation by the FCA/ FSA</t>
  </si>
  <si>
    <t>Solicitors PI - Area Of Practices</t>
  </si>
  <si>
    <t xml:space="preserve">Immigration </t>
  </si>
  <si>
    <t>Intellectual Property including Patent, Trademark and Copyright</t>
  </si>
  <si>
    <t xml:space="preserve">Landlord and Tenant </t>
  </si>
  <si>
    <t>Lecturing and related activities and expert witness work</t>
  </si>
  <si>
    <t xml:space="preserve">Litigation (Commercial) </t>
  </si>
  <si>
    <t>Litigious work other than included in any other category.</t>
  </si>
  <si>
    <t>Marine Litigation</t>
  </si>
  <si>
    <t xml:space="preserve">Matrimonial / Family </t>
  </si>
  <si>
    <t>Mergers &amp; Acquisitions including Management</t>
  </si>
  <si>
    <t>Non-Litigious work other than included in any other category.</t>
  </si>
  <si>
    <t xml:space="preserve">Offices and Appointments </t>
  </si>
  <si>
    <t>Other Low Risk Work</t>
  </si>
  <si>
    <t xml:space="preserve">Parliamentary Agency </t>
  </si>
  <si>
    <t>Pension Trustee</t>
  </si>
  <si>
    <t>Personal Injury (Claimant) - Fast Track</t>
  </si>
  <si>
    <t>Personal Injury (Claimant) - Other</t>
  </si>
  <si>
    <t>Personal Injury (Defendant)</t>
  </si>
  <si>
    <t>Probate and Estate Administration</t>
  </si>
  <si>
    <t>Property Selling / Valuations and Property Management</t>
  </si>
  <si>
    <t>Tax Planning/Mitigation</t>
  </si>
  <si>
    <t>Town &amp; Country Planning</t>
  </si>
  <si>
    <t>Trusts</t>
  </si>
  <si>
    <t>Wills</t>
  </si>
  <si>
    <t>Area of Practice_01;</t>
  </si>
  <si>
    <t>CC_Address</t>
  </si>
  <si>
    <t>CD_SolicitorsExcessLayer</t>
  </si>
  <si>
    <t>John Eastwood</t>
  </si>
  <si>
    <t>Prior Year</t>
  </si>
  <si>
    <t>12/05/2017</t>
  </si>
  <si>
    <t>19/05/2017</t>
  </si>
  <si>
    <t>22/05/2017</t>
  </si>
  <si>
    <t>10/03/2018</t>
  </si>
  <si>
    <t>Policy with DefaultStartEndDate</t>
  </si>
  <si>
    <t>PS_DefaultStartEndDate</t>
  </si>
  <si>
    <t>PS_PI_PenComm</t>
  </si>
  <si>
    <t>PS_PI_BrokerComm</t>
  </si>
  <si>
    <t>PS_PI_NetNetPremium</t>
  </si>
  <si>
    <t>PS_PI_PenComm_rate</t>
  </si>
  <si>
    <t>PS_PI_BrokerComm_rate</t>
  </si>
  <si>
    <t>PS_PI_GrossComm_rate</t>
  </si>
  <si>
    <t>PS_PI_GrossPremium</t>
  </si>
  <si>
    <t>PS_PI_InsuranceTaxRate</t>
  </si>
  <si>
    <t>PS_PI_InsuranceTax</t>
  </si>
  <si>
    <t>PS_PI_TotalPremium</t>
  </si>
  <si>
    <t>PS_SEL_NetNetPremium</t>
  </si>
  <si>
    <t>PS_SEL_PenComm_rate</t>
  </si>
  <si>
    <t>PS_SEL_PenComm</t>
  </si>
  <si>
    <t>PS_SEL_BrokerComm_rate</t>
  </si>
  <si>
    <t>PS_SEL_BrokerComm</t>
  </si>
  <si>
    <t>PS_SEL_GrossComm_rate</t>
  </si>
  <si>
    <t>PS_SEL_GrossPremium</t>
  </si>
  <si>
    <t>PS_SEL_InsuranceTaxRate</t>
  </si>
  <si>
    <t>PS_SEL_InsuranceTax</t>
  </si>
  <si>
    <t>PS_SEL_TotalPremium</t>
  </si>
  <si>
    <t>PS_TotalPremium</t>
  </si>
  <si>
    <t>Total Premium with Admin Fee</t>
  </si>
  <si>
    <t>PS_TotalFinalPremium</t>
  </si>
  <si>
    <t>PS_PI_NetPremium</t>
  </si>
  <si>
    <t>#</t>
  </si>
  <si>
    <t>About the test data sheet.</t>
  </si>
  <si>
    <t>*</t>
  </si>
  <si>
    <t>These testcases sequence column would be containing the test data for each test case.</t>
  </si>
  <si>
    <t>How to insert test data into the sheet</t>
  </si>
  <si>
    <t>Mandatory column suggests mandatory test fields, All Mandatory data should be entered to execute the Test script successfully.</t>
  </si>
  <si>
    <t>Test Data should be entered without spaces. All Numeric data should entered without spaces, alphabets or special characters.</t>
  </si>
  <si>
    <t>Cell comments for few special test data, read the instruction before choose any test data option.</t>
  </si>
  <si>
    <t>Few Test data contains the drop down list, Test data selection is limited for such test fields.</t>
  </si>
  <si>
    <t>Green marked rows on every sheet will be used by the script to write the dynamic data.</t>
  </si>
  <si>
    <t>Limitations</t>
  </si>
  <si>
    <t>Incomplete test data will lead to the failure of script.</t>
  </si>
  <si>
    <t>User needs to select dependent covers while creating a policy or quote (e.g. Material damage &amp; Business Interruption)</t>
  </si>
  <si>
    <r>
      <rPr>
        <b/>
        <sz val="11"/>
        <color theme="1"/>
        <rFont val="Calibri"/>
        <family val="2"/>
        <scheme val="minor"/>
      </rPr>
      <t>Automation Key</t>
    </r>
    <r>
      <rPr>
        <sz val="11"/>
        <color theme="1"/>
        <rFont val="Calibri"/>
        <family val="2"/>
        <scheme val="minor"/>
      </rPr>
      <t>' column data values is strictly use for script, It should not be changed</t>
    </r>
  </si>
  <si>
    <t>SP_GrossFee</t>
  </si>
  <si>
    <t>SP_EstimateEU</t>
  </si>
  <si>
    <t>SP_2017EU</t>
  </si>
  <si>
    <t>SP_2016EU</t>
  </si>
  <si>
    <t>SP_2015EU</t>
  </si>
  <si>
    <t>SP_2014EU</t>
  </si>
  <si>
    <t>SP_AverageEU</t>
  </si>
  <si>
    <t>SP_EstimateUSACanada</t>
  </si>
  <si>
    <t>SP_2017USACanada</t>
  </si>
  <si>
    <t>SP_2016USACanada</t>
  </si>
  <si>
    <t>SP_2015USACanada</t>
  </si>
  <si>
    <t>SP_2014USACanada</t>
  </si>
  <si>
    <t>SP_AverageUSACanada</t>
  </si>
  <si>
    <t>QC_AgencyName</t>
  </si>
  <si>
    <t>PS_SEL_NetPremium</t>
  </si>
  <si>
    <t>12.0</t>
  </si>
  <si>
    <t>80000.0</t>
  </si>
  <si>
    <t>5</t>
  </si>
  <si>
    <t>80</t>
  </si>
  <si>
    <t>200</t>
  </si>
  <si>
    <t>2500</t>
  </si>
  <si>
    <t>4500</t>
  </si>
  <si>
    <t>6000</t>
  </si>
  <si>
    <t>Area of Practice_02;Area of Practice_03;</t>
  </si>
  <si>
    <t>P/12587</t>
  </si>
  <si>
    <t>1800</t>
  </si>
  <si>
    <t>24750.521950000002</t>
  </si>
  <si>
    <t>14.5</t>
  </si>
  <si>
    <t>17.5</t>
  </si>
  <si>
    <t>7000.0</t>
  </si>
  <si>
    <t>5277.68</t>
  </si>
  <si>
    <t>30028.20</t>
  </si>
  <si>
    <t>6369.62</t>
  </si>
  <si>
    <t>36397.82</t>
  </si>
  <si>
    <t>4367.74</t>
  </si>
  <si>
    <t>40765.56</t>
  </si>
  <si>
    <t>1000.00</t>
  </si>
  <si>
    <t>8000.00</t>
  </si>
  <si>
    <t>2000.00</t>
  </si>
  <si>
    <t>10000.0</t>
  </si>
  <si>
    <t>1200.0</t>
  </si>
  <si>
    <t>11200.00</t>
  </si>
  <si>
    <t>51965.56</t>
  </si>
  <si>
    <t>175.00</t>
  </si>
  <si>
    <t>31750.55</t>
  </si>
  <si>
    <t>6277.69</t>
  </si>
  <si>
    <t>38028.24</t>
  </si>
  <si>
    <t>8369.63</t>
  </si>
  <si>
    <t>46397.87</t>
  </si>
  <si>
    <t>5567.74</t>
  </si>
  <si>
    <t>52140.61</t>
  </si>
  <si>
    <t>1750.0</t>
  </si>
  <si>
    <t>375.00</t>
  </si>
  <si>
    <t>2500.0</t>
  </si>
  <si>
    <t>300.0</t>
  </si>
  <si>
    <t>2800.00</t>
  </si>
  <si>
    <t>07/06/2017</t>
  </si>
  <si>
    <t>End to end Indicate Flow</t>
  </si>
  <si>
    <t>12000.0</t>
  </si>
  <si>
    <t>37169.30525</t>
  </si>
  <si>
    <t>5718.35</t>
  </si>
  <si>
    <t>47652.96</t>
  </si>
  <si>
    <t>5718.36</t>
  </si>
  <si>
    <t>53371.32</t>
  </si>
  <si>
    <t>100.00</t>
  </si>
  <si>
    <t>37169.27</t>
  </si>
  <si>
    <t>4765.29</t>
  </si>
  <si>
    <t>41934.56</t>
  </si>
  <si>
    <t>47652.91</t>
  </si>
  <si>
    <t>53471.26</t>
  </si>
  <si>
    <r>
      <t xml:space="preserve">Other sheet contains test data for individual pages like </t>
    </r>
    <r>
      <rPr>
        <b/>
        <sz val="11"/>
        <color theme="1"/>
        <rFont val="Calibri"/>
        <family val="2"/>
        <scheme val="minor"/>
      </rPr>
      <t>client creation , Quote creation , Policy General etc.</t>
    </r>
  </si>
  <si>
    <r>
      <t xml:space="preserve">First sheet is </t>
    </r>
    <r>
      <rPr>
        <b/>
        <sz val="11"/>
        <color theme="1"/>
        <rFont val="Calibri"/>
        <family val="2"/>
        <scheme val="minor"/>
      </rPr>
      <t>Guidelines</t>
    </r>
    <r>
      <rPr>
        <sz val="11"/>
        <color theme="1"/>
        <rFont val="Calibri"/>
        <family val="2"/>
        <scheme val="minor"/>
      </rPr>
      <t xml:space="preserve"> sheet which helps user to understand the sheet details and how to insert data.</t>
    </r>
  </si>
  <si>
    <t>36397.82639705882</t>
  </si>
  <si>
    <t>40765.56556470588</t>
  </si>
  <si>
    <t>1260.0</t>
  </si>
  <si>
    <t>4682.53</t>
  </si>
  <si>
    <t>33446.65</t>
  </si>
  <si>
    <t>4013.6</t>
  </si>
  <si>
    <t>37460.25</t>
  </si>
  <si>
    <t>450.00</t>
  </si>
  <si>
    <t>1800.0</t>
  </si>
  <si>
    <t>216.0</t>
  </si>
  <si>
    <t>2016.00</t>
  </si>
  <si>
    <t>39476.25</t>
  </si>
  <si>
    <t>26010.55</t>
  </si>
  <si>
    <t>4103.60</t>
  </si>
  <si>
    <t>30114.15</t>
  </si>
  <si>
    <t>5132.54</t>
  </si>
  <si>
    <t>35246.69</t>
  </si>
  <si>
    <t>4229.60</t>
  </si>
  <si>
    <t>39651.29</t>
  </si>
  <si>
    <t>Auto_C_07062017174128</t>
  </si>
  <si>
    <t>Q/213096</t>
  </si>
  <si>
    <t>C/188705</t>
  </si>
  <si>
    <t>Auto_C_07062017174512</t>
  </si>
  <si>
    <t>Q/213102</t>
  </si>
  <si>
    <t>C/188708</t>
  </si>
  <si>
    <t>500</t>
  </si>
  <si>
    <t>TS_TransactionSummaryTotal</t>
  </si>
  <si>
    <t/>
  </si>
  <si>
    <t>24750.52</t>
  </si>
  <si>
    <t>09/06/2017</t>
  </si>
  <si>
    <r>
      <t xml:space="preserve">Second sheet of the workbook depicts the Business Event [ </t>
    </r>
    <r>
      <rPr>
        <b/>
        <sz val="11"/>
        <color theme="1"/>
        <rFont val="Calibri"/>
        <family val="2"/>
        <scheme val="minor"/>
      </rPr>
      <t>Cancellation</t>
    </r>
    <r>
      <rPr>
        <sz val="11"/>
        <color theme="1"/>
        <rFont val="Calibri"/>
        <family val="2"/>
        <scheme val="minor"/>
      </rPr>
      <t>]</t>
    </r>
  </si>
  <si>
    <t>Underlying NewBusinessID for Cancellation</t>
  </si>
  <si>
    <t>NewBusinessID</t>
  </si>
  <si>
    <t>Cancellation Effective Date (dd/mm/yyyy)</t>
  </si>
  <si>
    <t>18/07/2017</t>
  </si>
  <si>
    <t>Reason for Cancellation</t>
  </si>
  <si>
    <t>CP_CancellationDate</t>
  </si>
  <si>
    <t>CP_CancellationReason</t>
  </si>
  <si>
    <t>Cancel</t>
  </si>
  <si>
    <t>CAN_Status</t>
  </si>
  <si>
    <t>Cancelled</t>
  </si>
  <si>
    <t>-43357.09</t>
  </si>
  <si>
    <t>-34155.58</t>
  </si>
  <si>
    <t>-86583.16</t>
  </si>
  <si>
    <t>Date Diference</t>
  </si>
  <si>
    <t>CP_AddDifference</t>
  </si>
  <si>
    <t>Reinstate</t>
  </si>
  <si>
    <t>Every sheet contains columns for testcases sequence e.g. PIA_CAN_001, PIA_CAN_002 and so on.</t>
  </si>
  <si>
    <t>PIA_CAN_01</t>
  </si>
  <si>
    <t>PIA_CAN_02</t>
  </si>
  <si>
    <t>PIA_CAN_03</t>
  </si>
  <si>
    <t>P/PIA/10044</t>
  </si>
  <si>
    <t>P/PIA/10046</t>
  </si>
  <si>
    <t>PIA_AOP_AreaOfPracticeValue</t>
  </si>
  <si>
    <t>PIA_AOP_LastYear</t>
  </si>
  <si>
    <t>PIA_AOP_PriorYear</t>
  </si>
  <si>
    <t>PIA_AOP_PriorYear2</t>
  </si>
  <si>
    <t xml:space="preserve"> PIA_CAN_01</t>
  </si>
  <si>
    <t xml:space="preserve"> PIA_CAN_02</t>
  </si>
  <si>
    <t xml:space="preserve"> PIA_CAN_03</t>
  </si>
  <si>
    <t>Receipent Name for PI Cover</t>
  </si>
  <si>
    <t>TS_ReceipentName_PI</t>
  </si>
  <si>
    <t>International General Insurance Co. (UK) Ltd</t>
  </si>
  <si>
    <t>Account name for PI cover</t>
  </si>
  <si>
    <t>TS_AccountName_PI</t>
  </si>
  <si>
    <t>AE707</t>
  </si>
  <si>
    <t>Receipent Name for SEL Cover</t>
  </si>
  <si>
    <t>TS_ReceipentName_SEL</t>
  </si>
  <si>
    <t>CNA Insurance Co. Ltd</t>
  </si>
  <si>
    <t>Account name for SEL cover</t>
  </si>
  <si>
    <t>TS_AccountName_SEL</t>
  </si>
  <si>
    <t>C127</t>
  </si>
  <si>
    <t>PIA_NB_08</t>
  </si>
  <si>
    <t>Do you want to do MTA on existing Policy?</t>
  </si>
  <si>
    <t>CAN_ExistingPolicy</t>
  </si>
  <si>
    <t>Please select Underlying policy type</t>
  </si>
  <si>
    <t>CAN_ExistingPolicy_Type</t>
  </si>
  <si>
    <t>New Business</t>
  </si>
  <si>
    <t>Please select Underlying policy status</t>
  </si>
  <si>
    <t>CAN_ExistingPolicy_Status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</si>
</sst>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Arial"/>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1"/>
      <color rgb="FF005024"/>
      <name val="Calibri"/>
      <family val="2"/>
      <scheme val="minor"/>
    </font>
    <font>
      <sz val="9"/>
      <color indexed="81"/>
      <name val="Tahoma"/>
      <charset val="1"/>
    </font>
  </fonts>
  <fills count="10">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4"/>
        <bgColor indexed="64"/>
      </patternFill>
    </fill>
    <fill>
      <patternFill patternType="solid">
        <fgColor theme="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6">
    <xf numFmtId="0" fontId="0" fillId="0" borderId="0" xfId="0"/>
    <xf numFmtId="0" fontId="0" fillId="0" borderId="1" xfId="0" applyBorder="1"/>
    <xf numFmtId="0" fontId="0" fillId="4" borderId="1" xfId="0" applyFill="1" applyBorder="1"/>
    <xf numFmtId="0" fontId="0" fillId="5" borderId="1" xfId="0" applyFill="1" applyBorder="1"/>
    <xf numFmtId="0" fontId="0" fillId="0" borderId="1" xfId="0" quotePrefix="1" applyBorder="1"/>
    <xf numFmtId="0" fontId="0" fillId="0" borderId="1" xfId="0" applyFill="1" applyBorder="1"/>
    <xf numFmtId="0" fontId="0" fillId="5"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4" borderId="1" xfId="0" applyFill="1" applyBorder="1"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wrapText="1"/>
    </xf>
    <xf numFmtId="14" fontId="0" fillId="0" borderId="1" xfId="0" quotePrefix="1" applyNumberFormat="1" applyBorder="1" applyAlignment="1">
      <alignment wrapText="1"/>
    </xf>
    <xf numFmtId="0" fontId="0" fillId="5" borderId="1" xfId="0" applyFill="1" applyBorder="1" applyAlignment="1"/>
    <xf numFmtId="0" fontId="0" fillId="4" borderId="1" xfId="0" applyFill="1" applyBorder="1" applyAlignment="1"/>
    <xf numFmtId="0" fontId="0" fillId="0" borderId="0" xfId="0" applyAlignment="1"/>
    <xf numFmtId="0" fontId="0" fillId="0" borderId="1" xfId="0" quotePrefix="1" applyFill="1" applyBorder="1" applyAlignment="1">
      <alignment wrapText="1"/>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4" fillId="3" borderId="1" xfId="0" applyFont="1" applyFill="1" applyBorder="1" applyAlignment="1">
      <alignment vertical="center"/>
    </xf>
    <xf numFmtId="0" fontId="0" fillId="0" borderId="1" xfId="0" applyBorder="1" applyAlignment="1">
      <alignment vertical="center"/>
    </xf>
    <xf numFmtId="0" fontId="0" fillId="0" borderId="1" xfId="0" quotePrefix="1" applyBorder="1" applyAlignment="1" applyProtection="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8" borderId="1" xfId="0" applyFill="1" applyBorder="1" applyAlignment="1">
      <alignment wrapText="1"/>
    </xf>
    <xf numFmtId="0" fontId="0" fillId="8" borderId="1" xfId="0" applyFill="1" applyBorder="1"/>
    <xf numFmtId="0" fontId="0" fillId="8" borderId="1" xfId="0" quotePrefix="1" applyFill="1" applyBorder="1"/>
    <xf numFmtId="0" fontId="0" fillId="7" borderId="2" xfId="0" applyFill="1" applyBorder="1"/>
    <xf numFmtId="0" fontId="0" fillId="0" borderId="3" xfId="0" applyBorder="1"/>
    <xf numFmtId="0" fontId="0" fillId="0" borderId="4"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left" vertical="top"/>
    </xf>
    <xf numFmtId="0" fontId="4"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xf>
    <xf numFmtId="0" fontId="0" fillId="0" borderId="0" xfId="0" quotePrefix="1" applyAlignment="1">
      <alignment horizontal="left"/>
    </xf>
    <xf numFmtId="0" fontId="4"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8" borderId="1" xfId="0" applyFill="1" applyBorder="1" applyAlignment="1">
      <alignment horizontal="center"/>
    </xf>
    <xf numFmtId="0" fontId="0" fillId="8" borderId="1" xfId="0" applyFill="1" applyBorder="1" applyAlignment="1">
      <alignment vertical="top" wrapText="1"/>
    </xf>
    <xf numFmtId="0" fontId="4" fillId="9" borderId="1" xfId="0" applyFont="1" applyFill="1" applyBorder="1" applyAlignment="1">
      <alignment wrapText="1"/>
    </xf>
    <xf numFmtId="0" fontId="4" fillId="6" borderId="1" xfId="0" applyFont="1" applyFill="1" applyBorder="1" applyAlignment="1">
      <alignment wrapText="1"/>
    </xf>
    <xf numFmtId="0" fontId="4" fillId="6" borderId="1" xfId="0" applyFont="1" applyFill="1" applyBorder="1"/>
    <xf numFmtId="0" fontId="4" fillId="4" borderId="1" xfId="0" applyFont="1" applyFill="1" applyBorder="1"/>
    <xf numFmtId="0" fontId="0" fillId="2" borderId="1" xfId="0" quotePrefix="1" applyFill="1" applyBorder="1" applyAlignment="1">
      <alignment vertical="center"/>
    </xf>
    <xf numFmtId="0" fontId="0" fillId="0" borderId="1" xfId="0" applyFont="1" applyBorder="1"/>
    <xf numFmtId="0" fontId="6" fillId="0" borderId="1" xfId="0" applyFont="1" applyBorder="1" applyAlignment="1">
      <alignment horizontal="left"/>
    </xf>
    <xf numFmtId="0" fontId="5" fillId="0" borderId="0" xfId="0" applyFont="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5" fillId="0" borderId="1" xfId="0" applyFont="1" applyBorder="1" applyAlignment="1">
      <alignment horizontal="left"/>
    </xf>
    <xf numFmtId="0" fontId="0" fillId="0" borderId="5" xfId="0" applyBorder="1" applyAlignment="1">
      <alignment horizontal="left"/>
    </xf>
    <xf numFmtId="0" fontId="5" fillId="0" borderId="5" xfId="0" applyFont="1" applyBorder="1" applyAlignment="1">
      <alignment horizontal="left"/>
    </xf>
  </cellXfs>
  <cellStyles count="2">
    <cellStyle name="Normal" xfId="0" builtinId="0"/>
    <cellStyle name="Normal 2" xfId="1"/>
  </cellStyles>
  <dxfs count="12">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206.142.240.56/stingray/ctl/web/main.jsp?RID=275284&amp;action=read&amp;PAGE=p1" TargetMode="External"/><Relationship Id="rId1" Type="http://schemas.openxmlformats.org/officeDocument/2006/relationships/hyperlink" Target="http://206.142.240.56/stingray/ctl/web/main.jsp?RID=275284&amp;action=read&amp;PAGE=p1"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B11" sqref="B11:L11"/>
    </sheetView>
  </sheetViews>
  <sheetFormatPr defaultRowHeight="15" x14ac:dyDescent="0.25"/>
  <cols>
    <col min="1" max="1" width="2.5703125" style="36" bestFit="1" customWidth="1" collapsed="1"/>
    <col min="12" max="12" width="33.5703125" customWidth="1" collapsed="1"/>
  </cols>
  <sheetData>
    <row r="1" spans="1:12" ht="18.75" x14ac:dyDescent="0.3">
      <c r="A1" s="34" t="s">
        <v>469</v>
      </c>
      <c r="B1" s="50" t="s">
        <v>470</v>
      </c>
      <c r="C1" s="50"/>
      <c r="D1" s="50"/>
      <c r="E1" s="50"/>
      <c r="F1" s="50"/>
      <c r="G1" s="50"/>
      <c r="H1" s="50"/>
      <c r="I1" s="50"/>
      <c r="J1" s="50"/>
      <c r="K1" s="50"/>
      <c r="L1" s="50"/>
    </row>
    <row r="2" spans="1:12" x14ac:dyDescent="0.25">
      <c r="A2" s="35" t="s">
        <v>471</v>
      </c>
      <c r="B2" s="51" t="s">
        <v>554</v>
      </c>
      <c r="C2" s="52"/>
      <c r="D2" s="52"/>
      <c r="E2" s="52"/>
      <c r="F2" s="52"/>
      <c r="G2" s="52"/>
      <c r="H2" s="52"/>
      <c r="I2" s="52"/>
      <c r="J2" s="52"/>
      <c r="K2" s="52"/>
      <c r="L2" s="52"/>
    </row>
    <row r="3" spans="1:12" x14ac:dyDescent="0.25">
      <c r="A3" s="35" t="s">
        <v>471</v>
      </c>
      <c r="B3" s="51" t="s">
        <v>585</v>
      </c>
      <c r="C3" s="51"/>
      <c r="D3" s="51"/>
      <c r="E3" s="51"/>
      <c r="F3" s="51"/>
      <c r="G3" s="51"/>
      <c r="H3" s="51"/>
      <c r="I3" s="51"/>
      <c r="J3" s="51"/>
      <c r="K3" s="51"/>
      <c r="L3" s="51"/>
    </row>
    <row r="4" spans="1:12" x14ac:dyDescent="0.25">
      <c r="A4" s="35" t="s">
        <v>471</v>
      </c>
      <c r="B4" s="51" t="s">
        <v>553</v>
      </c>
      <c r="C4" s="51"/>
      <c r="D4" s="51"/>
      <c r="E4" s="51"/>
      <c r="F4" s="51"/>
      <c r="G4" s="51"/>
      <c r="H4" s="51"/>
      <c r="I4" s="51"/>
      <c r="J4" s="51"/>
      <c r="K4" s="51"/>
      <c r="L4" s="51"/>
    </row>
    <row r="5" spans="1:12" x14ac:dyDescent="0.25">
      <c r="A5" s="35" t="s">
        <v>471</v>
      </c>
      <c r="B5" s="51" t="s">
        <v>602</v>
      </c>
      <c r="C5" s="51"/>
      <c r="D5" s="51"/>
      <c r="E5" s="51"/>
      <c r="F5" s="51"/>
      <c r="G5" s="51"/>
      <c r="H5" s="51"/>
      <c r="I5" s="51"/>
      <c r="J5" s="51"/>
      <c r="K5" s="51"/>
      <c r="L5" s="51"/>
    </row>
    <row r="6" spans="1:12" x14ac:dyDescent="0.25">
      <c r="A6" s="35" t="s">
        <v>471</v>
      </c>
      <c r="B6" s="51" t="s">
        <v>472</v>
      </c>
      <c r="C6" s="51"/>
      <c r="D6" s="51"/>
      <c r="E6" s="51"/>
      <c r="F6" s="51"/>
      <c r="G6" s="51"/>
      <c r="H6" s="51"/>
      <c r="I6" s="51"/>
      <c r="J6" s="51"/>
      <c r="K6" s="51"/>
      <c r="L6" s="51"/>
    </row>
    <row r="7" spans="1:12" x14ac:dyDescent="0.25">
      <c r="B7" s="37"/>
      <c r="C7" s="37"/>
      <c r="D7" s="37"/>
      <c r="E7" s="37"/>
      <c r="F7" s="37"/>
      <c r="G7" s="37"/>
      <c r="H7" s="37"/>
      <c r="I7" s="37"/>
      <c r="J7" s="37"/>
      <c r="K7" s="37"/>
      <c r="L7" s="37"/>
    </row>
    <row r="8" spans="1:12" ht="18.75" x14ac:dyDescent="0.3">
      <c r="A8" s="38"/>
      <c r="B8" s="53" t="s">
        <v>473</v>
      </c>
      <c r="C8" s="53"/>
      <c r="D8" s="53"/>
      <c r="E8" s="53"/>
      <c r="F8" s="53"/>
      <c r="G8" s="53"/>
      <c r="H8" s="53"/>
      <c r="I8" s="53"/>
      <c r="J8" s="53"/>
      <c r="K8" s="53"/>
      <c r="L8" s="53"/>
    </row>
    <row r="9" spans="1:12" x14ac:dyDescent="0.25">
      <c r="A9" s="35" t="s">
        <v>471</v>
      </c>
      <c r="B9" s="52" t="s">
        <v>474</v>
      </c>
      <c r="C9" s="52"/>
      <c r="D9" s="52"/>
      <c r="E9" s="52"/>
      <c r="F9" s="52"/>
      <c r="G9" s="52"/>
      <c r="H9" s="52"/>
      <c r="I9" s="52"/>
      <c r="J9" s="52"/>
      <c r="K9" s="52"/>
      <c r="L9" s="52"/>
    </row>
    <row r="10" spans="1:12" x14ac:dyDescent="0.25">
      <c r="A10" s="35" t="s">
        <v>471</v>
      </c>
      <c r="B10" s="52" t="s">
        <v>475</v>
      </c>
      <c r="C10" s="52"/>
      <c r="D10" s="52"/>
      <c r="E10" s="52"/>
      <c r="F10" s="52"/>
      <c r="G10" s="52"/>
      <c r="H10" s="52"/>
      <c r="I10" s="52"/>
      <c r="J10" s="52"/>
      <c r="K10" s="52"/>
      <c r="L10" s="52"/>
    </row>
    <row r="11" spans="1:12" x14ac:dyDescent="0.25">
      <c r="A11" s="35" t="s">
        <v>471</v>
      </c>
      <c r="B11" s="52" t="s">
        <v>476</v>
      </c>
      <c r="C11" s="52"/>
      <c r="D11" s="52"/>
      <c r="E11" s="52"/>
      <c r="F11" s="52"/>
      <c r="G11" s="52"/>
      <c r="H11" s="52"/>
      <c r="I11" s="52"/>
      <c r="J11" s="52"/>
      <c r="K11" s="52"/>
      <c r="L11" s="52"/>
    </row>
    <row r="12" spans="1:12" x14ac:dyDescent="0.25">
      <c r="A12" s="35" t="s">
        <v>471</v>
      </c>
      <c r="B12" s="52" t="s">
        <v>477</v>
      </c>
      <c r="C12" s="52"/>
      <c r="D12" s="52"/>
      <c r="E12" s="52"/>
      <c r="F12" s="52"/>
      <c r="G12" s="52"/>
      <c r="H12" s="52"/>
      <c r="I12" s="52"/>
      <c r="J12" s="52"/>
      <c r="K12" s="52"/>
      <c r="L12" s="52"/>
    </row>
    <row r="13" spans="1:12" x14ac:dyDescent="0.25">
      <c r="A13" s="35" t="s">
        <v>471</v>
      </c>
      <c r="B13" s="49" t="s">
        <v>478</v>
      </c>
      <c r="C13" s="49"/>
      <c r="D13" s="49"/>
      <c r="E13" s="49"/>
      <c r="F13" s="49"/>
      <c r="G13" s="49"/>
      <c r="H13" s="49"/>
      <c r="I13" s="49"/>
      <c r="J13" s="49"/>
      <c r="K13" s="49"/>
      <c r="L13" s="49"/>
    </row>
    <row r="14" spans="1:12" x14ac:dyDescent="0.25">
      <c r="A14" s="31"/>
      <c r="B14" s="54"/>
      <c r="C14" s="52"/>
      <c r="D14" s="52"/>
      <c r="E14" s="52"/>
      <c r="F14" s="52"/>
      <c r="G14" s="52"/>
      <c r="H14" s="52"/>
      <c r="I14" s="52"/>
      <c r="J14" s="52"/>
      <c r="K14" s="52"/>
      <c r="L14" s="52"/>
    </row>
    <row r="15" spans="1:12" ht="18.75" x14ac:dyDescent="0.3">
      <c r="A15" s="31"/>
      <c r="B15" s="55" t="s">
        <v>479</v>
      </c>
      <c r="C15" s="53"/>
      <c r="D15" s="53"/>
      <c r="E15" s="53"/>
      <c r="F15" s="53"/>
      <c r="G15" s="53"/>
      <c r="H15" s="53"/>
      <c r="I15" s="53"/>
      <c r="J15" s="53"/>
      <c r="K15" s="53"/>
      <c r="L15" s="53"/>
    </row>
    <row r="16" spans="1:12" x14ac:dyDescent="0.25">
      <c r="A16" s="35" t="s">
        <v>471</v>
      </c>
      <c r="B16" s="54" t="s">
        <v>480</v>
      </c>
      <c r="C16" s="52"/>
      <c r="D16" s="52"/>
      <c r="E16" s="52"/>
      <c r="F16" s="52"/>
      <c r="G16" s="52"/>
      <c r="H16" s="52"/>
      <c r="I16" s="52"/>
      <c r="J16" s="52"/>
      <c r="K16" s="52"/>
      <c r="L16" s="52"/>
    </row>
    <row r="17" spans="1:12" x14ac:dyDescent="0.25">
      <c r="A17" s="35" t="s">
        <v>471</v>
      </c>
      <c r="B17" s="54" t="s">
        <v>481</v>
      </c>
      <c r="C17" s="52"/>
      <c r="D17" s="52"/>
      <c r="E17" s="52"/>
      <c r="F17" s="52"/>
      <c r="G17" s="52"/>
      <c r="H17" s="52"/>
      <c r="I17" s="52"/>
      <c r="J17" s="52"/>
      <c r="K17" s="52"/>
      <c r="L17" s="52"/>
    </row>
    <row r="18" spans="1:12" x14ac:dyDescent="0.25">
      <c r="A18" s="35" t="s">
        <v>471</v>
      </c>
      <c r="B18" s="54" t="s">
        <v>482</v>
      </c>
      <c r="C18" s="52"/>
      <c r="D18" s="52"/>
      <c r="E18" s="52"/>
      <c r="F18" s="52"/>
      <c r="G18" s="52"/>
      <c r="H18" s="52"/>
      <c r="I18" s="52"/>
      <c r="J18" s="52"/>
      <c r="K18" s="52"/>
      <c r="L18" s="52"/>
    </row>
    <row r="19" spans="1:12" x14ac:dyDescent="0.25">
      <c r="A19" s="31"/>
      <c r="B19" s="54"/>
      <c r="C19" s="52"/>
      <c r="D19" s="52"/>
      <c r="E19" s="52"/>
      <c r="F19" s="52"/>
      <c r="G19" s="52"/>
      <c r="H19" s="52"/>
      <c r="I19" s="52"/>
      <c r="J19" s="52"/>
      <c r="K19" s="52"/>
      <c r="L19" s="52"/>
    </row>
    <row r="20" spans="1:12" x14ac:dyDescent="0.25">
      <c r="A20" s="31"/>
      <c r="B20" s="54"/>
      <c r="C20" s="52"/>
      <c r="D20" s="52"/>
      <c r="E20" s="52"/>
      <c r="F20" s="52"/>
      <c r="G20" s="52"/>
      <c r="H20" s="52"/>
      <c r="I20" s="52"/>
      <c r="J20" s="52"/>
      <c r="K20" s="52"/>
      <c r="L20" s="52"/>
    </row>
  </sheetData>
  <mergeCells count="19">
    <mergeCell ref="B19:L19"/>
    <mergeCell ref="B20:L20"/>
    <mergeCell ref="B14:L14"/>
    <mergeCell ref="B15:L15"/>
    <mergeCell ref="B16:L16"/>
    <mergeCell ref="B17:L17"/>
    <mergeCell ref="B18:L18"/>
    <mergeCell ref="B13:L13"/>
    <mergeCell ref="B1:L1"/>
    <mergeCell ref="B2:L2"/>
    <mergeCell ref="B3:L3"/>
    <mergeCell ref="B4:L4"/>
    <mergeCell ref="B5:L5"/>
    <mergeCell ref="B6:L6"/>
    <mergeCell ref="B8:L8"/>
    <mergeCell ref="B9:L9"/>
    <mergeCell ref="B10:L10"/>
    <mergeCell ref="B11:L11"/>
    <mergeCell ref="B12: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G14"/>
  <sheetViews>
    <sheetView tabSelected="1" topLeftCell="B1" workbookViewId="0">
      <selection activeCell="H1" sqref="H1:J1048576"/>
    </sheetView>
  </sheetViews>
  <sheetFormatPr defaultRowHeight="15" x14ac:dyDescent="0.25"/>
  <cols>
    <col min="1" max="1" width="40.28515625" bestFit="1" customWidth="1" collapsed="1"/>
    <col min="2" max="2" width="22" customWidth="1" collapsed="1"/>
    <col min="3" max="3" width="12.5703125" bestFit="1" customWidth="1" collapsed="1"/>
    <col min="4" max="4" width="12.7109375" bestFit="1" customWidth="1" collapsed="1"/>
    <col min="5" max="5" width="23.42578125" bestFit="1" customWidth="1" collapsed="1"/>
    <col min="6" max="6" width="28" bestFit="1" customWidth="1" collapsed="1"/>
    <col min="7" max="7" width="22.85546875" bestFit="1" customWidth="1" collapsed="1"/>
  </cols>
  <sheetData>
    <row r="1" spans="1:7" x14ac:dyDescent="0.25">
      <c r="A1" s="18" t="s">
        <v>364</v>
      </c>
      <c r="B1" s="19" t="s">
        <v>159</v>
      </c>
      <c r="C1" s="18" t="s">
        <v>38</v>
      </c>
      <c r="D1" s="18" t="s">
        <v>160</v>
      </c>
      <c r="E1" s="20" t="s">
        <v>603</v>
      </c>
      <c r="F1" s="20" t="s">
        <v>604</v>
      </c>
      <c r="G1" s="20" t="s">
        <v>605</v>
      </c>
    </row>
    <row r="2" spans="1:7" x14ac:dyDescent="0.25">
      <c r="A2" s="21" t="s">
        <v>5</v>
      </c>
      <c r="B2" s="21" t="s">
        <v>231</v>
      </c>
      <c r="C2" s="21"/>
      <c r="D2" s="21"/>
      <c r="E2" s="21" t="s">
        <v>8</v>
      </c>
      <c r="F2" s="21" t="s">
        <v>384</v>
      </c>
      <c r="G2" s="21" t="s">
        <v>540</v>
      </c>
    </row>
    <row r="3" spans="1:7" x14ac:dyDescent="0.25">
      <c r="A3" s="21" t="s">
        <v>586</v>
      </c>
      <c r="B3" s="21" t="s">
        <v>587</v>
      </c>
      <c r="C3" s="21"/>
      <c r="D3" s="21"/>
      <c r="E3" s="21" t="s">
        <v>627</v>
      </c>
      <c r="F3" s="21" t="s">
        <v>627</v>
      </c>
      <c r="G3" s="21" t="s">
        <v>627</v>
      </c>
    </row>
    <row r="4" spans="1:7" x14ac:dyDescent="0.25">
      <c r="A4" s="21" t="s">
        <v>628</v>
      </c>
      <c r="B4" s="21" t="s">
        <v>629</v>
      </c>
      <c r="C4" s="21"/>
      <c r="D4" s="21"/>
      <c r="E4" s="21" t="s">
        <v>24</v>
      </c>
      <c r="F4" s="21" t="s">
        <v>24</v>
      </c>
      <c r="G4" s="21" t="s">
        <v>24</v>
      </c>
    </row>
    <row r="5" spans="1:7" x14ac:dyDescent="0.25">
      <c r="A5" s="21" t="s">
        <v>630</v>
      </c>
      <c r="B5" s="21" t="s">
        <v>631</v>
      </c>
      <c r="C5" s="21"/>
      <c r="D5" s="21"/>
      <c r="E5" s="21" t="s">
        <v>118</v>
      </c>
      <c r="F5" s="21" t="s">
        <v>632</v>
      </c>
      <c r="G5" s="21" t="s">
        <v>118</v>
      </c>
    </row>
    <row r="6" spans="1:7" x14ac:dyDescent="0.25">
      <c r="A6" s="21" t="s">
        <v>633</v>
      </c>
      <c r="B6" s="21" t="s">
        <v>634</v>
      </c>
      <c r="C6" s="21"/>
      <c r="D6" s="21"/>
      <c r="E6" s="21" t="s">
        <v>386</v>
      </c>
      <c r="F6" s="21" t="s">
        <v>386</v>
      </c>
      <c r="G6" s="21" t="s">
        <v>386</v>
      </c>
    </row>
    <row r="7" spans="1:7" x14ac:dyDescent="0.25">
      <c r="A7" s="21" t="s">
        <v>385</v>
      </c>
      <c r="B7" s="21" t="s">
        <v>594</v>
      </c>
      <c r="C7" s="39" t="s">
        <v>22</v>
      </c>
      <c r="D7" s="21"/>
      <c r="E7" s="21" t="s">
        <v>595</v>
      </c>
      <c r="F7" s="21" t="s">
        <v>595</v>
      </c>
      <c r="G7" s="21" t="s">
        <v>601</v>
      </c>
    </row>
    <row r="8" spans="1:7" x14ac:dyDescent="0.25">
      <c r="A8" s="21" t="s">
        <v>387</v>
      </c>
      <c r="B8" s="21" t="s">
        <v>388</v>
      </c>
      <c r="C8" s="21"/>
      <c r="D8" s="21"/>
      <c r="E8" s="22" t="s">
        <v>386</v>
      </c>
      <c r="F8" s="22" t="s">
        <v>386</v>
      </c>
      <c r="G8" s="22" t="s">
        <v>386</v>
      </c>
    </row>
    <row r="9" spans="1:7" x14ac:dyDescent="0.25">
      <c r="A9" s="21" t="s">
        <v>32</v>
      </c>
      <c r="B9" s="21" t="s">
        <v>232</v>
      </c>
      <c r="C9" s="21"/>
      <c r="D9" s="21"/>
      <c r="E9" s="21" t="s">
        <v>24</v>
      </c>
      <c r="F9" s="21" t="s">
        <v>24</v>
      </c>
      <c r="G9" s="21" t="s">
        <v>24</v>
      </c>
    </row>
    <row r="10" spans="1:7" x14ac:dyDescent="0.25">
      <c r="A10" s="23" t="s">
        <v>7</v>
      </c>
      <c r="B10" s="23" t="s">
        <v>233</v>
      </c>
      <c r="C10" s="23"/>
      <c r="D10" s="23"/>
      <c r="E10" s="47" t="s">
        <v>582</v>
      </c>
      <c r="F10" s="23" t="s">
        <v>574</v>
      </c>
      <c r="G10" s="23" t="s">
        <v>577</v>
      </c>
    </row>
    <row r="11" spans="1:7" x14ac:dyDescent="0.25">
      <c r="A11" s="23" t="s">
        <v>9</v>
      </c>
      <c r="B11" s="23" t="s">
        <v>234</v>
      </c>
      <c r="C11" s="23"/>
      <c r="D11" s="23"/>
      <c r="E11" s="47" t="s">
        <v>582</v>
      </c>
      <c r="F11" s="23" t="s">
        <v>576</v>
      </c>
      <c r="G11" s="23" t="s">
        <v>579</v>
      </c>
    </row>
    <row r="12" spans="1:7" x14ac:dyDescent="0.25">
      <c r="A12" s="23" t="s">
        <v>6</v>
      </c>
      <c r="B12" s="23" t="s">
        <v>235</v>
      </c>
      <c r="C12" s="23"/>
      <c r="D12" s="23"/>
      <c r="E12" s="47" t="s">
        <v>582</v>
      </c>
      <c r="F12" s="23" t="s">
        <v>575</v>
      </c>
      <c r="G12" s="23" t="s">
        <v>578</v>
      </c>
    </row>
    <row r="13" spans="1:7" x14ac:dyDescent="0.25">
      <c r="A13" s="23" t="s">
        <v>10</v>
      </c>
      <c r="B13" s="23" t="s">
        <v>236</v>
      </c>
      <c r="C13" s="23"/>
      <c r="D13" s="23"/>
      <c r="E13" s="47" t="s">
        <v>582</v>
      </c>
      <c r="F13" s="23" t="s">
        <v>606</v>
      </c>
      <c r="G13" s="23" t="s">
        <v>607</v>
      </c>
    </row>
    <row r="14" spans="1:7" x14ac:dyDescent="0.25">
      <c r="A14" s="21" t="s">
        <v>389</v>
      </c>
      <c r="B14" s="21" t="s">
        <v>390</v>
      </c>
      <c r="C14" s="21"/>
      <c r="D14" s="21"/>
      <c r="E14" s="24" t="s">
        <v>391</v>
      </c>
      <c r="F14" s="24" t="s">
        <v>391</v>
      </c>
      <c r="G14" s="24" t="s">
        <v>391</v>
      </c>
    </row>
  </sheetData>
  <dataValidations count="6">
    <dataValidation type="list" allowBlank="1" showInputMessage="1" showErrorMessage="1" sqref="E9:G9 E4:G4">
      <formula1>"Yes,No"</formula1>
    </dataValidation>
    <dataValidation type="list" allowBlank="1" showInputMessage="1" showErrorMessage="1" sqref="E14:G14">
      <formula1>"Client Name,Client Number,Company Registration,Legacy Client Number,Client Post Code"</formula1>
    </dataValidation>
    <dataValidation type="list" allowBlank="1" showInputMessage="1" showErrorMessage="1" sqref="E7:F7">
      <formula1>"Quoted,On Cover,Submitted,NTU,Declined,Indicate"</formula1>
    </dataValidation>
    <dataValidation type="list" allowBlank="1" showInputMessage="1" showErrorMessage="1" sqref="G7">
      <formula1>"Quoted,On Cover,Submitted,Reinstate,NTU,Declined,Indicate"</formula1>
    </dataValidation>
    <dataValidation type="list" allowBlank="1" showInputMessage="1" showErrorMessage="1" sqref="E6:G6">
      <formula1>"On Cover"</formula1>
    </dataValidation>
    <dataValidation type="list" allowBlank="1" showInputMessage="1" showErrorMessage="1" sqref="E5:G5">
      <formula1>"Endorsement,New Business,Renewal"</formula1>
    </dataValidation>
  </dataValidations>
  <hyperlinks>
    <hyperlink ref="E10" r:id="rId1" display="http://206.142.240.56/stingray/ctl/web/main.jsp?RID=275284&amp;action=read&amp;PAGE=p1"/>
    <hyperlink ref="F10:G10" r:id="rId2" display="http://206.142.240.56/stingray/ctl/web/main.jsp?RID=275284&amp;action=read&amp;PAGE=p1"/>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B1" workbookViewId="0">
      <selection activeCell="F18" sqref="F18"/>
    </sheetView>
  </sheetViews>
  <sheetFormatPr defaultRowHeight="15" x14ac:dyDescent="0.25"/>
  <cols>
    <col min="1" max="1" width="15.7109375" bestFit="1" customWidth="1" collapsed="1"/>
    <col min="2" max="2" width="21.42578125" customWidth="1" collapsed="1"/>
    <col min="3" max="3" width="15.7109375" customWidth="1" collapsed="1"/>
    <col min="4" max="4" width="12.7109375" bestFit="1" customWidth="1" collapsed="1"/>
    <col min="5" max="7" width="20.5703125" bestFit="1" customWidth="1" collapsed="1"/>
  </cols>
  <sheetData>
    <row r="1" spans="1:7" x14ac:dyDescent="0.25">
      <c r="A1" s="3" t="s">
        <v>364</v>
      </c>
      <c r="B1" s="6" t="s">
        <v>159</v>
      </c>
      <c r="C1" s="3" t="s">
        <v>38</v>
      </c>
      <c r="D1" s="3" t="s">
        <v>160</v>
      </c>
      <c r="E1" s="2" t="s">
        <v>603</v>
      </c>
      <c r="F1" s="2" t="s">
        <v>604</v>
      </c>
      <c r="G1" s="2" t="s">
        <v>605</v>
      </c>
    </row>
    <row r="2" spans="1:7" x14ac:dyDescent="0.25">
      <c r="A2" s="1" t="s">
        <v>161</v>
      </c>
      <c r="B2" s="1" t="s">
        <v>237</v>
      </c>
      <c r="C2" s="1"/>
      <c r="D2" s="1"/>
      <c r="E2" s="1" t="s">
        <v>22</v>
      </c>
      <c r="F2" s="1" t="s">
        <v>22</v>
      </c>
      <c r="G2" s="1" t="s">
        <v>22</v>
      </c>
    </row>
    <row r="3" spans="1:7" x14ac:dyDescent="0.25">
      <c r="A3" s="1" t="s">
        <v>25</v>
      </c>
      <c r="B3" s="1" t="s">
        <v>238</v>
      </c>
      <c r="C3" s="1" t="s">
        <v>22</v>
      </c>
      <c r="D3" s="1"/>
      <c r="E3" s="1" t="s">
        <v>36</v>
      </c>
      <c r="F3" s="1" t="s">
        <v>36</v>
      </c>
      <c r="G3" s="1" t="s">
        <v>36</v>
      </c>
    </row>
    <row r="4" spans="1:7" x14ac:dyDescent="0.25">
      <c r="A4" s="1" t="s">
        <v>18</v>
      </c>
      <c r="B4" s="1" t="s">
        <v>239</v>
      </c>
      <c r="C4" s="1"/>
      <c r="D4" s="1"/>
      <c r="E4" s="1" t="s">
        <v>28</v>
      </c>
      <c r="F4" s="1" t="s">
        <v>28</v>
      </c>
      <c r="G4" s="1" t="s">
        <v>28</v>
      </c>
    </row>
    <row r="5" spans="1:7" x14ac:dyDescent="0.25">
      <c r="A5" s="1" t="s">
        <v>26</v>
      </c>
      <c r="B5" s="1" t="s">
        <v>435</v>
      </c>
      <c r="C5" s="1" t="s">
        <v>22</v>
      </c>
      <c r="D5" s="1"/>
      <c r="E5" s="1" t="s">
        <v>37</v>
      </c>
      <c r="F5" s="1" t="s">
        <v>37</v>
      </c>
      <c r="G5" s="1" t="s">
        <v>37</v>
      </c>
    </row>
    <row r="6" spans="1:7" x14ac:dyDescent="0.25">
      <c r="A6" s="1" t="s">
        <v>19</v>
      </c>
      <c r="B6" s="5" t="s">
        <v>240</v>
      </c>
      <c r="C6" s="39"/>
      <c r="D6" s="1"/>
      <c r="E6" s="1" t="s">
        <v>29</v>
      </c>
      <c r="F6" s="1" t="s">
        <v>29</v>
      </c>
      <c r="G6" s="1" t="s">
        <v>29</v>
      </c>
    </row>
    <row r="7" spans="1:7" x14ac:dyDescent="0.25">
      <c r="A7" s="1" t="s">
        <v>20</v>
      </c>
      <c r="B7" s="5" t="s">
        <v>241</v>
      </c>
      <c r="C7" s="39"/>
      <c r="D7" s="1"/>
      <c r="E7" s="1"/>
      <c r="F7" s="1"/>
      <c r="G7" s="1"/>
    </row>
    <row r="8" spans="1:7" x14ac:dyDescent="0.25">
      <c r="A8" s="1" t="s">
        <v>21</v>
      </c>
      <c r="B8" s="5" t="s">
        <v>242</v>
      </c>
      <c r="C8" s="39"/>
      <c r="D8" s="1"/>
      <c r="E8" s="1"/>
      <c r="F8" s="1"/>
      <c r="G8" s="1"/>
    </row>
    <row r="9" spans="1:7" x14ac:dyDescent="0.25">
      <c r="A9" s="1" t="s">
        <v>0</v>
      </c>
      <c r="B9" s="5" t="s">
        <v>243</v>
      </c>
      <c r="C9" s="39"/>
      <c r="D9" s="1"/>
      <c r="E9" s="4"/>
      <c r="F9" s="4"/>
      <c r="G9" s="4"/>
    </row>
    <row r="10" spans="1:7" x14ac:dyDescent="0.25">
      <c r="A10" s="1" t="s">
        <v>1</v>
      </c>
      <c r="B10" s="5" t="s">
        <v>244</v>
      </c>
      <c r="D10" s="1"/>
      <c r="E10" s="1"/>
      <c r="F10" s="1"/>
      <c r="G10" s="1"/>
    </row>
    <row r="11" spans="1:7" x14ac:dyDescent="0.25">
      <c r="A11" s="1" t="s">
        <v>2</v>
      </c>
      <c r="B11" s="5" t="s">
        <v>245</v>
      </c>
      <c r="C11" s="1" t="s">
        <v>22</v>
      </c>
      <c r="D11" s="1"/>
      <c r="E11" s="1" t="s">
        <v>30</v>
      </c>
      <c r="F11" s="1" t="s">
        <v>30</v>
      </c>
      <c r="G11" s="1" t="s">
        <v>30</v>
      </c>
    </row>
    <row r="12" spans="1:7" x14ac:dyDescent="0.25">
      <c r="A12" s="1" t="s">
        <v>27</v>
      </c>
      <c r="B12" s="5" t="s">
        <v>246</v>
      </c>
      <c r="C12" s="40" t="s">
        <v>22</v>
      </c>
      <c r="D12" s="1"/>
      <c r="E12" s="1" t="s">
        <v>31</v>
      </c>
      <c r="F12" s="1" t="s">
        <v>31</v>
      </c>
      <c r="G12" s="1" t="s">
        <v>31</v>
      </c>
    </row>
  </sheetData>
  <conditionalFormatting sqref="F5">
    <cfRule type="containsText" dxfId="11" priority="23" operator="containsText" text="Yes">
      <formula>NOT(ISERROR(SEARCH("Yes",F5)))</formula>
    </cfRule>
    <cfRule type="containsText" dxfId="10" priority="24" operator="containsText" text="No">
      <formula>NOT(ISERROR(SEARCH("No",F5)))</formula>
    </cfRule>
  </conditionalFormatting>
  <conditionalFormatting sqref="F9">
    <cfRule type="containsText" dxfId="9" priority="21" operator="containsText" text="Yes">
      <formula>NOT(ISERROR(SEARCH("Yes",F9)))</formula>
    </cfRule>
    <cfRule type="containsText" dxfId="8" priority="22" operator="containsText" text="No">
      <formula>NOT(ISERROR(SEARCH("No",F9)))</formula>
    </cfRule>
  </conditionalFormatting>
  <conditionalFormatting sqref="G5">
    <cfRule type="containsText" dxfId="7" priority="19" operator="containsText" text="Yes">
      <formula>NOT(ISERROR(SEARCH("Yes",G5)))</formula>
    </cfRule>
    <cfRule type="containsText" dxfId="6" priority="20" operator="containsText" text="No">
      <formula>NOT(ISERROR(SEARCH("No",G5)))</formula>
    </cfRule>
  </conditionalFormatting>
  <conditionalFormatting sqref="G9">
    <cfRule type="containsText" dxfId="5" priority="17" operator="containsText" text="Yes">
      <formula>NOT(ISERROR(SEARCH("Yes",G9)))</formula>
    </cfRule>
    <cfRule type="containsText" dxfId="4" priority="18" operator="containsText" text="No">
      <formula>NOT(ISERROR(SEARCH("No",G9)))</formula>
    </cfRule>
  </conditionalFormatting>
  <conditionalFormatting sqref="E5">
    <cfRule type="containsText" dxfId="3" priority="15" operator="containsText" text="Yes">
      <formula>NOT(ISERROR(SEARCH("Yes",E5)))</formula>
    </cfRule>
    <cfRule type="containsText" dxfId="2" priority="16" operator="containsText" text="No">
      <formula>NOT(ISERROR(SEARCH("No",E5)))</formula>
    </cfRule>
  </conditionalFormatting>
  <conditionalFormatting sqref="E9">
    <cfRule type="containsText" dxfId="1" priority="13" operator="containsText" text="Yes">
      <formula>NOT(ISERROR(SEARCH("Yes",E9)))</formula>
    </cfRule>
    <cfRule type="containsText" dxfId="0" priority="14" operator="containsText" text="No">
      <formula>NOT(ISERROR(SEARCH("No",E9)))</formula>
    </cfRule>
  </conditionalFormatting>
  <dataValidations count="2">
    <dataValidation type="list" allowBlank="1" showInputMessage="1" showErrorMessage="1" sqref="E12:G12">
      <formula1>"United Kingdom,Ireland"</formula1>
    </dataValidation>
    <dataValidation type="list" allowBlank="1" showInputMessage="1" showErrorMessage="1" sqref="E2:G2">
      <formula1>"Yes,No"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H16" sqref="H16"/>
    </sheetView>
  </sheetViews>
  <sheetFormatPr defaultRowHeight="15" x14ac:dyDescent="0.25"/>
  <cols>
    <col min="1" max="1" width="15.28515625" bestFit="1" customWidth="1" collapsed="1"/>
    <col min="2" max="2" width="21.5703125" customWidth="1" collapsed="1"/>
    <col min="3" max="4" width="15.28515625" customWidth="1" collapsed="1"/>
    <col min="5" max="7" width="32" bestFit="1" customWidth="1" collapsed="1"/>
  </cols>
  <sheetData>
    <row r="1" spans="1:7" s="16" customFormat="1" x14ac:dyDescent="0.25">
      <c r="A1" s="14" t="s">
        <v>364</v>
      </c>
      <c r="B1" s="14" t="s">
        <v>159</v>
      </c>
      <c r="C1" s="14" t="s">
        <v>38</v>
      </c>
      <c r="D1" s="14" t="s">
        <v>160</v>
      </c>
      <c r="E1" s="15" t="s">
        <v>603</v>
      </c>
      <c r="F1" s="15" t="s">
        <v>604</v>
      </c>
      <c r="G1" s="15" t="s">
        <v>605</v>
      </c>
    </row>
    <row r="2" spans="1:7" x14ac:dyDescent="0.25">
      <c r="A2" s="1" t="s">
        <v>11</v>
      </c>
      <c r="B2" s="1" t="s">
        <v>247</v>
      </c>
      <c r="C2" s="1"/>
      <c r="D2" s="1"/>
      <c r="E2" s="1" t="s">
        <v>584</v>
      </c>
      <c r="F2" s="1" t="s">
        <v>539</v>
      </c>
      <c r="G2" s="1" t="s">
        <v>539</v>
      </c>
    </row>
    <row r="3" spans="1:7" x14ac:dyDescent="0.25">
      <c r="A3" s="1" t="s">
        <v>12</v>
      </c>
      <c r="B3" s="1" t="s">
        <v>248</v>
      </c>
      <c r="C3" s="1"/>
      <c r="D3" s="1"/>
      <c r="E3" s="1" t="s">
        <v>584</v>
      </c>
      <c r="F3" s="1" t="s">
        <v>539</v>
      </c>
      <c r="G3" s="1" t="s">
        <v>539</v>
      </c>
    </row>
    <row r="4" spans="1:7" x14ac:dyDescent="0.25">
      <c r="A4" s="1" t="s">
        <v>13</v>
      </c>
      <c r="B4" s="1" t="s">
        <v>249</v>
      </c>
      <c r="C4" s="1"/>
      <c r="D4" s="1"/>
      <c r="E4" s="4">
        <v>25000</v>
      </c>
      <c r="F4" s="4">
        <v>1400</v>
      </c>
      <c r="G4" s="4">
        <v>2600</v>
      </c>
    </row>
    <row r="5" spans="1:7" x14ac:dyDescent="0.25">
      <c r="A5" s="1" t="s">
        <v>14</v>
      </c>
      <c r="B5" s="1" t="s">
        <v>250</v>
      </c>
      <c r="C5" s="1"/>
      <c r="D5" s="1"/>
      <c r="E5" s="1" t="s">
        <v>392</v>
      </c>
      <c r="F5" s="1" t="s">
        <v>392</v>
      </c>
      <c r="G5" s="1" t="s">
        <v>392</v>
      </c>
    </row>
    <row r="6" spans="1:7" x14ac:dyDescent="0.25">
      <c r="A6" s="1" t="s">
        <v>15</v>
      </c>
      <c r="B6" s="1" t="s">
        <v>496</v>
      </c>
      <c r="C6" s="1"/>
      <c r="D6" s="1"/>
      <c r="E6" s="7" t="s">
        <v>393</v>
      </c>
      <c r="F6" s="7" t="s">
        <v>393</v>
      </c>
      <c r="G6" s="7" t="s">
        <v>393</v>
      </c>
    </row>
    <row r="7" spans="1:7" x14ac:dyDescent="0.25">
      <c r="A7" s="1" t="s">
        <v>16</v>
      </c>
      <c r="B7" s="1" t="s">
        <v>251</v>
      </c>
      <c r="C7" s="1"/>
      <c r="D7" s="1"/>
      <c r="E7" s="7" t="s">
        <v>437</v>
      </c>
      <c r="F7" s="7" t="s">
        <v>437</v>
      </c>
      <c r="G7" s="7" t="s">
        <v>437</v>
      </c>
    </row>
  </sheetData>
  <dataValidations count="1">
    <dataValidation type="list" allowBlank="1" showInputMessage="1" showErrorMessage="1" sqref="E7:G7">
      <formula1>"Please Select..,James Woolam,Nic Gwynn"</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G3"/>
  <sheetViews>
    <sheetView workbookViewId="0">
      <selection activeCell="D14" sqref="D14"/>
    </sheetView>
  </sheetViews>
  <sheetFormatPr defaultRowHeight="15" x14ac:dyDescent="0.25"/>
  <cols>
    <col min="1" max="1" width="25.7109375" bestFit="1" customWidth="1" collapsed="1"/>
    <col min="2" max="2" width="25.7109375" customWidth="1" collapsed="1"/>
    <col min="3" max="3" width="12.42578125" bestFit="1" customWidth="1" collapsed="1"/>
    <col min="4" max="4" width="12.7109375" bestFit="1" customWidth="1" collapsed="1"/>
    <col min="5" max="7" width="10.28515625" bestFit="1" customWidth="1" collapsed="1"/>
  </cols>
  <sheetData>
    <row r="1" spans="1:7" x14ac:dyDescent="0.25">
      <c r="A1" s="3" t="s">
        <v>364</v>
      </c>
      <c r="B1" s="14" t="s">
        <v>159</v>
      </c>
      <c r="C1" s="14" t="s">
        <v>38</v>
      </c>
      <c r="D1" s="14" t="s">
        <v>160</v>
      </c>
      <c r="E1" s="2" t="s">
        <v>603</v>
      </c>
      <c r="F1" s="2" t="s">
        <v>604</v>
      </c>
      <c r="G1" s="2" t="s">
        <v>605</v>
      </c>
    </row>
    <row r="2" spans="1:7" x14ac:dyDescent="0.25">
      <c r="A2" s="1" t="s">
        <v>43</v>
      </c>
      <c r="B2" s="1" t="s">
        <v>252</v>
      </c>
      <c r="C2" s="1"/>
      <c r="D2" s="1"/>
      <c r="E2" s="1" t="s">
        <v>22</v>
      </c>
      <c r="F2" s="1" t="s">
        <v>22</v>
      </c>
      <c r="G2" s="1" t="s">
        <v>22</v>
      </c>
    </row>
    <row r="3" spans="1:7" x14ac:dyDescent="0.25">
      <c r="A3" s="1" t="s">
        <v>44</v>
      </c>
      <c r="B3" s="1" t="s">
        <v>436</v>
      </c>
      <c r="C3" s="1"/>
      <c r="D3" s="1"/>
      <c r="E3" s="1" t="s">
        <v>22</v>
      </c>
      <c r="F3" s="1" t="s">
        <v>24</v>
      </c>
      <c r="G3" s="1" t="s">
        <v>22</v>
      </c>
    </row>
  </sheetData>
  <dataValidations count="1">
    <dataValidation type="list" allowBlank="1" showInputMessage="1" showErrorMessage="1" sqref="E2:G3">
      <formula1>"Yes,No"</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7"/>
  <sheetViews>
    <sheetView workbookViewId="0">
      <pane ySplit="1" topLeftCell="A2" activePane="bottomLeft" state="frozen"/>
      <selection activeCell="C19" sqref="C19"/>
      <selection pane="bottomLeft" activeCell="I56" sqref="I56"/>
    </sheetView>
  </sheetViews>
  <sheetFormatPr defaultRowHeight="15" x14ac:dyDescent="0.25"/>
  <cols>
    <col min="1" max="1" width="33" style="8" customWidth="1" collapsed="1"/>
    <col min="2" max="2" width="26.42578125" style="8" bestFit="1" customWidth="1" collapsed="1"/>
    <col min="3" max="3" width="12.42578125" style="8" bestFit="1" customWidth="1" collapsed="1"/>
    <col min="4" max="4" width="13.28515625" style="8" bestFit="1" customWidth="1" collapsed="1"/>
    <col min="5" max="5" width="21.7109375" style="8" bestFit="1" customWidth="1" collapsed="1"/>
    <col min="6" max="6" width="15.5703125" style="8" customWidth="1" collapsed="1"/>
    <col min="7" max="7" width="17" style="8" customWidth="1" collapsed="1"/>
    <col min="8" max="16384" width="9.140625" style="8" collapsed="1"/>
  </cols>
  <sheetData>
    <row r="1" spans="1:7" customFormat="1" x14ac:dyDescent="0.25">
      <c r="A1" s="3" t="s">
        <v>364</v>
      </c>
      <c r="B1" s="6" t="s">
        <v>159</v>
      </c>
      <c r="C1" s="3" t="s">
        <v>38</v>
      </c>
      <c r="D1" s="3" t="s">
        <v>65</v>
      </c>
      <c r="E1" s="2" t="s">
        <v>603</v>
      </c>
      <c r="F1" s="2" t="s">
        <v>604</v>
      </c>
      <c r="G1" s="2" t="s">
        <v>605</v>
      </c>
    </row>
    <row r="2" spans="1:7" ht="45" x14ac:dyDescent="0.25">
      <c r="A2" s="12" t="s">
        <v>46</v>
      </c>
      <c r="B2" s="12" t="s">
        <v>253</v>
      </c>
      <c r="C2" s="12"/>
      <c r="D2" s="12"/>
      <c r="E2" s="12" t="s">
        <v>434</v>
      </c>
      <c r="F2" s="12" t="s">
        <v>506</v>
      </c>
      <c r="G2" s="12" t="s">
        <v>434</v>
      </c>
    </row>
    <row r="3" spans="1:7" x14ac:dyDescent="0.25">
      <c r="A3" s="12" t="s">
        <v>47</v>
      </c>
      <c r="B3" s="12" t="s">
        <v>260</v>
      </c>
      <c r="C3" s="12"/>
      <c r="D3" s="12"/>
      <c r="E3" s="12" t="s">
        <v>158</v>
      </c>
      <c r="F3" s="12" t="s">
        <v>158</v>
      </c>
      <c r="G3" s="12" t="s">
        <v>158</v>
      </c>
    </row>
    <row r="4" spans="1:7" x14ac:dyDescent="0.25">
      <c r="A4" s="12" t="s">
        <v>48</v>
      </c>
      <c r="B4" s="12" t="s">
        <v>254</v>
      </c>
      <c r="C4" s="12"/>
      <c r="D4" s="12"/>
      <c r="E4" s="12" t="s">
        <v>22</v>
      </c>
      <c r="F4" s="12" t="s">
        <v>22</v>
      </c>
      <c r="G4" s="12" t="s">
        <v>22</v>
      </c>
    </row>
    <row r="5" spans="1:7" x14ac:dyDescent="0.25">
      <c r="A5" s="12" t="s">
        <v>49</v>
      </c>
      <c r="B5" s="12" t="s">
        <v>261</v>
      </c>
      <c r="C5" s="12"/>
      <c r="D5" s="12"/>
      <c r="E5" s="12" t="s">
        <v>34</v>
      </c>
      <c r="F5" s="12" t="s">
        <v>34</v>
      </c>
      <c r="G5" s="12" t="s">
        <v>34</v>
      </c>
    </row>
    <row r="6" spans="1:7" x14ac:dyDescent="0.25">
      <c r="A6" s="12" t="s">
        <v>163</v>
      </c>
      <c r="B6" s="12" t="s">
        <v>255</v>
      </c>
      <c r="C6" s="12"/>
      <c r="D6" s="12"/>
      <c r="E6" s="12" t="s">
        <v>165</v>
      </c>
      <c r="F6" s="12" t="s">
        <v>165</v>
      </c>
      <c r="G6" s="12" t="s">
        <v>165</v>
      </c>
    </row>
    <row r="7" spans="1:7" x14ac:dyDescent="0.25">
      <c r="A7" s="12" t="s">
        <v>164</v>
      </c>
      <c r="B7" s="12" t="s">
        <v>262</v>
      </c>
      <c r="C7" s="12"/>
      <c r="D7" s="12"/>
      <c r="E7" s="12" t="s">
        <v>34</v>
      </c>
      <c r="F7" s="12" t="s">
        <v>34</v>
      </c>
      <c r="G7" s="12" t="s">
        <v>34</v>
      </c>
    </row>
    <row r="8" spans="1:7" x14ac:dyDescent="0.25">
      <c r="A8" s="12" t="s">
        <v>58</v>
      </c>
      <c r="B8" s="12" t="s">
        <v>263</v>
      </c>
      <c r="C8" s="12"/>
      <c r="D8" s="12"/>
      <c r="E8" s="12" t="s">
        <v>22</v>
      </c>
      <c r="F8" s="12" t="s">
        <v>22</v>
      </c>
      <c r="G8" s="12" t="s">
        <v>22</v>
      </c>
    </row>
    <row r="9" spans="1:7" x14ac:dyDescent="0.25">
      <c r="A9" s="12" t="s">
        <v>59</v>
      </c>
      <c r="B9" s="12" t="s">
        <v>256</v>
      </c>
      <c r="C9" s="12"/>
      <c r="D9" s="12"/>
      <c r="E9" s="12" t="s">
        <v>24</v>
      </c>
      <c r="F9" s="12" t="s">
        <v>24</v>
      </c>
      <c r="G9" s="12" t="s">
        <v>24</v>
      </c>
    </row>
    <row r="10" spans="1:7" ht="30" x14ac:dyDescent="0.25">
      <c r="A10" s="12" t="s">
        <v>60</v>
      </c>
      <c r="B10" s="12" t="s">
        <v>257</v>
      </c>
      <c r="C10" s="12"/>
      <c r="D10" s="12"/>
      <c r="E10" s="12" t="s">
        <v>81</v>
      </c>
      <c r="F10" s="12" t="s">
        <v>81</v>
      </c>
      <c r="G10" s="12" t="s">
        <v>81</v>
      </c>
    </row>
    <row r="11" spans="1:7" x14ac:dyDescent="0.25">
      <c r="A11" s="12" t="s">
        <v>167</v>
      </c>
      <c r="B11" s="12" t="s">
        <v>258</v>
      </c>
      <c r="C11" s="12"/>
      <c r="D11" s="12"/>
      <c r="E11" s="12" t="s">
        <v>82</v>
      </c>
      <c r="F11" s="12" t="s">
        <v>41</v>
      </c>
      <c r="G11" s="12" t="s">
        <v>82</v>
      </c>
    </row>
    <row r="12" spans="1:7" x14ac:dyDescent="0.25">
      <c r="A12" s="12" t="s">
        <v>168</v>
      </c>
      <c r="B12" s="12" t="s">
        <v>264</v>
      </c>
      <c r="C12" s="12"/>
      <c r="D12" s="12"/>
      <c r="E12" s="12" t="s">
        <v>83</v>
      </c>
      <c r="F12" s="12" t="s">
        <v>42</v>
      </c>
      <c r="G12" s="12" t="s">
        <v>83</v>
      </c>
    </row>
    <row r="13" spans="1:7" x14ac:dyDescent="0.25">
      <c r="A13" s="12" t="s">
        <v>169</v>
      </c>
      <c r="B13" s="12" t="s">
        <v>267</v>
      </c>
      <c r="C13" s="12"/>
      <c r="D13" s="12"/>
      <c r="E13" s="12" t="s">
        <v>84</v>
      </c>
      <c r="F13" s="12" t="s">
        <v>40</v>
      </c>
      <c r="G13" s="12" t="s">
        <v>84</v>
      </c>
    </row>
    <row r="14" spans="1:7" x14ac:dyDescent="0.25">
      <c r="A14" s="12" t="s">
        <v>170</v>
      </c>
      <c r="B14" s="12" t="s">
        <v>265</v>
      </c>
      <c r="C14" s="12"/>
      <c r="D14" s="12"/>
      <c r="E14" s="12" t="s">
        <v>85</v>
      </c>
      <c r="F14" s="12" t="s">
        <v>504</v>
      </c>
      <c r="G14" s="12" t="s">
        <v>85</v>
      </c>
    </row>
    <row r="15" spans="1:7" x14ac:dyDescent="0.25">
      <c r="A15" s="12" t="s">
        <v>171</v>
      </c>
      <c r="B15" s="12" t="s">
        <v>266</v>
      </c>
      <c r="C15" s="12"/>
      <c r="D15" s="12"/>
      <c r="E15" s="12" t="s">
        <v>86</v>
      </c>
      <c r="F15" s="12" t="s">
        <v>505</v>
      </c>
      <c r="G15" s="12" t="s">
        <v>86</v>
      </c>
    </row>
    <row r="16" spans="1:7" x14ac:dyDescent="0.25">
      <c r="A16" s="12" t="s">
        <v>172</v>
      </c>
      <c r="B16" s="12" t="s">
        <v>259</v>
      </c>
      <c r="C16" s="12"/>
      <c r="D16" s="12"/>
      <c r="E16" s="12"/>
      <c r="F16" s="12"/>
      <c r="G16" s="12"/>
    </row>
    <row r="17" spans="1:7" x14ac:dyDescent="0.25">
      <c r="A17" s="12" t="s">
        <v>167</v>
      </c>
      <c r="B17" s="12" t="s">
        <v>484</v>
      </c>
      <c r="C17" s="12"/>
      <c r="D17" s="12"/>
      <c r="E17" s="12" t="s">
        <v>82</v>
      </c>
      <c r="F17" s="12" t="s">
        <v>41</v>
      </c>
      <c r="G17" s="12" t="s">
        <v>82</v>
      </c>
    </row>
    <row r="18" spans="1:7" x14ac:dyDescent="0.25">
      <c r="A18" s="12" t="s">
        <v>168</v>
      </c>
      <c r="B18" s="12" t="s">
        <v>485</v>
      </c>
      <c r="C18" s="12"/>
      <c r="D18" s="12"/>
      <c r="E18" s="12" t="s">
        <v>83</v>
      </c>
      <c r="F18" s="12" t="s">
        <v>42</v>
      </c>
      <c r="G18" s="12" t="s">
        <v>83</v>
      </c>
    </row>
    <row r="19" spans="1:7" x14ac:dyDescent="0.25">
      <c r="A19" s="12" t="s">
        <v>169</v>
      </c>
      <c r="B19" s="12" t="s">
        <v>486</v>
      </c>
      <c r="C19" s="12"/>
      <c r="D19" s="12"/>
      <c r="E19" s="12" t="s">
        <v>84</v>
      </c>
      <c r="F19" s="12" t="s">
        <v>40</v>
      </c>
      <c r="G19" s="12" t="s">
        <v>84</v>
      </c>
    </row>
    <row r="20" spans="1:7" x14ac:dyDescent="0.25">
      <c r="A20" s="12" t="s">
        <v>170</v>
      </c>
      <c r="B20" s="12" t="s">
        <v>487</v>
      </c>
      <c r="C20" s="12"/>
      <c r="D20" s="12"/>
      <c r="E20" s="12" t="s">
        <v>85</v>
      </c>
      <c r="F20" s="12" t="s">
        <v>504</v>
      </c>
      <c r="G20" s="12" t="s">
        <v>85</v>
      </c>
    </row>
    <row r="21" spans="1:7" x14ac:dyDescent="0.25">
      <c r="A21" s="12" t="s">
        <v>171</v>
      </c>
      <c r="B21" s="12" t="s">
        <v>488</v>
      </c>
      <c r="C21" s="12"/>
      <c r="D21" s="12"/>
      <c r="E21" s="12" t="s">
        <v>86</v>
      </c>
      <c r="F21" s="12" t="s">
        <v>505</v>
      </c>
      <c r="G21" s="12" t="s">
        <v>86</v>
      </c>
    </row>
    <row r="22" spans="1:7" x14ac:dyDescent="0.25">
      <c r="A22" s="12" t="s">
        <v>172</v>
      </c>
      <c r="B22" s="12" t="s">
        <v>489</v>
      </c>
      <c r="C22" s="12"/>
      <c r="D22" s="12"/>
      <c r="E22" s="12"/>
      <c r="F22" s="12"/>
      <c r="G22" s="12"/>
    </row>
    <row r="23" spans="1:7" x14ac:dyDescent="0.25">
      <c r="A23" s="12" t="s">
        <v>167</v>
      </c>
      <c r="B23" s="12" t="s">
        <v>490</v>
      </c>
      <c r="C23" s="12"/>
      <c r="D23" s="12"/>
      <c r="E23" s="12" t="s">
        <v>82</v>
      </c>
      <c r="F23" s="12" t="s">
        <v>41</v>
      </c>
      <c r="G23" s="12" t="s">
        <v>82</v>
      </c>
    </row>
    <row r="24" spans="1:7" x14ac:dyDescent="0.25">
      <c r="A24" s="12" t="s">
        <v>168</v>
      </c>
      <c r="B24" s="12" t="s">
        <v>491</v>
      </c>
      <c r="C24" s="12"/>
      <c r="D24" s="12"/>
      <c r="E24" s="12" t="s">
        <v>83</v>
      </c>
      <c r="F24" s="12" t="s">
        <v>42</v>
      </c>
      <c r="G24" s="12" t="s">
        <v>83</v>
      </c>
    </row>
    <row r="25" spans="1:7" x14ac:dyDescent="0.25">
      <c r="A25" s="12" t="s">
        <v>169</v>
      </c>
      <c r="B25" s="12" t="s">
        <v>492</v>
      </c>
      <c r="C25" s="12"/>
      <c r="D25" s="12"/>
      <c r="E25" s="12" t="s">
        <v>84</v>
      </c>
      <c r="F25" s="12" t="s">
        <v>40</v>
      </c>
      <c r="G25" s="12" t="s">
        <v>84</v>
      </c>
    </row>
    <row r="26" spans="1:7" x14ac:dyDescent="0.25">
      <c r="A26" s="12" t="s">
        <v>170</v>
      </c>
      <c r="B26" s="12" t="s">
        <v>493</v>
      </c>
      <c r="C26" s="12"/>
      <c r="D26" s="12"/>
      <c r="E26" s="12" t="s">
        <v>85</v>
      </c>
      <c r="F26" s="12" t="s">
        <v>504</v>
      </c>
      <c r="G26" s="12" t="s">
        <v>85</v>
      </c>
    </row>
    <row r="27" spans="1:7" x14ac:dyDescent="0.25">
      <c r="A27" s="12" t="s">
        <v>171</v>
      </c>
      <c r="B27" s="12" t="s">
        <v>494</v>
      </c>
      <c r="C27" s="12"/>
      <c r="D27" s="12"/>
      <c r="E27" s="12" t="s">
        <v>86</v>
      </c>
      <c r="F27" s="12" t="s">
        <v>505</v>
      </c>
      <c r="G27" s="12" t="s">
        <v>86</v>
      </c>
    </row>
    <row r="28" spans="1:7" x14ac:dyDescent="0.25">
      <c r="A28" s="12" t="s">
        <v>172</v>
      </c>
      <c r="B28" s="12" t="s">
        <v>495</v>
      </c>
      <c r="C28" s="12"/>
      <c r="D28" s="12"/>
      <c r="E28" s="12"/>
      <c r="F28" s="12"/>
      <c r="G28" s="12"/>
    </row>
    <row r="29" spans="1:7" x14ac:dyDescent="0.25">
      <c r="A29" s="12" t="s">
        <v>173</v>
      </c>
      <c r="B29" s="12" t="s">
        <v>268</v>
      </c>
      <c r="C29" s="12"/>
      <c r="D29" s="12"/>
      <c r="E29" s="12" t="s">
        <v>82</v>
      </c>
      <c r="F29" s="12" t="s">
        <v>41</v>
      </c>
      <c r="G29" s="12" t="s">
        <v>82</v>
      </c>
    </row>
    <row r="30" spans="1:7" x14ac:dyDescent="0.25">
      <c r="A30" s="12" t="s">
        <v>174</v>
      </c>
      <c r="B30" s="12" t="s">
        <v>274</v>
      </c>
      <c r="C30" s="12"/>
      <c r="D30" s="12"/>
      <c r="E30" s="12" t="s">
        <v>83</v>
      </c>
      <c r="F30" s="12" t="s">
        <v>42</v>
      </c>
      <c r="G30" s="12" t="s">
        <v>83</v>
      </c>
    </row>
    <row r="31" spans="1:7" x14ac:dyDescent="0.25">
      <c r="A31" s="12" t="s">
        <v>175</v>
      </c>
      <c r="B31" s="12" t="s">
        <v>269</v>
      </c>
      <c r="C31" s="12"/>
      <c r="D31" s="12"/>
      <c r="E31" s="12" t="s">
        <v>84</v>
      </c>
      <c r="F31" s="12" t="s">
        <v>40</v>
      </c>
      <c r="G31" s="12" t="s">
        <v>84</v>
      </c>
    </row>
    <row r="32" spans="1:7" x14ac:dyDescent="0.25">
      <c r="A32" s="12" t="s">
        <v>176</v>
      </c>
      <c r="B32" s="12" t="s">
        <v>270</v>
      </c>
      <c r="C32" s="12"/>
      <c r="D32" s="12"/>
      <c r="E32" s="12"/>
      <c r="F32" s="12"/>
      <c r="G32" s="12"/>
    </row>
    <row r="33" spans="1:7" x14ac:dyDescent="0.25">
      <c r="A33" s="12" t="s">
        <v>177</v>
      </c>
      <c r="B33" s="12" t="s">
        <v>271</v>
      </c>
      <c r="C33" s="12"/>
      <c r="D33" s="12"/>
      <c r="E33" s="12" t="s">
        <v>86</v>
      </c>
      <c r="F33" s="12" t="s">
        <v>505</v>
      </c>
      <c r="G33" s="12" t="s">
        <v>86</v>
      </c>
    </row>
    <row r="34" spans="1:7" x14ac:dyDescent="0.25">
      <c r="A34" s="12" t="s">
        <v>178</v>
      </c>
      <c r="B34" s="12" t="s">
        <v>272</v>
      </c>
      <c r="C34" s="12"/>
      <c r="D34" s="12"/>
      <c r="E34" s="12"/>
      <c r="F34" s="12"/>
      <c r="G34" s="12"/>
    </row>
    <row r="35" spans="1:7" x14ac:dyDescent="0.25">
      <c r="A35" s="12" t="s">
        <v>179</v>
      </c>
      <c r="B35" s="12" t="s">
        <v>273</v>
      </c>
      <c r="C35" s="12"/>
      <c r="D35" s="12"/>
      <c r="E35" s="12" t="s">
        <v>82</v>
      </c>
      <c r="F35" s="12" t="s">
        <v>41</v>
      </c>
      <c r="G35" s="12" t="s">
        <v>82</v>
      </c>
    </row>
    <row r="36" spans="1:7" x14ac:dyDescent="0.25">
      <c r="A36" s="12" t="s">
        <v>180</v>
      </c>
      <c r="B36" s="12" t="s">
        <v>275</v>
      </c>
      <c r="C36" s="12"/>
      <c r="D36" s="12"/>
      <c r="E36" s="12" t="s">
        <v>83</v>
      </c>
      <c r="F36" s="12" t="s">
        <v>42</v>
      </c>
      <c r="G36" s="12" t="s">
        <v>83</v>
      </c>
    </row>
    <row r="37" spans="1:7" x14ac:dyDescent="0.25">
      <c r="A37" s="12" t="s">
        <v>181</v>
      </c>
      <c r="B37" s="12" t="s">
        <v>276</v>
      </c>
      <c r="C37" s="12"/>
      <c r="D37" s="12"/>
      <c r="E37" s="12" t="s">
        <v>84</v>
      </c>
      <c r="F37" s="12" t="s">
        <v>40</v>
      </c>
      <c r="G37" s="12" t="s">
        <v>84</v>
      </c>
    </row>
    <row r="38" spans="1:7" x14ac:dyDescent="0.25">
      <c r="A38" s="12" t="s">
        <v>182</v>
      </c>
      <c r="B38" s="12" t="s">
        <v>277</v>
      </c>
      <c r="C38" s="12"/>
      <c r="D38" s="12"/>
      <c r="E38" s="12" t="s">
        <v>85</v>
      </c>
      <c r="F38" s="12" t="s">
        <v>504</v>
      </c>
      <c r="G38" s="12" t="s">
        <v>85</v>
      </c>
    </row>
    <row r="39" spans="1:7" x14ac:dyDescent="0.25">
      <c r="A39" s="12" t="s">
        <v>183</v>
      </c>
      <c r="B39" s="12" t="s">
        <v>278</v>
      </c>
      <c r="C39" s="12"/>
      <c r="D39" s="12"/>
      <c r="E39" s="12" t="s">
        <v>86</v>
      </c>
      <c r="F39" s="12" t="s">
        <v>505</v>
      </c>
      <c r="G39" s="12" t="s">
        <v>86</v>
      </c>
    </row>
    <row r="40" spans="1:7" x14ac:dyDescent="0.25">
      <c r="A40" s="12" t="s">
        <v>184</v>
      </c>
      <c r="B40" s="12" t="s">
        <v>279</v>
      </c>
      <c r="C40" s="12"/>
      <c r="D40" s="12"/>
      <c r="E40" s="12"/>
      <c r="F40" s="12"/>
      <c r="G40" s="12"/>
    </row>
    <row r="41" spans="1:7" x14ac:dyDescent="0.25">
      <c r="A41" s="12" t="s">
        <v>280</v>
      </c>
      <c r="B41" s="12" t="s">
        <v>281</v>
      </c>
      <c r="C41" s="12"/>
      <c r="D41" s="12"/>
      <c r="E41" s="12" t="s">
        <v>158</v>
      </c>
      <c r="F41" s="12" t="s">
        <v>438</v>
      </c>
      <c r="G41" s="12" t="s">
        <v>158</v>
      </c>
    </row>
    <row r="42" spans="1:7" ht="60" x14ac:dyDescent="0.25">
      <c r="A42" s="12" t="s">
        <v>61</v>
      </c>
      <c r="B42" s="12" t="s">
        <v>282</v>
      </c>
      <c r="C42" s="12"/>
      <c r="D42" s="12"/>
      <c r="E42" s="12" t="s">
        <v>22</v>
      </c>
      <c r="F42" s="12" t="s">
        <v>22</v>
      </c>
      <c r="G42" s="12" t="s">
        <v>22</v>
      </c>
    </row>
    <row r="43" spans="1:7" ht="60" x14ac:dyDescent="0.25">
      <c r="A43" s="12" t="s">
        <v>162</v>
      </c>
      <c r="B43" s="17" t="s">
        <v>283</v>
      </c>
      <c r="C43" s="17"/>
      <c r="D43" s="17"/>
      <c r="E43" s="17"/>
      <c r="F43" s="17"/>
      <c r="G43" s="17"/>
    </row>
    <row r="44" spans="1:7" ht="135" x14ac:dyDescent="0.25">
      <c r="A44" s="12" t="s">
        <v>62</v>
      </c>
      <c r="B44" s="12" t="s">
        <v>284</v>
      </c>
      <c r="C44" s="12"/>
      <c r="D44" s="12"/>
      <c r="E44" s="12" t="s">
        <v>24</v>
      </c>
      <c r="F44" s="12" t="s">
        <v>24</v>
      </c>
      <c r="G44" s="12" t="s">
        <v>24</v>
      </c>
    </row>
    <row r="45" spans="1:7" ht="135" x14ac:dyDescent="0.25">
      <c r="A45" s="12" t="s">
        <v>166</v>
      </c>
      <c r="B45" s="17" t="s">
        <v>285</v>
      </c>
      <c r="C45" s="17"/>
      <c r="D45" s="17"/>
      <c r="E45" s="17"/>
      <c r="F45" s="17"/>
      <c r="G45" s="17"/>
    </row>
    <row r="46" spans="1:7" ht="90" x14ac:dyDescent="0.25">
      <c r="A46" s="12" t="s">
        <v>63</v>
      </c>
      <c r="B46" s="12" t="s">
        <v>286</v>
      </c>
      <c r="C46" s="12"/>
      <c r="D46" s="12"/>
      <c r="E46" s="12" t="s">
        <v>87</v>
      </c>
      <c r="F46" s="12" t="s">
        <v>87</v>
      </c>
      <c r="G46" s="12" t="s">
        <v>87</v>
      </c>
    </row>
    <row r="47" spans="1:7" x14ac:dyDescent="0.25">
      <c r="A47" s="12" t="s">
        <v>64</v>
      </c>
      <c r="B47" s="12" t="s">
        <v>287</v>
      </c>
      <c r="C47" s="12" t="s">
        <v>22</v>
      </c>
      <c r="D47" s="12" t="s">
        <v>22</v>
      </c>
      <c r="E47" s="12" t="s">
        <v>22</v>
      </c>
      <c r="F47" s="12" t="s">
        <v>22</v>
      </c>
      <c r="G47" s="12" t="s">
        <v>22</v>
      </c>
    </row>
    <row r="48" spans="1:7" ht="30" x14ac:dyDescent="0.25">
      <c r="A48" s="12" t="s">
        <v>66</v>
      </c>
      <c r="B48" s="12" t="s">
        <v>288</v>
      </c>
      <c r="C48" s="12"/>
      <c r="D48" s="12"/>
      <c r="E48" s="12" t="s">
        <v>87</v>
      </c>
      <c r="F48" s="12" t="s">
        <v>87</v>
      </c>
      <c r="G48" s="12" t="s">
        <v>87</v>
      </c>
    </row>
    <row r="49" spans="1:7" x14ac:dyDescent="0.25">
      <c r="A49" s="12" t="s">
        <v>67</v>
      </c>
      <c r="B49" s="12" t="s">
        <v>289</v>
      </c>
      <c r="C49" s="12"/>
      <c r="D49" s="12"/>
      <c r="E49" s="12" t="s">
        <v>70</v>
      </c>
      <c r="F49" s="12" t="s">
        <v>70</v>
      </c>
      <c r="G49" s="12" t="s">
        <v>70</v>
      </c>
    </row>
    <row r="50" spans="1:7" x14ac:dyDescent="0.25">
      <c r="A50" s="12" t="s">
        <v>68</v>
      </c>
      <c r="B50" s="12" t="s">
        <v>290</v>
      </c>
      <c r="C50" s="12"/>
      <c r="D50" s="12"/>
      <c r="E50" s="12"/>
      <c r="F50" s="12"/>
      <c r="G50" s="12"/>
    </row>
    <row r="51" spans="1:7" x14ac:dyDescent="0.25">
      <c r="A51" s="12" t="s">
        <v>69</v>
      </c>
      <c r="B51" s="12" t="s">
        <v>291</v>
      </c>
      <c r="C51" s="12"/>
      <c r="D51" s="12" t="s">
        <v>70</v>
      </c>
      <c r="E51" s="12" t="s">
        <v>70</v>
      </c>
      <c r="F51" s="12" t="s">
        <v>70</v>
      </c>
      <c r="G51" s="12" t="s">
        <v>70</v>
      </c>
    </row>
    <row r="52" spans="1:7" x14ac:dyDescent="0.25">
      <c r="A52" s="12" t="s">
        <v>89</v>
      </c>
      <c r="B52" s="12" t="s">
        <v>292</v>
      </c>
      <c r="C52" s="12" t="s">
        <v>22</v>
      </c>
      <c r="D52" s="13" t="s">
        <v>39</v>
      </c>
      <c r="E52" s="13" t="s">
        <v>39</v>
      </c>
      <c r="F52" s="13" t="s">
        <v>39</v>
      </c>
      <c r="G52" s="13" t="s">
        <v>39</v>
      </c>
    </row>
    <row r="53" spans="1:7" x14ac:dyDescent="0.25">
      <c r="A53" s="12" t="s">
        <v>71</v>
      </c>
      <c r="B53" s="12" t="s">
        <v>293</v>
      </c>
      <c r="C53" s="12" t="s">
        <v>22</v>
      </c>
      <c r="D53" s="13" t="s">
        <v>88</v>
      </c>
      <c r="E53" s="13" t="s">
        <v>88</v>
      </c>
      <c r="F53" s="13" t="s">
        <v>88</v>
      </c>
      <c r="G53" s="13" t="s">
        <v>88</v>
      </c>
    </row>
    <row r="54" spans="1:7" x14ac:dyDescent="0.25">
      <c r="A54" s="12" t="s">
        <v>72</v>
      </c>
      <c r="B54" s="12" t="s">
        <v>294</v>
      </c>
      <c r="C54" s="12"/>
      <c r="D54" s="12" t="s">
        <v>73</v>
      </c>
      <c r="E54" s="12"/>
      <c r="F54" s="12"/>
      <c r="G54" s="12"/>
    </row>
    <row r="55" spans="1:7" ht="45" x14ac:dyDescent="0.25">
      <c r="A55" s="12" t="s">
        <v>74</v>
      </c>
      <c r="B55" s="12" t="s">
        <v>295</v>
      </c>
      <c r="C55" s="12"/>
      <c r="D55" s="12"/>
      <c r="E55" s="12" t="s">
        <v>375</v>
      </c>
      <c r="F55" s="12" t="s">
        <v>375</v>
      </c>
      <c r="G55" s="12" t="s">
        <v>375</v>
      </c>
    </row>
    <row r="56" spans="1:7" ht="30" x14ac:dyDescent="0.25">
      <c r="A56" s="12" t="s">
        <v>185</v>
      </c>
      <c r="B56" s="12" t="s">
        <v>296</v>
      </c>
      <c r="C56" s="12"/>
      <c r="D56" s="12"/>
      <c r="E56" s="12" t="s">
        <v>106</v>
      </c>
      <c r="F56" s="12" t="s">
        <v>106</v>
      </c>
      <c r="G56" s="12" t="s">
        <v>106</v>
      </c>
    </row>
    <row r="57" spans="1:7" x14ac:dyDescent="0.25">
      <c r="A57" s="12" t="s">
        <v>186</v>
      </c>
      <c r="B57" s="12" t="s">
        <v>297</v>
      </c>
      <c r="C57" s="12"/>
      <c r="D57" s="12"/>
      <c r="E57" s="12"/>
      <c r="F57" s="12"/>
      <c r="G57" s="12"/>
    </row>
    <row r="58" spans="1:7" ht="30" x14ac:dyDescent="0.25">
      <c r="A58" s="12" t="s">
        <v>187</v>
      </c>
      <c r="B58" s="12" t="s">
        <v>298</v>
      </c>
      <c r="C58" s="12"/>
      <c r="D58" s="12"/>
      <c r="E58" s="12"/>
      <c r="F58" s="12"/>
      <c r="G58" s="12"/>
    </row>
    <row r="59" spans="1:7" ht="30" x14ac:dyDescent="0.25">
      <c r="A59" s="12" t="s">
        <v>188</v>
      </c>
      <c r="B59" s="12" t="s">
        <v>299</v>
      </c>
      <c r="C59" s="12"/>
      <c r="D59" s="12"/>
      <c r="E59" s="12"/>
      <c r="F59" s="12"/>
      <c r="G59" s="12"/>
    </row>
    <row r="60" spans="1:7" ht="30" x14ac:dyDescent="0.25">
      <c r="A60" s="12" t="s">
        <v>189</v>
      </c>
      <c r="B60" s="12" t="s">
        <v>303</v>
      </c>
      <c r="C60" s="12"/>
      <c r="D60" s="12"/>
      <c r="E60" s="12"/>
      <c r="F60" s="12"/>
      <c r="G60" s="12"/>
    </row>
    <row r="61" spans="1:7" ht="30" x14ac:dyDescent="0.25">
      <c r="A61" s="12" t="s">
        <v>190</v>
      </c>
      <c r="B61" s="12" t="s">
        <v>300</v>
      </c>
      <c r="C61" s="12"/>
      <c r="D61" s="12"/>
      <c r="E61" s="12"/>
      <c r="F61" s="12"/>
      <c r="G61" s="12"/>
    </row>
    <row r="62" spans="1:7" ht="30" x14ac:dyDescent="0.25">
      <c r="A62" s="12" t="s">
        <v>191</v>
      </c>
      <c r="B62" s="12" t="s">
        <v>301</v>
      </c>
      <c r="C62" s="12"/>
      <c r="D62" s="12"/>
      <c r="E62" s="12"/>
      <c r="F62" s="12"/>
      <c r="G62" s="12"/>
    </row>
    <row r="63" spans="1:7" ht="30" x14ac:dyDescent="0.25">
      <c r="A63" s="12" t="s">
        <v>192</v>
      </c>
      <c r="B63" s="12" t="s">
        <v>302</v>
      </c>
      <c r="C63" s="12"/>
      <c r="D63" s="12"/>
      <c r="E63" s="12"/>
      <c r="F63" s="12"/>
      <c r="G63" s="12"/>
    </row>
    <row r="64" spans="1:7" ht="30" x14ac:dyDescent="0.25">
      <c r="A64" s="12" t="s">
        <v>193</v>
      </c>
      <c r="B64" s="12" t="s">
        <v>305</v>
      </c>
      <c r="C64" s="12"/>
      <c r="D64" s="12"/>
      <c r="E64" s="12" t="s">
        <v>103</v>
      </c>
      <c r="F64" s="12">
        <v>10</v>
      </c>
      <c r="G64" s="12">
        <v>10</v>
      </c>
    </row>
    <row r="65" spans="1:7" ht="30" x14ac:dyDescent="0.25">
      <c r="A65" s="12" t="s">
        <v>194</v>
      </c>
      <c r="B65" s="12" t="s">
        <v>304</v>
      </c>
      <c r="C65" s="12"/>
      <c r="D65" s="12"/>
      <c r="E65" s="12"/>
      <c r="F65" s="12"/>
      <c r="G65" s="12"/>
    </row>
    <row r="66" spans="1:7" x14ac:dyDescent="0.25">
      <c r="A66" s="12" t="s">
        <v>107</v>
      </c>
      <c r="B66" s="12" t="s">
        <v>306</v>
      </c>
      <c r="C66" s="12"/>
      <c r="D66" s="12"/>
      <c r="E66" s="12"/>
      <c r="F66" s="12"/>
      <c r="G66" s="12"/>
    </row>
    <row r="67" spans="1:7" customFormat="1" x14ac:dyDescent="0.25">
      <c r="A67" s="25" t="s">
        <v>394</v>
      </c>
      <c r="B67" s="25" t="s">
        <v>483</v>
      </c>
      <c r="C67" s="26"/>
      <c r="D67" s="26"/>
      <c r="E67" s="27" t="s">
        <v>499</v>
      </c>
      <c r="F67" s="27" t="s">
        <v>541</v>
      </c>
      <c r="G67" s="27" t="s">
        <v>499</v>
      </c>
    </row>
  </sheetData>
  <dataValidations count="4">
    <dataValidation type="list" allowBlank="1" showInputMessage="1" showErrorMessage="1" sqref="E4:G4 E8:G9 E42:G45 E47:G47">
      <formula1>"Yes,No"</formula1>
    </dataValidation>
    <dataValidation type="list" allowBlank="1" showInputMessage="1" showErrorMessage="1" sqref="E3:G3">
      <formula1>"Last Year,Prior Year, Prior Year 2"</formula1>
    </dataValidation>
    <dataValidation type="list" allowBlank="1" showInputMessage="1" showErrorMessage="1" sqref="E10:G10">
      <formula1>"Approved Internal,Approved External,Decline Internal,Decline External"</formula1>
    </dataValidation>
    <dataValidation type="list" allowBlank="1" showInputMessage="1" showErrorMessage="1" sqref="E41:G41">
      <formula1>"Last Year,Prior Year, Prior Year 2, Average"</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15" sqref="F15"/>
    </sheetView>
  </sheetViews>
  <sheetFormatPr defaultRowHeight="15" x14ac:dyDescent="0.25"/>
  <cols>
    <col min="1" max="1" width="21.7109375" customWidth="1" collapsed="1"/>
    <col min="2" max="2" width="28" customWidth="1" collapsed="1"/>
    <col min="3" max="3" width="12.42578125" bestFit="1" customWidth="1" collapsed="1"/>
    <col min="4" max="4" width="13.28515625" bestFit="1" customWidth="1" collapsed="1"/>
    <col min="5" max="5" width="28.42578125" customWidth="1" collapsed="1"/>
    <col min="6" max="6" width="25.85546875" customWidth="1" collapsed="1"/>
    <col min="7" max="7" width="36.85546875" customWidth="1" collapsed="1"/>
  </cols>
  <sheetData>
    <row r="1" spans="1:7" x14ac:dyDescent="0.25">
      <c r="A1" s="9" t="s">
        <v>46</v>
      </c>
      <c r="B1" s="6" t="s">
        <v>159</v>
      </c>
      <c r="C1" s="3" t="s">
        <v>38</v>
      </c>
      <c r="D1" s="3" t="s">
        <v>65</v>
      </c>
      <c r="E1" s="9" t="s">
        <v>365</v>
      </c>
      <c r="F1" s="9" t="s">
        <v>366</v>
      </c>
      <c r="G1" s="9" t="s">
        <v>367</v>
      </c>
    </row>
    <row r="2" spans="1:7" ht="30" x14ac:dyDescent="0.25">
      <c r="A2" s="10" t="s">
        <v>53</v>
      </c>
      <c r="B2" s="10" t="s">
        <v>608</v>
      </c>
      <c r="C2" s="10"/>
      <c r="D2" s="10"/>
      <c r="E2" s="10" t="s">
        <v>395</v>
      </c>
      <c r="F2" s="10" t="s">
        <v>397</v>
      </c>
      <c r="G2" s="10" t="s">
        <v>400</v>
      </c>
    </row>
    <row r="3" spans="1:7" x14ac:dyDescent="0.25">
      <c r="A3" s="10" t="s">
        <v>50</v>
      </c>
      <c r="B3" s="10" t="s">
        <v>609</v>
      </c>
      <c r="C3" s="10"/>
      <c r="D3" s="10"/>
      <c r="E3" s="11">
        <v>100</v>
      </c>
      <c r="F3" s="11">
        <v>50</v>
      </c>
      <c r="G3" s="11" t="s">
        <v>55</v>
      </c>
    </row>
    <row r="4" spans="1:7" x14ac:dyDescent="0.25">
      <c r="A4" s="10" t="s">
        <v>51</v>
      </c>
      <c r="B4" s="10" t="s">
        <v>610</v>
      </c>
      <c r="C4" s="10"/>
      <c r="D4" s="10"/>
      <c r="E4" s="11">
        <v>100</v>
      </c>
      <c r="F4" s="11" t="s">
        <v>55</v>
      </c>
      <c r="G4" s="11" t="s">
        <v>55</v>
      </c>
    </row>
    <row r="5" spans="1:7" x14ac:dyDescent="0.25">
      <c r="A5" s="10" t="s">
        <v>52</v>
      </c>
      <c r="B5" s="10" t="s">
        <v>611</v>
      </c>
      <c r="C5" s="10"/>
      <c r="D5" s="10"/>
      <c r="E5" s="11">
        <v>100</v>
      </c>
      <c r="F5" s="11" t="s">
        <v>55</v>
      </c>
      <c r="G5" s="11" t="s">
        <v>55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Data'!$A$2:$A$39</xm:f>
          </x14:formula1>
          <xm:sqref>E2:G2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I5" sqref="I5"/>
    </sheetView>
  </sheetViews>
  <sheetFormatPr defaultRowHeight="15" x14ac:dyDescent="0.25"/>
  <cols>
    <col min="1" max="2" width="21.7109375" customWidth="1" collapsed="1"/>
    <col min="3" max="3" width="12.42578125" bestFit="1" customWidth="1" collapsed="1"/>
    <col min="4" max="4" width="13.28515625" bestFit="1" customWidth="1" collapsed="1"/>
    <col min="5" max="5" width="12.85546875" bestFit="1" customWidth="1" collapsed="1"/>
    <col min="6" max="6" width="18.85546875" bestFit="1" customWidth="1" collapsed="1"/>
    <col min="7" max="7" width="11.7109375" bestFit="1" customWidth="1" collapsed="1"/>
  </cols>
  <sheetData>
    <row r="1" spans="1:7" ht="30" x14ac:dyDescent="0.25">
      <c r="A1" s="9" t="s">
        <v>74</v>
      </c>
      <c r="B1" s="6" t="s">
        <v>159</v>
      </c>
      <c r="C1" s="3" t="s">
        <v>38</v>
      </c>
      <c r="D1" s="3" t="s">
        <v>65</v>
      </c>
      <c r="E1" s="9" t="s">
        <v>368</v>
      </c>
      <c r="F1" s="9" t="s">
        <v>369</v>
      </c>
      <c r="G1" s="9" t="s">
        <v>370</v>
      </c>
    </row>
    <row r="2" spans="1:7" ht="30" x14ac:dyDescent="0.25">
      <c r="A2" s="10" t="s">
        <v>80</v>
      </c>
      <c r="B2" s="10" t="s">
        <v>307</v>
      </c>
      <c r="C2" s="10"/>
      <c r="D2" s="10"/>
      <c r="E2" s="11" t="s">
        <v>57</v>
      </c>
      <c r="F2" s="11" t="s">
        <v>75</v>
      </c>
      <c r="G2" s="11" t="s">
        <v>76</v>
      </c>
    </row>
    <row r="3" spans="1:7" x14ac:dyDescent="0.25">
      <c r="A3" s="10" t="s">
        <v>309</v>
      </c>
      <c r="B3" s="10" t="s">
        <v>308</v>
      </c>
      <c r="C3" s="10"/>
      <c r="D3" s="10"/>
      <c r="E3" s="11" t="s">
        <v>41</v>
      </c>
      <c r="F3" s="11" t="s">
        <v>45</v>
      </c>
      <c r="G3" s="11" t="s">
        <v>580</v>
      </c>
    </row>
    <row r="4" spans="1:7" x14ac:dyDescent="0.25">
      <c r="A4" s="10" t="s">
        <v>77</v>
      </c>
      <c r="B4" s="10" t="s">
        <v>310</v>
      </c>
      <c r="C4" s="10"/>
      <c r="D4" s="10"/>
      <c r="E4" s="11" t="s">
        <v>79</v>
      </c>
      <c r="F4" s="11" t="s">
        <v>45</v>
      </c>
      <c r="G4" s="11" t="s">
        <v>103</v>
      </c>
    </row>
    <row r="5" spans="1:7" ht="30" x14ac:dyDescent="0.25">
      <c r="A5" s="42" t="s">
        <v>195</v>
      </c>
      <c r="B5" s="42" t="s">
        <v>311</v>
      </c>
      <c r="C5" s="42"/>
      <c r="D5" s="42"/>
      <c r="E5" s="26" t="s">
        <v>583</v>
      </c>
      <c r="F5" s="26" t="s">
        <v>509</v>
      </c>
      <c r="G5" s="26"/>
    </row>
    <row r="6" spans="1:7" x14ac:dyDescent="0.25">
      <c r="A6" s="42" t="s">
        <v>196</v>
      </c>
      <c r="B6" s="42" t="s">
        <v>312</v>
      </c>
      <c r="C6" s="42"/>
      <c r="D6" s="42"/>
      <c r="E6" s="26" t="s">
        <v>583</v>
      </c>
      <c r="F6" s="26" t="s">
        <v>509</v>
      </c>
      <c r="G6" s="26"/>
    </row>
    <row r="7" spans="1:7" x14ac:dyDescent="0.25">
      <c r="A7" s="42" t="s">
        <v>197</v>
      </c>
      <c r="B7" s="42" t="s">
        <v>316</v>
      </c>
      <c r="C7" s="42"/>
      <c r="D7" s="42"/>
      <c r="E7" s="26" t="s">
        <v>510</v>
      </c>
      <c r="F7" s="26" t="s">
        <v>510</v>
      </c>
      <c r="G7" s="26"/>
    </row>
    <row r="8" spans="1:7" ht="30" x14ac:dyDescent="0.25">
      <c r="A8" s="42" t="s">
        <v>198</v>
      </c>
      <c r="B8" s="42" t="s">
        <v>317</v>
      </c>
      <c r="C8" s="42"/>
      <c r="D8" s="42"/>
      <c r="E8" s="26" t="s">
        <v>511</v>
      </c>
      <c r="F8" s="26" t="s">
        <v>511</v>
      </c>
      <c r="G8" s="26"/>
    </row>
    <row r="9" spans="1:7" x14ac:dyDescent="0.25">
      <c r="A9" s="42" t="s">
        <v>96</v>
      </c>
      <c r="B9" s="42" t="s">
        <v>313</v>
      </c>
      <c r="C9" s="42"/>
      <c r="D9" s="42"/>
      <c r="E9" s="26" t="s">
        <v>516</v>
      </c>
      <c r="F9" s="26" t="s">
        <v>555</v>
      </c>
      <c r="G9" s="26"/>
    </row>
    <row r="10" spans="1:7" x14ac:dyDescent="0.25">
      <c r="A10" s="42" t="s">
        <v>199</v>
      </c>
      <c r="B10" s="42" t="s">
        <v>318</v>
      </c>
      <c r="C10" s="42"/>
      <c r="D10" s="42"/>
      <c r="E10" s="26" t="s">
        <v>498</v>
      </c>
      <c r="F10" s="26" t="s">
        <v>498</v>
      </c>
      <c r="G10" s="26"/>
    </row>
    <row r="11" spans="1:7" x14ac:dyDescent="0.25">
      <c r="A11" s="42" t="s">
        <v>200</v>
      </c>
      <c r="B11" s="42" t="s">
        <v>314</v>
      </c>
      <c r="C11" s="42"/>
      <c r="D11" s="42"/>
      <c r="E11" s="26" t="s">
        <v>518</v>
      </c>
      <c r="F11" s="26" t="s">
        <v>556</v>
      </c>
      <c r="G11" s="26"/>
    </row>
    <row r="12" spans="1:7" x14ac:dyDescent="0.25">
      <c r="A12" s="10" t="s">
        <v>78</v>
      </c>
      <c r="B12" s="10" t="s">
        <v>315</v>
      </c>
      <c r="C12" s="10"/>
      <c r="D12" s="10"/>
      <c r="E12" s="11" t="s">
        <v>22</v>
      </c>
      <c r="F12" s="11" t="s">
        <v>24</v>
      </c>
      <c r="G12" s="11" t="s">
        <v>22</v>
      </c>
    </row>
  </sheetData>
  <dataValidations count="1">
    <dataValidation type="list" allowBlank="1" showInputMessage="1" showErrorMessage="1" sqref="E2:G2">
      <formula1>"'12,'18,'24"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3" sqref="E13"/>
    </sheetView>
  </sheetViews>
  <sheetFormatPr defaultRowHeight="15" x14ac:dyDescent="0.25"/>
  <cols>
    <col min="1" max="2" width="27.42578125" bestFit="1" customWidth="1" collapsed="1"/>
    <col min="3" max="3" width="14.7109375" customWidth="1" collapsed="1"/>
    <col min="4" max="4" width="13.42578125" customWidth="1" collapsed="1"/>
    <col min="5" max="7" width="40.7109375" bestFit="1" customWidth="1" collapsed="1"/>
  </cols>
  <sheetData>
    <row r="1" spans="1:7" ht="22.5" customHeight="1" x14ac:dyDescent="0.25">
      <c r="A1" s="43" t="s">
        <v>364</v>
      </c>
      <c r="B1" s="44" t="s">
        <v>159</v>
      </c>
      <c r="C1" s="45" t="s">
        <v>38</v>
      </c>
      <c r="D1" s="45" t="s">
        <v>65</v>
      </c>
      <c r="E1" s="46" t="s">
        <v>603</v>
      </c>
      <c r="F1" s="46" t="s">
        <v>604</v>
      </c>
      <c r="G1" s="46" t="s">
        <v>605</v>
      </c>
    </row>
    <row r="2" spans="1:7" x14ac:dyDescent="0.25">
      <c r="A2" s="1" t="s">
        <v>581</v>
      </c>
      <c r="B2" s="1" t="s">
        <v>581</v>
      </c>
      <c r="C2" s="1"/>
      <c r="D2" s="1"/>
      <c r="E2" s="4" t="s">
        <v>596</v>
      </c>
      <c r="F2" s="4" t="s">
        <v>598</v>
      </c>
      <c r="G2" s="4" t="s">
        <v>597</v>
      </c>
    </row>
    <row r="3" spans="1:7" x14ac:dyDescent="0.25">
      <c r="A3" s="1" t="s">
        <v>615</v>
      </c>
      <c r="B3" s="1" t="s">
        <v>616</v>
      </c>
      <c r="C3" s="1"/>
      <c r="D3" s="1"/>
      <c r="E3" s="1" t="s">
        <v>617</v>
      </c>
      <c r="F3" s="1" t="s">
        <v>617</v>
      </c>
      <c r="G3" s="1" t="s">
        <v>617</v>
      </c>
    </row>
    <row r="4" spans="1:7" x14ac:dyDescent="0.25">
      <c r="A4" s="1" t="s">
        <v>618</v>
      </c>
      <c r="B4" s="1" t="s">
        <v>619</v>
      </c>
      <c r="C4" s="1"/>
      <c r="D4" s="1"/>
      <c r="E4" s="1" t="s">
        <v>620</v>
      </c>
      <c r="F4" s="1" t="s">
        <v>620</v>
      </c>
      <c r="G4" s="1" t="s">
        <v>620</v>
      </c>
    </row>
    <row r="5" spans="1:7" x14ac:dyDescent="0.25">
      <c r="A5" s="1" t="s">
        <v>621</v>
      </c>
      <c r="B5" s="1" t="s">
        <v>622</v>
      </c>
      <c r="C5" s="1"/>
      <c r="D5" s="1"/>
      <c r="E5" s="48" t="s">
        <v>623</v>
      </c>
      <c r="F5" s="48" t="s">
        <v>623</v>
      </c>
      <c r="G5" s="48" t="s">
        <v>623</v>
      </c>
    </row>
    <row r="6" spans="1:7" x14ac:dyDescent="0.25">
      <c r="A6" s="1" t="s">
        <v>624</v>
      </c>
      <c r="B6" s="1" t="s">
        <v>625</v>
      </c>
      <c r="C6" s="1"/>
      <c r="D6" s="1"/>
      <c r="E6" s="1" t="s">
        <v>626</v>
      </c>
      <c r="F6" s="1" t="s">
        <v>626</v>
      </c>
      <c r="G6" s="1" t="s">
        <v>626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pane ySplit="1" topLeftCell="A2" activePane="bottomLeft" state="frozen"/>
      <selection activeCell="C19" sqref="C19"/>
      <selection pane="bottomLeft" activeCell="H1" sqref="H1:J1048576"/>
    </sheetView>
  </sheetViews>
  <sheetFormatPr defaultRowHeight="15" x14ac:dyDescent="0.25"/>
  <cols>
    <col min="1" max="2" width="34" style="8" customWidth="1" collapsed="1"/>
    <col min="3" max="3" width="12.42578125" style="8" bestFit="1" customWidth="1" collapsed="1"/>
    <col min="4" max="4" width="13.28515625" style="8" bestFit="1" customWidth="1" collapsed="1"/>
    <col min="5" max="7" width="12.140625" style="8" bestFit="1" customWidth="1" collapsed="1"/>
    <col min="8" max="16384" width="9.140625" style="8" collapsed="1"/>
  </cols>
  <sheetData>
    <row r="1" spans="1:7" customFormat="1" x14ac:dyDescent="0.25">
      <c r="A1" s="3" t="s">
        <v>364</v>
      </c>
      <c r="B1" s="6" t="s">
        <v>159</v>
      </c>
      <c r="C1" s="3" t="s">
        <v>38</v>
      </c>
      <c r="D1" s="3" t="s">
        <v>65</v>
      </c>
      <c r="E1" s="2" t="s">
        <v>603</v>
      </c>
      <c r="F1" s="2" t="s">
        <v>604</v>
      </c>
      <c r="G1" s="2" t="s">
        <v>605</v>
      </c>
    </row>
    <row r="2" spans="1:7" x14ac:dyDescent="0.25">
      <c r="A2" s="12" t="s">
        <v>90</v>
      </c>
      <c r="B2" s="12" t="s">
        <v>319</v>
      </c>
      <c r="C2" s="12" t="s">
        <v>22</v>
      </c>
      <c r="D2" s="12"/>
      <c r="E2" s="1" t="s">
        <v>36</v>
      </c>
      <c r="F2" s="1" t="s">
        <v>36</v>
      </c>
      <c r="G2" s="1" t="s">
        <v>36</v>
      </c>
    </row>
    <row r="3" spans="1:7" x14ac:dyDescent="0.25">
      <c r="A3" s="12" t="s">
        <v>91</v>
      </c>
      <c r="B3" s="12" t="s">
        <v>321</v>
      </c>
      <c r="C3" s="12" t="s">
        <v>22</v>
      </c>
      <c r="D3" s="12"/>
      <c r="E3" s="12" t="s">
        <v>42</v>
      </c>
      <c r="F3" s="12" t="s">
        <v>502</v>
      </c>
      <c r="G3" s="12" t="s">
        <v>42</v>
      </c>
    </row>
    <row r="4" spans="1:7" x14ac:dyDescent="0.25">
      <c r="A4" s="12" t="s">
        <v>92</v>
      </c>
      <c r="B4" s="12" t="s">
        <v>322</v>
      </c>
      <c r="C4" s="12" t="s">
        <v>22</v>
      </c>
      <c r="D4" s="12"/>
      <c r="E4" s="12" t="s">
        <v>100</v>
      </c>
      <c r="F4" s="12" t="s">
        <v>507</v>
      </c>
      <c r="G4" s="12" t="s">
        <v>100</v>
      </c>
    </row>
    <row r="5" spans="1:7" x14ac:dyDescent="0.25">
      <c r="A5" s="12" t="s">
        <v>93</v>
      </c>
      <c r="B5" s="12" t="s">
        <v>320</v>
      </c>
      <c r="D5" s="12"/>
      <c r="E5" s="12" t="s">
        <v>17</v>
      </c>
      <c r="F5" s="12" t="s">
        <v>17</v>
      </c>
      <c r="G5" s="12" t="s">
        <v>17</v>
      </c>
    </row>
    <row r="6" spans="1:7" x14ac:dyDescent="0.25">
      <c r="A6" s="12" t="s">
        <v>94</v>
      </c>
      <c r="B6" s="12" t="s">
        <v>323</v>
      </c>
      <c r="C6" s="12"/>
      <c r="D6" s="12"/>
      <c r="E6" s="12" t="s">
        <v>101</v>
      </c>
      <c r="F6" s="12" t="s">
        <v>101</v>
      </c>
      <c r="G6" s="12" t="s">
        <v>101</v>
      </c>
    </row>
    <row r="7" spans="1:7" x14ac:dyDescent="0.25">
      <c r="A7" s="12" t="s">
        <v>95</v>
      </c>
      <c r="B7" s="12" t="s">
        <v>324</v>
      </c>
      <c r="C7" s="12"/>
      <c r="D7" s="12"/>
      <c r="E7" s="12" t="s">
        <v>104</v>
      </c>
      <c r="F7" s="12" t="s">
        <v>104</v>
      </c>
      <c r="G7" s="12" t="s">
        <v>104</v>
      </c>
    </row>
    <row r="8" spans="1:7" x14ac:dyDescent="0.25">
      <c r="A8" s="12" t="s">
        <v>96</v>
      </c>
      <c r="B8" s="12" t="s">
        <v>325</v>
      </c>
      <c r="C8" s="12"/>
      <c r="D8" s="12"/>
      <c r="E8" s="12" t="s">
        <v>82</v>
      </c>
      <c r="F8" s="12" t="s">
        <v>503</v>
      </c>
      <c r="G8" s="12" t="s">
        <v>508</v>
      </c>
    </row>
    <row r="9" spans="1:7" x14ac:dyDescent="0.25">
      <c r="A9" s="12" t="s">
        <v>97</v>
      </c>
      <c r="B9" s="12" t="s">
        <v>326</v>
      </c>
      <c r="C9" s="12"/>
      <c r="D9" s="12" t="s">
        <v>102</v>
      </c>
      <c r="E9" s="12" t="s">
        <v>102</v>
      </c>
      <c r="F9" s="12" t="s">
        <v>79</v>
      </c>
      <c r="G9" s="12" t="s">
        <v>54</v>
      </c>
    </row>
    <row r="10" spans="1:7" x14ac:dyDescent="0.25">
      <c r="A10" s="12" t="s">
        <v>98</v>
      </c>
      <c r="B10" s="12" t="s">
        <v>327</v>
      </c>
      <c r="C10" s="12"/>
      <c r="D10" s="12" t="s">
        <v>103</v>
      </c>
      <c r="E10" s="12" t="s">
        <v>103</v>
      </c>
      <c r="F10" s="12" t="s">
        <v>79</v>
      </c>
      <c r="G10" s="12" t="s">
        <v>500</v>
      </c>
    </row>
    <row r="11" spans="1:7" x14ac:dyDescent="0.25">
      <c r="A11" s="12" t="s">
        <v>99</v>
      </c>
      <c r="B11" s="12" t="s">
        <v>328</v>
      </c>
      <c r="C11" s="12"/>
      <c r="D11" s="12" t="s">
        <v>55</v>
      </c>
      <c r="E11" s="12" t="s">
        <v>56</v>
      </c>
      <c r="F11" s="12" t="s">
        <v>501</v>
      </c>
      <c r="G11" s="12" t="s">
        <v>56</v>
      </c>
    </row>
    <row r="12" spans="1:7" ht="30" x14ac:dyDescent="0.25">
      <c r="A12" s="12" t="s">
        <v>201</v>
      </c>
      <c r="B12" s="12" t="s">
        <v>329</v>
      </c>
      <c r="C12" s="12"/>
      <c r="D12" s="12"/>
      <c r="E12" s="12"/>
      <c r="F12" s="12"/>
      <c r="G12" s="12"/>
    </row>
    <row r="13" spans="1:7" x14ac:dyDescent="0.25">
      <c r="A13" s="12" t="s">
        <v>105</v>
      </c>
      <c r="B13" s="12" t="s">
        <v>330</v>
      </c>
      <c r="C13" s="12"/>
      <c r="D13" s="12"/>
      <c r="E13" s="12" t="s">
        <v>106</v>
      </c>
      <c r="F13" s="12" t="s">
        <v>106</v>
      </c>
      <c r="G13" s="12" t="s">
        <v>106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9" sqref="C19"/>
      <selection pane="bottomLeft" activeCell="E24" sqref="E24"/>
    </sheetView>
  </sheetViews>
  <sheetFormatPr defaultRowHeight="15" x14ac:dyDescent="0.25"/>
  <cols>
    <col min="1" max="4" width="21" customWidth="1" collapsed="1"/>
    <col min="5" max="5" width="56.85546875" bestFit="1" customWidth="1" collapsed="1"/>
    <col min="6" max="6" width="21.7109375" customWidth="1" collapsed="1"/>
    <col min="7" max="7" width="12" bestFit="1" customWidth="1" collapsed="1"/>
  </cols>
  <sheetData>
    <row r="1" spans="1:7" x14ac:dyDescent="0.25">
      <c r="A1" s="3" t="s">
        <v>364</v>
      </c>
      <c r="B1" s="6" t="s">
        <v>159</v>
      </c>
      <c r="C1" s="3" t="s">
        <v>38</v>
      </c>
      <c r="D1" s="3" t="s">
        <v>65</v>
      </c>
      <c r="E1" s="2" t="s">
        <v>612</v>
      </c>
      <c r="F1" s="2" t="s">
        <v>613</v>
      </c>
      <c r="G1" s="2" t="s">
        <v>614</v>
      </c>
    </row>
    <row r="2" spans="1:7" x14ac:dyDescent="0.25">
      <c r="A2" s="1" t="s">
        <v>108</v>
      </c>
      <c r="B2" s="1" t="s">
        <v>331</v>
      </c>
      <c r="C2" s="1"/>
      <c r="D2" s="1"/>
      <c r="E2" s="1" t="s">
        <v>22</v>
      </c>
      <c r="F2" s="1"/>
      <c r="G2" s="1"/>
    </row>
    <row r="3" spans="1:7" x14ac:dyDescent="0.25">
      <c r="A3" s="1" t="s">
        <v>109</v>
      </c>
      <c r="B3" s="1" t="s">
        <v>332</v>
      </c>
      <c r="C3" s="1"/>
      <c r="D3" s="1"/>
      <c r="E3" s="1" t="s">
        <v>24</v>
      </c>
      <c r="F3" s="1"/>
      <c r="G3" s="1"/>
    </row>
    <row r="4" spans="1:7" x14ac:dyDescent="0.25">
      <c r="A4" s="1" t="s">
        <v>110</v>
      </c>
      <c r="B4" s="1" t="s">
        <v>333</v>
      </c>
      <c r="C4" s="1"/>
      <c r="D4" s="1"/>
      <c r="E4" s="1" t="s">
        <v>24</v>
      </c>
      <c r="F4" s="1"/>
      <c r="G4" s="1"/>
    </row>
    <row r="5" spans="1:7" x14ac:dyDescent="0.25">
      <c r="A5" s="1" t="s">
        <v>111</v>
      </c>
      <c r="B5" s="1" t="s">
        <v>334</v>
      </c>
      <c r="C5" s="1"/>
      <c r="D5" s="1"/>
      <c r="E5" s="1" t="s">
        <v>24</v>
      </c>
      <c r="F5" s="1"/>
      <c r="G5" s="1"/>
    </row>
    <row r="6" spans="1:7" x14ac:dyDescent="0.25">
      <c r="A6" s="1" t="s">
        <v>119</v>
      </c>
      <c r="B6" s="1" t="s">
        <v>335</v>
      </c>
      <c r="C6" s="1"/>
      <c r="D6" s="1"/>
      <c r="E6" s="1" t="s">
        <v>371</v>
      </c>
      <c r="F6" s="1"/>
      <c r="G6" s="1"/>
    </row>
  </sheetData>
  <dataValidations count="1">
    <dataValidation type="list" allowBlank="1" showInputMessage="1" showErrorMessage="1" sqref="E2:E5">
      <formula1>"Yes,No"</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9" sqref="C19"/>
      <selection pane="bottomLeft" sqref="A1:B6"/>
    </sheetView>
  </sheetViews>
  <sheetFormatPr defaultRowHeight="15" x14ac:dyDescent="0.25"/>
  <cols>
    <col min="1" max="2" width="20.28515625" customWidth="1" collapsed="1"/>
    <col min="3" max="3" width="14.28515625" customWidth="1" collapsed="1"/>
    <col min="4" max="4" width="15" customWidth="1" collapsed="1"/>
    <col min="5" max="5" width="21.42578125" customWidth="1" collapsed="1"/>
    <col min="6" max="6" width="24.140625" customWidth="1" collapsed="1"/>
    <col min="7" max="7" width="20.7109375" customWidth="1" collapsed="1"/>
  </cols>
  <sheetData>
    <row r="1" spans="1:7" x14ac:dyDescent="0.25">
      <c r="A1" s="3" t="s">
        <v>120</v>
      </c>
      <c r="B1" s="6" t="s">
        <v>159</v>
      </c>
      <c r="C1" s="3" t="s">
        <v>38</v>
      </c>
      <c r="D1" s="3" t="s">
        <v>65</v>
      </c>
      <c r="E1" s="2" t="s">
        <v>374</v>
      </c>
      <c r="F1" s="2" t="s">
        <v>373</v>
      </c>
      <c r="G1" s="2" t="s">
        <v>372</v>
      </c>
    </row>
    <row r="2" spans="1:7" x14ac:dyDescent="0.25">
      <c r="A2" s="1" t="s">
        <v>112</v>
      </c>
      <c r="B2" s="1" t="s">
        <v>336</v>
      </c>
      <c r="C2" s="1"/>
      <c r="D2" s="1"/>
      <c r="E2" s="1" t="s">
        <v>121</v>
      </c>
      <c r="F2" s="1" t="s">
        <v>128</v>
      </c>
      <c r="G2" s="1" t="s">
        <v>129</v>
      </c>
    </row>
    <row r="3" spans="1:7" x14ac:dyDescent="0.25">
      <c r="A3" s="1" t="s">
        <v>113</v>
      </c>
      <c r="B3" s="1" t="s">
        <v>337</v>
      </c>
      <c r="C3" s="1"/>
      <c r="D3" s="1" t="s">
        <v>117</v>
      </c>
      <c r="E3" s="1" t="s">
        <v>117</v>
      </c>
      <c r="F3" s="1" t="s">
        <v>127</v>
      </c>
      <c r="G3" s="1" t="s">
        <v>124</v>
      </c>
    </row>
    <row r="4" spans="1:7" x14ac:dyDescent="0.25">
      <c r="A4" s="1" t="s">
        <v>114</v>
      </c>
      <c r="B4" s="1" t="s">
        <v>340</v>
      </c>
      <c r="C4" s="1"/>
      <c r="D4" s="1" t="s">
        <v>118</v>
      </c>
      <c r="E4" s="1" t="s">
        <v>118</v>
      </c>
      <c r="F4" s="1" t="s">
        <v>125</v>
      </c>
      <c r="G4" s="1" t="s">
        <v>126</v>
      </c>
    </row>
    <row r="5" spans="1:7" x14ac:dyDescent="0.25">
      <c r="A5" s="1" t="s">
        <v>115</v>
      </c>
      <c r="B5" s="1" t="s">
        <v>338</v>
      </c>
      <c r="C5" s="1"/>
      <c r="D5" s="1"/>
      <c r="E5" s="1" t="s">
        <v>122</v>
      </c>
      <c r="F5" s="1"/>
      <c r="G5" s="1"/>
    </row>
    <row r="6" spans="1:7" x14ac:dyDescent="0.25">
      <c r="A6" s="1" t="s">
        <v>116</v>
      </c>
      <c r="B6" s="1" t="s">
        <v>339</v>
      </c>
      <c r="C6" s="1"/>
      <c r="D6" s="1"/>
      <c r="E6" s="1" t="s">
        <v>123</v>
      </c>
      <c r="F6" s="1"/>
      <c r="G6" s="1"/>
    </row>
  </sheetData>
  <dataValidations count="2">
    <dataValidation type="list" allowBlank="1" showInputMessage="1" showErrorMessage="1" sqref="E3:G3">
      <formula1>"Policy,Solicitor PI, Solisitor Exess Layer,Cliams"</formula1>
    </dataValidation>
    <dataValidation type="list" allowBlank="1" showInputMessage="1" showErrorMessage="1" sqref="E4:G4">
      <formula1>"Endorsement,Condition,Subjectivity,Warranty"</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12" sqref="C12"/>
    </sheetView>
  </sheetViews>
  <sheetFormatPr defaultRowHeight="15" x14ac:dyDescent="0.25"/>
  <cols>
    <col min="1" max="1" width="51" customWidth="1" collapsed="1"/>
    <col min="2" max="2" width="25.140625" customWidth="1" collapsed="1"/>
    <col min="3" max="3" width="22.42578125" customWidth="1" collapsed="1"/>
    <col min="4" max="4" width="13.28515625" bestFit="1" customWidth="1" collapsed="1"/>
    <col min="5" max="5" width="16.85546875" customWidth="1" collapsed="1"/>
    <col min="6" max="6" width="17.42578125" customWidth="1" collapsed="1"/>
    <col min="7" max="7" width="17.5703125" customWidth="1" collapsed="1"/>
  </cols>
  <sheetData>
    <row r="1" spans="1:7" x14ac:dyDescent="0.25">
      <c r="A1" s="3" t="s">
        <v>364</v>
      </c>
      <c r="B1" s="6" t="s">
        <v>159</v>
      </c>
      <c r="C1" s="3" t="s">
        <v>38</v>
      </c>
      <c r="D1" s="3" t="s">
        <v>65</v>
      </c>
      <c r="E1" s="2" t="s">
        <v>603</v>
      </c>
      <c r="F1" s="2" t="s">
        <v>604</v>
      </c>
      <c r="G1" s="2" t="s">
        <v>605</v>
      </c>
    </row>
    <row r="2" spans="1:7" x14ac:dyDescent="0.25">
      <c r="A2" s="12" t="s">
        <v>588</v>
      </c>
      <c r="B2" s="12" t="s">
        <v>591</v>
      </c>
      <c r="C2" s="12" t="s">
        <v>22</v>
      </c>
      <c r="D2" s="12"/>
      <c r="E2" s="4" t="s">
        <v>589</v>
      </c>
      <c r="F2" s="4" t="s">
        <v>589</v>
      </c>
      <c r="G2" s="4" t="s">
        <v>589</v>
      </c>
    </row>
    <row r="3" spans="1:7" x14ac:dyDescent="0.25">
      <c r="A3" s="12" t="s">
        <v>599</v>
      </c>
      <c r="B3" s="12" t="s">
        <v>600</v>
      </c>
      <c r="C3" s="12"/>
      <c r="D3" s="12"/>
      <c r="E3" s="4" t="s">
        <v>45</v>
      </c>
      <c r="F3" s="4" t="s">
        <v>33</v>
      </c>
      <c r="G3" s="4" t="s">
        <v>34</v>
      </c>
    </row>
    <row r="4" spans="1:7" x14ac:dyDescent="0.25">
      <c r="A4" s="12" t="s">
        <v>590</v>
      </c>
      <c r="B4" s="12" t="s">
        <v>592</v>
      </c>
      <c r="C4" s="12" t="s">
        <v>22</v>
      </c>
      <c r="D4" s="12"/>
      <c r="E4" s="12" t="s">
        <v>593</v>
      </c>
      <c r="F4" s="12" t="s">
        <v>593</v>
      </c>
      <c r="G4" s="12" t="s">
        <v>593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activeCell="C19" sqref="C19"/>
      <selection pane="bottomLeft" activeCell="G3" sqref="G3"/>
    </sheetView>
  </sheetViews>
  <sheetFormatPr defaultRowHeight="15" x14ac:dyDescent="0.25"/>
  <cols>
    <col min="1" max="4" width="19.140625" customWidth="1" collapsed="1"/>
    <col min="5" max="5" width="25.85546875" bestFit="1" customWidth="1" collapsed="1"/>
    <col min="6" max="7" width="12" bestFit="1" customWidth="1" collapsed="1"/>
  </cols>
  <sheetData>
    <row r="1" spans="1:7" x14ac:dyDescent="0.25">
      <c r="A1" s="3" t="s">
        <v>364</v>
      </c>
      <c r="B1" s="6" t="s">
        <v>159</v>
      </c>
      <c r="C1" s="3" t="s">
        <v>38</v>
      </c>
      <c r="D1" s="3" t="s">
        <v>65</v>
      </c>
      <c r="E1" s="2" t="s">
        <v>612</v>
      </c>
      <c r="F1" s="2" t="s">
        <v>613</v>
      </c>
      <c r="G1" s="2" t="s">
        <v>614</v>
      </c>
    </row>
    <row r="2" spans="1:7" s="8" customFormat="1" ht="30" x14ac:dyDescent="0.25">
      <c r="A2" s="12" t="s">
        <v>5</v>
      </c>
      <c r="B2" s="12"/>
      <c r="C2" s="12"/>
      <c r="D2" s="12"/>
      <c r="E2" s="12" t="s">
        <v>23</v>
      </c>
      <c r="F2" s="12"/>
      <c r="G2" s="12"/>
    </row>
    <row r="3" spans="1:7" x14ac:dyDescent="0.25">
      <c r="A3" s="1" t="s">
        <v>130</v>
      </c>
      <c r="B3" s="1" t="s">
        <v>341</v>
      </c>
      <c r="C3" s="1"/>
      <c r="D3" s="1"/>
      <c r="E3" s="1" t="s">
        <v>376</v>
      </c>
      <c r="F3" s="1"/>
      <c r="G3"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1" topLeftCell="A2" activePane="bottomLeft" state="frozen"/>
      <selection activeCell="C19" sqref="C19"/>
      <selection pane="bottomLeft" activeCell="I5" sqref="I5"/>
    </sheetView>
  </sheetViews>
  <sheetFormatPr defaultRowHeight="15" x14ac:dyDescent="0.25"/>
  <cols>
    <col min="1" max="2" width="19.5703125" customWidth="1" collapsed="1"/>
    <col min="3" max="3" width="19.42578125" customWidth="1" collapsed="1"/>
    <col min="4" max="4" width="19.85546875" customWidth="1" collapsed="1"/>
    <col min="5" max="5" width="18.5703125" customWidth="1" collapsed="1"/>
    <col min="6" max="6" width="18.28515625" customWidth="1" collapsed="1"/>
    <col min="7" max="7" width="15.140625" customWidth="1" collapsed="1"/>
  </cols>
  <sheetData>
    <row r="1" spans="1:7" x14ac:dyDescent="0.25">
      <c r="A1" s="3" t="s">
        <v>131</v>
      </c>
      <c r="B1" s="6" t="s">
        <v>159</v>
      </c>
      <c r="C1" s="3" t="s">
        <v>38</v>
      </c>
      <c r="D1" s="3" t="s">
        <v>65</v>
      </c>
      <c r="E1" s="2" t="s">
        <v>378</v>
      </c>
      <c r="F1" s="2" t="s">
        <v>379</v>
      </c>
      <c r="G1" s="2" t="s">
        <v>380</v>
      </c>
    </row>
    <row r="2" spans="1:7" x14ac:dyDescent="0.25">
      <c r="A2" s="1" t="s">
        <v>3</v>
      </c>
      <c r="B2" s="1" t="s">
        <v>342</v>
      </c>
      <c r="C2" s="1" t="s">
        <v>22</v>
      </c>
      <c r="D2" s="1" t="s">
        <v>135</v>
      </c>
      <c r="E2" s="1" t="s">
        <v>136</v>
      </c>
      <c r="F2" s="1" t="s">
        <v>135</v>
      </c>
      <c r="G2" s="1" t="s">
        <v>135</v>
      </c>
    </row>
    <row r="3" spans="1:7" x14ac:dyDescent="0.25">
      <c r="A3" s="1" t="s">
        <v>132</v>
      </c>
      <c r="B3" s="1" t="s">
        <v>343</v>
      </c>
      <c r="C3" s="1"/>
      <c r="D3" s="1"/>
      <c r="E3" s="1" t="s">
        <v>141</v>
      </c>
      <c r="F3" s="1" t="s">
        <v>141</v>
      </c>
      <c r="G3" s="1" t="s">
        <v>141</v>
      </c>
    </row>
    <row r="4" spans="1:7" x14ac:dyDescent="0.25">
      <c r="A4" s="1" t="s">
        <v>137</v>
      </c>
      <c r="B4" s="1" t="s">
        <v>344</v>
      </c>
      <c r="C4" s="1" t="s">
        <v>22</v>
      </c>
      <c r="D4" s="1"/>
      <c r="E4" s="1" t="s">
        <v>142</v>
      </c>
      <c r="F4" s="1" t="s">
        <v>142</v>
      </c>
      <c r="G4" s="1" t="s">
        <v>142</v>
      </c>
    </row>
    <row r="5" spans="1:7" x14ac:dyDescent="0.25">
      <c r="A5" s="1" t="s">
        <v>133</v>
      </c>
      <c r="B5" s="1" t="s">
        <v>347</v>
      </c>
      <c r="C5" s="1"/>
      <c r="D5" s="1"/>
      <c r="E5" s="1" t="s">
        <v>4</v>
      </c>
      <c r="F5" s="1" t="s">
        <v>4</v>
      </c>
      <c r="G5" s="1" t="s">
        <v>143</v>
      </c>
    </row>
    <row r="6" spans="1:7" x14ac:dyDescent="0.25">
      <c r="A6" s="1" t="s">
        <v>139</v>
      </c>
      <c r="B6" s="1" t="s">
        <v>345</v>
      </c>
      <c r="C6" s="1" t="s">
        <v>22</v>
      </c>
      <c r="D6" s="4" t="s">
        <v>138</v>
      </c>
      <c r="E6" s="4" t="s">
        <v>138</v>
      </c>
      <c r="F6" s="1"/>
      <c r="G6" s="1"/>
    </row>
    <row r="7" spans="1:7" x14ac:dyDescent="0.25">
      <c r="A7" s="1" t="s">
        <v>134</v>
      </c>
      <c r="B7" s="1" t="s">
        <v>348</v>
      </c>
      <c r="C7" s="1"/>
      <c r="D7" s="1"/>
      <c r="E7" s="4" t="s">
        <v>35</v>
      </c>
      <c r="F7" s="4" t="s">
        <v>34</v>
      </c>
      <c r="G7" s="4" t="s">
        <v>33</v>
      </c>
    </row>
    <row r="8" spans="1:7" x14ac:dyDescent="0.25">
      <c r="A8" s="1" t="s">
        <v>140</v>
      </c>
      <c r="B8" s="1" t="s">
        <v>346</v>
      </c>
      <c r="C8" s="1"/>
      <c r="D8" s="1"/>
      <c r="E8" s="1" t="s">
        <v>144</v>
      </c>
      <c r="F8" s="1" t="s">
        <v>145</v>
      </c>
      <c r="G8" s="1" t="s">
        <v>146</v>
      </c>
    </row>
  </sheetData>
  <dataValidations count="4">
    <dataValidation type="list" allowBlank="1" showInputMessage="1" showErrorMessage="1" sqref="E2:G2">
      <formula1>"Open,Close"</formula1>
    </dataValidation>
    <dataValidation type="list" allowBlank="1" showInputMessage="1" showErrorMessage="1" sqref="E7:G7">
      <formula1>"'1,'2,'3,'4,'5"</formula1>
    </dataValidation>
    <dataValidation type="list" allowBlank="1" showInputMessage="1" showErrorMessage="1" sqref="E5:G5">
      <formula1>"Submitted,Quoted,Renewal,Reminder"</formula1>
    </dataValidation>
    <dataValidation type="list" allowBlank="1" showInputMessage="1" showErrorMessage="1" sqref="E8:G8">
      <formula1>"Adam Shefras,Adele Johnson,Amy Roberts,Ben Ward,Debbie Lindsay"</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9"/>
  <sheetViews>
    <sheetView topLeftCell="B1" workbookViewId="0">
      <pane ySplit="1" topLeftCell="A17" activePane="bottomLeft" state="frozen"/>
      <selection activeCell="C19" sqref="C19"/>
      <selection pane="bottomLeft" activeCell="F22" sqref="F22"/>
    </sheetView>
  </sheetViews>
  <sheetFormatPr defaultRowHeight="15" x14ac:dyDescent="0.25"/>
  <cols>
    <col min="1" max="1" width="29" bestFit="1" customWidth="1" collapsed="1"/>
    <col min="2" max="2" width="28" bestFit="1" customWidth="1" collapsed="1"/>
    <col min="3" max="3" width="12.42578125" bestFit="1" customWidth="1" collapsed="1"/>
    <col min="4" max="4" width="13.28515625" bestFit="1" customWidth="1" collapsed="1"/>
    <col min="5" max="5" width="18.85546875" bestFit="1" customWidth="1" collapsed="1"/>
    <col min="6" max="6" width="15.42578125" customWidth="1" collapsed="1"/>
    <col min="7" max="7" width="18.85546875" bestFit="1" customWidth="1" collapsed="1"/>
  </cols>
  <sheetData>
    <row r="1" spans="1:7" x14ac:dyDescent="0.25">
      <c r="A1" s="6" t="s">
        <v>364</v>
      </c>
      <c r="B1" s="6" t="s">
        <v>159</v>
      </c>
      <c r="C1" s="3" t="s">
        <v>38</v>
      </c>
      <c r="D1" s="3" t="s">
        <v>65</v>
      </c>
      <c r="E1" s="2" t="s">
        <v>603</v>
      </c>
      <c r="F1" s="2" t="s">
        <v>604</v>
      </c>
      <c r="G1" s="2" t="s">
        <v>605</v>
      </c>
    </row>
    <row r="2" spans="1:7" x14ac:dyDescent="0.25">
      <c r="A2" s="7" t="s">
        <v>147</v>
      </c>
      <c r="B2" s="1" t="s">
        <v>349</v>
      </c>
      <c r="C2" s="31" t="s">
        <v>22</v>
      </c>
      <c r="D2" s="4"/>
      <c r="E2" s="4" t="s">
        <v>439</v>
      </c>
      <c r="F2" s="4" t="s">
        <v>440</v>
      </c>
      <c r="G2" s="4" t="s">
        <v>441</v>
      </c>
    </row>
    <row r="3" spans="1:7" x14ac:dyDescent="0.25">
      <c r="A3" s="25" t="s">
        <v>72</v>
      </c>
      <c r="B3" s="26" t="s">
        <v>358</v>
      </c>
      <c r="C3" s="41"/>
      <c r="D3" s="27" t="s">
        <v>73</v>
      </c>
      <c r="E3" s="27" t="s">
        <v>73</v>
      </c>
      <c r="F3" s="27" t="s">
        <v>73</v>
      </c>
      <c r="G3" s="27" t="s">
        <v>73</v>
      </c>
    </row>
    <row r="4" spans="1:7" x14ac:dyDescent="0.25">
      <c r="A4" s="7" t="s">
        <v>148</v>
      </c>
      <c r="B4" s="1" t="s">
        <v>350</v>
      </c>
      <c r="C4" s="31" t="s">
        <v>22</v>
      </c>
      <c r="D4" s="4"/>
      <c r="E4" s="4" t="s">
        <v>442</v>
      </c>
      <c r="F4" s="4" t="s">
        <v>442</v>
      </c>
      <c r="G4" s="4" t="s">
        <v>442</v>
      </c>
    </row>
    <row r="5" spans="1:7" ht="30" x14ac:dyDescent="0.25">
      <c r="A5" s="7" t="s">
        <v>443</v>
      </c>
      <c r="B5" s="1" t="s">
        <v>444</v>
      </c>
      <c r="C5" s="31"/>
      <c r="D5" s="4"/>
      <c r="E5" s="1" t="s">
        <v>22</v>
      </c>
      <c r="F5" s="1" t="s">
        <v>22</v>
      </c>
      <c r="G5" s="1" t="s">
        <v>22</v>
      </c>
    </row>
    <row r="6" spans="1:7" x14ac:dyDescent="0.25">
      <c r="A6" s="23" t="s">
        <v>149</v>
      </c>
      <c r="B6" s="33" t="s">
        <v>351</v>
      </c>
      <c r="C6" s="32"/>
      <c r="D6" s="32"/>
      <c r="E6" s="32" t="s">
        <v>526</v>
      </c>
      <c r="F6" s="32" t="s">
        <v>547</v>
      </c>
      <c r="G6" s="32" t="s">
        <v>526</v>
      </c>
    </row>
    <row r="7" spans="1:7" x14ac:dyDescent="0.25">
      <c r="A7" s="1" t="s">
        <v>150</v>
      </c>
      <c r="B7" s="1" t="s">
        <v>359</v>
      </c>
      <c r="C7" s="1"/>
      <c r="D7" s="5" t="s">
        <v>24</v>
      </c>
      <c r="E7" s="1" t="s">
        <v>22</v>
      </c>
      <c r="F7" s="1" t="s">
        <v>22</v>
      </c>
      <c r="G7" s="1" t="s">
        <v>22</v>
      </c>
    </row>
    <row r="8" spans="1:7" x14ac:dyDescent="0.25">
      <c r="A8" s="1" t="s">
        <v>151</v>
      </c>
      <c r="B8" s="1" t="s">
        <v>352</v>
      </c>
      <c r="C8" s="1"/>
      <c r="D8" s="1"/>
      <c r="E8" s="1" t="s">
        <v>153</v>
      </c>
      <c r="F8" s="1" t="s">
        <v>153</v>
      </c>
      <c r="G8" s="1" t="s">
        <v>153</v>
      </c>
    </row>
    <row r="9" spans="1:7" x14ac:dyDescent="0.25">
      <c r="A9" s="1" t="s">
        <v>152</v>
      </c>
      <c r="B9" s="1" t="s">
        <v>360</v>
      </c>
      <c r="C9" s="1"/>
      <c r="D9" s="1"/>
      <c r="E9" s="1" t="s">
        <v>154</v>
      </c>
      <c r="F9" s="1" t="s">
        <v>154</v>
      </c>
      <c r="G9" s="1" t="s">
        <v>154</v>
      </c>
    </row>
    <row r="10" spans="1:7" x14ac:dyDescent="0.25">
      <c r="A10" s="26" t="s">
        <v>202</v>
      </c>
      <c r="B10" s="26" t="s">
        <v>447</v>
      </c>
      <c r="C10" s="26"/>
      <c r="D10" s="26"/>
      <c r="E10" s="27" t="s">
        <v>583</v>
      </c>
      <c r="F10" s="27" t="s">
        <v>542</v>
      </c>
      <c r="G10" s="27" t="s">
        <v>509</v>
      </c>
    </row>
    <row r="11" spans="1:7" x14ac:dyDescent="0.25">
      <c r="A11" s="1" t="s">
        <v>203</v>
      </c>
      <c r="B11" s="1" t="s">
        <v>448</v>
      </c>
      <c r="C11" s="1"/>
      <c r="D11" s="1"/>
      <c r="E11" s="1">
        <v>10</v>
      </c>
      <c r="F11" s="1">
        <v>10</v>
      </c>
      <c r="G11" s="1">
        <v>10</v>
      </c>
    </row>
    <row r="12" spans="1:7" x14ac:dyDescent="0.25">
      <c r="A12" s="26" t="s">
        <v>204</v>
      </c>
      <c r="B12" s="26" t="s">
        <v>445</v>
      </c>
      <c r="C12" s="26"/>
      <c r="D12" s="26"/>
      <c r="E12" s="27" t="s">
        <v>513</v>
      </c>
      <c r="F12" s="27" t="s">
        <v>513</v>
      </c>
      <c r="G12" s="27" t="s">
        <v>513</v>
      </c>
    </row>
    <row r="13" spans="1:7" x14ac:dyDescent="0.25">
      <c r="A13" s="26" t="s">
        <v>205</v>
      </c>
      <c r="B13" s="26" t="s">
        <v>468</v>
      </c>
      <c r="C13" s="26"/>
      <c r="D13" s="26"/>
      <c r="E13" s="27" t="s">
        <v>514</v>
      </c>
      <c r="F13" s="27" t="s">
        <v>514</v>
      </c>
      <c r="G13" s="27" t="s">
        <v>514</v>
      </c>
    </row>
    <row r="14" spans="1:7" x14ac:dyDescent="0.25">
      <c r="A14" s="1" t="s">
        <v>206</v>
      </c>
      <c r="B14" s="1" t="s">
        <v>449</v>
      </c>
      <c r="C14" s="1"/>
      <c r="D14" s="1"/>
      <c r="E14" s="1">
        <v>12.5</v>
      </c>
      <c r="F14" s="1">
        <v>12.5</v>
      </c>
      <c r="G14" s="1">
        <v>12.5</v>
      </c>
    </row>
    <row r="15" spans="1:7" x14ac:dyDescent="0.25">
      <c r="A15" s="26" t="s">
        <v>207</v>
      </c>
      <c r="B15" s="26" t="s">
        <v>446</v>
      </c>
      <c r="C15" s="26"/>
      <c r="D15" s="26"/>
      <c r="E15" s="27" t="s">
        <v>515</v>
      </c>
      <c r="F15" s="27" t="s">
        <v>543</v>
      </c>
      <c r="G15" s="27" t="s">
        <v>558</v>
      </c>
    </row>
    <row r="16" spans="1:7" x14ac:dyDescent="0.25">
      <c r="A16" s="1" t="s">
        <v>208</v>
      </c>
      <c r="B16" s="1" t="s">
        <v>450</v>
      </c>
      <c r="C16" s="1"/>
      <c r="D16" s="1"/>
      <c r="E16" s="1"/>
      <c r="F16" s="1"/>
      <c r="G16" s="1"/>
    </row>
    <row r="17" spans="1:7" x14ac:dyDescent="0.25">
      <c r="A17" s="26" t="s">
        <v>209</v>
      </c>
      <c r="B17" s="26" t="s">
        <v>451</v>
      </c>
      <c r="C17" s="26"/>
      <c r="D17" s="26"/>
      <c r="E17" s="27" t="s">
        <v>516</v>
      </c>
      <c r="F17" s="27" t="s">
        <v>544</v>
      </c>
      <c r="G17" s="27" t="s">
        <v>559</v>
      </c>
    </row>
    <row r="18" spans="1:7" x14ac:dyDescent="0.25">
      <c r="A18" s="1" t="s">
        <v>210</v>
      </c>
      <c r="B18" s="1" t="s">
        <v>452</v>
      </c>
      <c r="C18" s="1"/>
      <c r="D18" s="1"/>
      <c r="E18" s="1">
        <v>12</v>
      </c>
      <c r="F18" s="1">
        <v>12</v>
      </c>
      <c r="G18" s="1">
        <v>12</v>
      </c>
    </row>
    <row r="19" spans="1:7" x14ac:dyDescent="0.25">
      <c r="A19" s="26" t="s">
        <v>211</v>
      </c>
      <c r="B19" s="26" t="s">
        <v>453</v>
      </c>
      <c r="C19" s="26"/>
      <c r="D19" s="26"/>
      <c r="E19" s="26" t="s">
        <v>517</v>
      </c>
      <c r="F19" s="26" t="s">
        <v>545</v>
      </c>
      <c r="G19" s="26" t="s">
        <v>560</v>
      </c>
    </row>
    <row r="20" spans="1:7" x14ac:dyDescent="0.25">
      <c r="A20" s="26" t="s">
        <v>212</v>
      </c>
      <c r="B20" s="26" t="s">
        <v>454</v>
      </c>
      <c r="C20" s="26"/>
      <c r="D20" s="26"/>
      <c r="E20" s="26" t="s">
        <v>518</v>
      </c>
      <c r="F20" s="26" t="s">
        <v>546</v>
      </c>
      <c r="G20" s="26" t="s">
        <v>561</v>
      </c>
    </row>
    <row r="21" spans="1:7" x14ac:dyDescent="0.25">
      <c r="A21" s="26" t="s">
        <v>213</v>
      </c>
      <c r="B21" s="26" t="s">
        <v>455</v>
      </c>
      <c r="C21" s="26"/>
      <c r="D21" s="26"/>
      <c r="E21" s="26" t="s">
        <v>512</v>
      </c>
      <c r="F21" s="26" t="s">
        <v>534</v>
      </c>
      <c r="G21" s="26" t="s">
        <v>557</v>
      </c>
    </row>
    <row r="22" spans="1:7" x14ac:dyDescent="0.25">
      <c r="A22" s="1" t="s">
        <v>214</v>
      </c>
      <c r="B22" s="1" t="s">
        <v>456</v>
      </c>
      <c r="C22" s="1"/>
      <c r="D22" s="1"/>
      <c r="E22" s="1" t="str">
        <f>'Solicitors Excess Layer'!E10</f>
        <v>10</v>
      </c>
      <c r="F22" s="1" t="str">
        <f>'Solicitors Excess Layer'!F10</f>
        <v>15</v>
      </c>
      <c r="G22" s="1" t="str">
        <f>'Solicitors Excess Layer'!G10</f>
        <v>5</v>
      </c>
    </row>
    <row r="23" spans="1:7" x14ac:dyDescent="0.25">
      <c r="A23" s="26" t="s">
        <v>215</v>
      </c>
      <c r="B23" s="26" t="s">
        <v>457</v>
      </c>
      <c r="C23" s="26"/>
      <c r="D23" s="26"/>
      <c r="E23" s="26" t="s">
        <v>519</v>
      </c>
      <c r="F23" s="26" t="s">
        <v>519</v>
      </c>
      <c r="G23" s="26" t="s">
        <v>519</v>
      </c>
    </row>
    <row r="24" spans="1:7" x14ac:dyDescent="0.25">
      <c r="A24" s="26" t="s">
        <v>216</v>
      </c>
      <c r="B24" s="26" t="s">
        <v>497</v>
      </c>
      <c r="C24" s="26"/>
      <c r="D24" s="26"/>
      <c r="E24" s="26" t="s">
        <v>520</v>
      </c>
      <c r="F24" s="26" t="s">
        <v>520</v>
      </c>
      <c r="G24" s="26" t="s">
        <v>520</v>
      </c>
    </row>
    <row r="25" spans="1:7" x14ac:dyDescent="0.25">
      <c r="A25" s="1" t="s">
        <v>217</v>
      </c>
      <c r="B25" s="1" t="s">
        <v>458</v>
      </c>
      <c r="C25" s="1"/>
      <c r="D25" s="1"/>
      <c r="E25" s="1" t="str">
        <f>'Solicitors Excess Layer'!E9</f>
        <v>20</v>
      </c>
      <c r="F25" s="1" t="str">
        <f>'Solicitors Excess Layer'!F9</f>
        <v>15</v>
      </c>
      <c r="G25" s="1" t="str">
        <f>'Solicitors Excess Layer'!G9</f>
        <v>25</v>
      </c>
    </row>
    <row r="26" spans="1:7" x14ac:dyDescent="0.25">
      <c r="A26" s="26" t="s">
        <v>218</v>
      </c>
      <c r="B26" s="26" t="s">
        <v>459</v>
      </c>
      <c r="C26" s="26"/>
      <c r="D26" s="26"/>
      <c r="E26" s="26" t="s">
        <v>521</v>
      </c>
      <c r="F26" s="26" t="s">
        <v>535</v>
      </c>
      <c r="G26" s="26" t="s">
        <v>562</v>
      </c>
    </row>
    <row r="27" spans="1:7" x14ac:dyDescent="0.25">
      <c r="A27" s="1" t="s">
        <v>219</v>
      </c>
      <c r="B27" s="1" t="s">
        <v>460</v>
      </c>
      <c r="C27" s="1"/>
      <c r="D27" s="1"/>
      <c r="E27" s="1"/>
      <c r="F27" s="1"/>
      <c r="G27" s="1"/>
    </row>
    <row r="28" spans="1:7" x14ac:dyDescent="0.25">
      <c r="A28" s="26" t="s">
        <v>220</v>
      </c>
      <c r="B28" s="26" t="s">
        <v>461</v>
      </c>
      <c r="C28" s="26"/>
      <c r="D28" s="26"/>
      <c r="E28" s="26" t="s">
        <v>522</v>
      </c>
      <c r="F28" s="26" t="s">
        <v>536</v>
      </c>
      <c r="G28" s="26" t="s">
        <v>563</v>
      </c>
    </row>
    <row r="29" spans="1:7" x14ac:dyDescent="0.25">
      <c r="A29" s="1" t="s">
        <v>221</v>
      </c>
      <c r="B29" s="1" t="s">
        <v>462</v>
      </c>
      <c r="C29" s="1"/>
      <c r="D29" s="1"/>
      <c r="E29" s="1">
        <v>12</v>
      </c>
      <c r="F29" s="1">
        <v>12</v>
      </c>
      <c r="G29" s="1">
        <v>12</v>
      </c>
    </row>
    <row r="30" spans="1:7" x14ac:dyDescent="0.25">
      <c r="A30" s="26" t="s">
        <v>222</v>
      </c>
      <c r="B30" s="26" t="s">
        <v>463</v>
      </c>
      <c r="C30" s="26"/>
      <c r="D30" s="26"/>
      <c r="E30" s="26" t="s">
        <v>523</v>
      </c>
      <c r="F30" s="26" t="s">
        <v>537</v>
      </c>
      <c r="G30" s="26" t="s">
        <v>564</v>
      </c>
    </row>
    <row r="31" spans="1:7" x14ac:dyDescent="0.25">
      <c r="A31" s="26" t="s">
        <v>223</v>
      </c>
      <c r="B31" s="26" t="s">
        <v>464</v>
      </c>
      <c r="C31" s="26"/>
      <c r="D31" s="26"/>
      <c r="E31" s="26" t="s">
        <v>524</v>
      </c>
      <c r="F31" s="26" t="s">
        <v>538</v>
      </c>
      <c r="G31" s="26" t="s">
        <v>565</v>
      </c>
    </row>
    <row r="32" spans="1:7" x14ac:dyDescent="0.25">
      <c r="A32" s="26" t="s">
        <v>224</v>
      </c>
      <c r="B32" s="26" t="s">
        <v>361</v>
      </c>
      <c r="C32" s="26"/>
      <c r="D32" s="26"/>
      <c r="E32" s="26" t="s">
        <v>527</v>
      </c>
      <c r="F32" s="26" t="s">
        <v>548</v>
      </c>
      <c r="G32" s="26" t="s">
        <v>567</v>
      </c>
    </row>
    <row r="33" spans="1:7" x14ac:dyDescent="0.25">
      <c r="A33" s="26" t="s">
        <v>225</v>
      </c>
      <c r="B33" s="26" t="s">
        <v>354</v>
      </c>
      <c r="C33" s="26"/>
      <c r="D33" s="26"/>
      <c r="E33" s="26" t="s">
        <v>528</v>
      </c>
      <c r="F33" s="26" t="s">
        <v>549</v>
      </c>
      <c r="G33" s="26" t="s">
        <v>568</v>
      </c>
    </row>
    <row r="34" spans="1:7" x14ac:dyDescent="0.25">
      <c r="A34" s="26" t="s">
        <v>226</v>
      </c>
      <c r="B34" s="26" t="s">
        <v>353</v>
      </c>
      <c r="C34" s="26"/>
      <c r="D34" s="26"/>
      <c r="E34" s="26" t="s">
        <v>529</v>
      </c>
      <c r="F34" s="26" t="s">
        <v>550</v>
      </c>
      <c r="G34" s="26" t="s">
        <v>569</v>
      </c>
    </row>
    <row r="35" spans="1:7" x14ac:dyDescent="0.25">
      <c r="A35" s="26" t="s">
        <v>227</v>
      </c>
      <c r="B35" s="26" t="s">
        <v>355</v>
      </c>
      <c r="C35" s="26"/>
      <c r="D35" s="26"/>
      <c r="E35" s="26" t="s">
        <v>530</v>
      </c>
      <c r="F35" s="26" t="s">
        <v>543</v>
      </c>
      <c r="G35" s="26" t="s">
        <v>570</v>
      </c>
    </row>
    <row r="36" spans="1:7" x14ac:dyDescent="0.25">
      <c r="A36" s="26" t="s">
        <v>228</v>
      </c>
      <c r="B36" s="26" t="s">
        <v>356</v>
      </c>
      <c r="C36" s="26"/>
      <c r="D36" s="26"/>
      <c r="E36" s="26" t="s">
        <v>531</v>
      </c>
      <c r="F36" s="26" t="s">
        <v>551</v>
      </c>
      <c r="G36" s="26" t="s">
        <v>571</v>
      </c>
    </row>
    <row r="37" spans="1:7" x14ac:dyDescent="0.25">
      <c r="A37" s="26" t="s">
        <v>229</v>
      </c>
      <c r="B37" s="26" t="s">
        <v>357</v>
      </c>
      <c r="C37" s="26"/>
      <c r="D37" s="26"/>
      <c r="E37" s="26" t="s">
        <v>532</v>
      </c>
      <c r="F37" s="26" t="s">
        <v>543</v>
      </c>
      <c r="G37" s="26" t="s">
        <v>572</v>
      </c>
    </row>
    <row r="38" spans="1:7" x14ac:dyDescent="0.25">
      <c r="A38" s="26" t="s">
        <v>230</v>
      </c>
      <c r="B38" s="26" t="s">
        <v>465</v>
      </c>
      <c r="C38" s="26"/>
      <c r="D38" s="26"/>
      <c r="E38" s="26" t="s">
        <v>525</v>
      </c>
      <c r="F38" s="26" t="s">
        <v>546</v>
      </c>
      <c r="G38" s="26" t="s">
        <v>566</v>
      </c>
    </row>
    <row r="39" spans="1:7" x14ac:dyDescent="0.25">
      <c r="A39" s="26" t="s">
        <v>466</v>
      </c>
      <c r="B39" s="26" t="s">
        <v>467</v>
      </c>
      <c r="C39" s="26"/>
      <c r="D39" s="26"/>
      <c r="E39" s="26" t="s">
        <v>533</v>
      </c>
      <c r="F39" s="26" t="s">
        <v>552</v>
      </c>
      <c r="G39" s="26" t="s">
        <v>573</v>
      </c>
    </row>
  </sheetData>
  <dataValidations count="2">
    <dataValidation type="list" allowBlank="1" showInputMessage="1" showErrorMessage="1" sqref="E7:G7 E5:G5">
      <formula1>"Yes,No"</formula1>
    </dataValidation>
    <dataValidation type="list" allowBlank="1" showInputMessage="1" showErrorMessage="1" sqref="E9:G9">
      <formula1>"Premium Credit, Close Brothers"</formula1>
    </dataValidation>
  </dataValidations>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activeCell="C19" sqref="C19"/>
      <selection pane="bottomLeft" activeCell="G1" sqref="G1:G1048576"/>
    </sheetView>
  </sheetViews>
  <sheetFormatPr defaultRowHeight="15" x14ac:dyDescent="0.25"/>
  <cols>
    <col min="1" max="1" width="18" customWidth="1" collapsed="1"/>
    <col min="2" max="2" width="21" bestFit="1" customWidth="1" collapsed="1"/>
    <col min="3" max="4" width="18" customWidth="1" collapsed="1"/>
    <col min="5" max="5" width="31.140625" bestFit="1" customWidth="1" collapsed="1"/>
    <col min="6" max="7" width="12" bestFit="1" customWidth="1" collapsed="1"/>
  </cols>
  <sheetData>
    <row r="1" spans="1:7" x14ac:dyDescent="0.25">
      <c r="A1" s="3" t="s">
        <v>364</v>
      </c>
      <c r="B1" s="6" t="s">
        <v>159</v>
      </c>
      <c r="C1" s="3" t="s">
        <v>38</v>
      </c>
      <c r="D1" s="3" t="s">
        <v>65</v>
      </c>
      <c r="E1" s="2" t="s">
        <v>612</v>
      </c>
      <c r="F1" s="2" t="s">
        <v>613</v>
      </c>
      <c r="G1" s="2" t="s">
        <v>614</v>
      </c>
    </row>
    <row r="2" spans="1:7" s="8" customFormat="1" ht="30" x14ac:dyDescent="0.25">
      <c r="A2" s="12" t="s">
        <v>5</v>
      </c>
      <c r="B2" s="12"/>
      <c r="C2" s="12"/>
      <c r="D2" s="12"/>
      <c r="E2" s="12" t="s">
        <v>23</v>
      </c>
      <c r="F2" s="12"/>
      <c r="G2" s="12"/>
    </row>
    <row r="3" spans="1:7" x14ac:dyDescent="0.25">
      <c r="A3" s="1" t="s">
        <v>155</v>
      </c>
      <c r="B3" s="1" t="s">
        <v>362</v>
      </c>
      <c r="C3" s="1"/>
      <c r="D3" s="1"/>
      <c r="E3" s="1" t="s">
        <v>377</v>
      </c>
      <c r="F3" s="1"/>
      <c r="G3"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pane ySplit="1" topLeftCell="A11" activePane="bottomLeft" state="frozen"/>
      <selection activeCell="C19" sqref="C19"/>
      <selection pane="bottomLeft" activeCell="F42" sqref="F42"/>
    </sheetView>
  </sheetViews>
  <sheetFormatPr defaultRowHeight="15" x14ac:dyDescent="0.25"/>
  <cols>
    <col min="1" max="4" width="19.5703125" customWidth="1" collapsed="1"/>
    <col min="5" max="5" width="18.5703125" customWidth="1" collapsed="1"/>
    <col min="6" max="6" width="18.28515625" customWidth="1" collapsed="1"/>
    <col min="7" max="7" width="15.140625" customWidth="1" collapsed="1"/>
  </cols>
  <sheetData>
    <row r="1" spans="1:7" x14ac:dyDescent="0.25">
      <c r="A1" s="3" t="s">
        <v>157</v>
      </c>
      <c r="B1" s="6" t="s">
        <v>159</v>
      </c>
      <c r="C1" s="3" t="s">
        <v>38</v>
      </c>
      <c r="D1" s="3" t="s">
        <v>65</v>
      </c>
      <c r="E1" s="2" t="s">
        <v>381</v>
      </c>
      <c r="F1" s="2" t="s">
        <v>382</v>
      </c>
      <c r="G1" s="2" t="s">
        <v>383</v>
      </c>
    </row>
    <row r="2" spans="1:7" x14ac:dyDescent="0.25">
      <c r="A2" s="1" t="s">
        <v>156</v>
      </c>
      <c r="B2" s="1" t="s">
        <v>363</v>
      </c>
      <c r="C2" s="1"/>
      <c r="D2" s="1"/>
      <c r="E2" s="1" t="s">
        <v>22</v>
      </c>
      <c r="F2" s="1" t="s">
        <v>24</v>
      </c>
      <c r="G2" s="1" t="s">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E20" sqref="E20"/>
    </sheetView>
  </sheetViews>
  <sheetFormatPr defaultRowHeight="15" x14ac:dyDescent="0.25"/>
  <cols>
    <col min="1" max="1" width="72.42578125" bestFit="1" customWidth="1" collapsed="1"/>
  </cols>
  <sheetData>
    <row r="1" spans="1:1" ht="15.75" thickBot="1" x14ac:dyDescent="0.3">
      <c r="A1" s="28" t="s">
        <v>410</v>
      </c>
    </row>
    <row r="2" spans="1:1" x14ac:dyDescent="0.25">
      <c r="A2" s="29" t="s">
        <v>395</v>
      </c>
    </row>
    <row r="3" spans="1:1" x14ac:dyDescent="0.25">
      <c r="A3" s="29" t="s">
        <v>396</v>
      </c>
    </row>
    <row r="4" spans="1:1" x14ac:dyDescent="0.25">
      <c r="A4" s="29" t="s">
        <v>397</v>
      </c>
    </row>
    <row r="5" spans="1:1" x14ac:dyDescent="0.25">
      <c r="A5" s="29" t="s">
        <v>398</v>
      </c>
    </row>
    <row r="6" spans="1:1" x14ac:dyDescent="0.25">
      <c r="A6" s="29" t="s">
        <v>399</v>
      </c>
    </row>
    <row r="7" spans="1:1" x14ac:dyDescent="0.25">
      <c r="A7" s="29" t="s">
        <v>400</v>
      </c>
    </row>
    <row r="8" spans="1:1" x14ac:dyDescent="0.25">
      <c r="A8" s="29" t="s">
        <v>401</v>
      </c>
    </row>
    <row r="9" spans="1:1" x14ac:dyDescent="0.25">
      <c r="A9" s="29" t="s">
        <v>402</v>
      </c>
    </row>
    <row r="10" spans="1:1" x14ac:dyDescent="0.25">
      <c r="A10" s="29" t="s">
        <v>403</v>
      </c>
    </row>
    <row r="11" spans="1:1" x14ac:dyDescent="0.25">
      <c r="A11" s="29" t="s">
        <v>404</v>
      </c>
    </row>
    <row r="12" spans="1:1" x14ac:dyDescent="0.25">
      <c r="A12" s="29" t="s">
        <v>405</v>
      </c>
    </row>
    <row r="13" spans="1:1" x14ac:dyDescent="0.25">
      <c r="A13" s="29" t="s">
        <v>406</v>
      </c>
    </row>
    <row r="14" spans="1:1" x14ac:dyDescent="0.25">
      <c r="A14" s="29" t="s">
        <v>407</v>
      </c>
    </row>
    <row r="15" spans="1:1" x14ac:dyDescent="0.25">
      <c r="A15" s="29" t="s">
        <v>408</v>
      </c>
    </row>
    <row r="16" spans="1:1" x14ac:dyDescent="0.25">
      <c r="A16" s="29" t="s">
        <v>409</v>
      </c>
    </row>
    <row r="17" spans="1:1" x14ac:dyDescent="0.25">
      <c r="A17" s="29" t="s">
        <v>411</v>
      </c>
    </row>
    <row r="18" spans="1:1" x14ac:dyDescent="0.25">
      <c r="A18" s="29" t="s">
        <v>412</v>
      </c>
    </row>
    <row r="19" spans="1:1" x14ac:dyDescent="0.25">
      <c r="A19" s="29" t="s">
        <v>413</v>
      </c>
    </row>
    <row r="20" spans="1:1" x14ac:dyDescent="0.25">
      <c r="A20" s="29" t="s">
        <v>414</v>
      </c>
    </row>
    <row r="21" spans="1:1" x14ac:dyDescent="0.25">
      <c r="A21" s="29" t="s">
        <v>415</v>
      </c>
    </row>
    <row r="22" spans="1:1" x14ac:dyDescent="0.25">
      <c r="A22" s="29" t="s">
        <v>416</v>
      </c>
    </row>
    <row r="23" spans="1:1" x14ac:dyDescent="0.25">
      <c r="A23" s="29" t="s">
        <v>417</v>
      </c>
    </row>
    <row r="24" spans="1:1" x14ac:dyDescent="0.25">
      <c r="A24" s="29" t="s">
        <v>418</v>
      </c>
    </row>
    <row r="25" spans="1:1" x14ac:dyDescent="0.25">
      <c r="A25" s="29" t="s">
        <v>419</v>
      </c>
    </row>
    <row r="26" spans="1:1" x14ac:dyDescent="0.25">
      <c r="A26" s="29" t="s">
        <v>420</v>
      </c>
    </row>
    <row r="27" spans="1:1" x14ac:dyDescent="0.25">
      <c r="A27" s="29" t="s">
        <v>421</v>
      </c>
    </row>
    <row r="28" spans="1:1" x14ac:dyDescent="0.25">
      <c r="A28" s="29" t="s">
        <v>422</v>
      </c>
    </row>
    <row r="29" spans="1:1" x14ac:dyDescent="0.25">
      <c r="A29" s="29" t="s">
        <v>423</v>
      </c>
    </row>
    <row r="30" spans="1:1" x14ac:dyDescent="0.25">
      <c r="A30" s="29" t="s">
        <v>424</v>
      </c>
    </row>
    <row r="31" spans="1:1" x14ac:dyDescent="0.25">
      <c r="A31" s="29" t="s">
        <v>425</v>
      </c>
    </row>
    <row r="32" spans="1:1" x14ac:dyDescent="0.25">
      <c r="A32" s="29" t="s">
        <v>426</v>
      </c>
    </row>
    <row r="33" spans="1:1" x14ac:dyDescent="0.25">
      <c r="A33" s="29" t="s">
        <v>427</v>
      </c>
    </row>
    <row r="34" spans="1:1" x14ac:dyDescent="0.25">
      <c r="A34" s="29" t="s">
        <v>428</v>
      </c>
    </row>
    <row r="35" spans="1:1" x14ac:dyDescent="0.25">
      <c r="A35" s="29" t="s">
        <v>429</v>
      </c>
    </row>
    <row r="36" spans="1:1" x14ac:dyDescent="0.25">
      <c r="A36" s="29" t="s">
        <v>430</v>
      </c>
    </row>
    <row r="37" spans="1:1" x14ac:dyDescent="0.25">
      <c r="A37" s="29" t="s">
        <v>431</v>
      </c>
    </row>
    <row r="38" spans="1:1" x14ac:dyDescent="0.25">
      <c r="A38" s="29" t="s">
        <v>432</v>
      </c>
    </row>
    <row r="39" spans="1:1" x14ac:dyDescent="0.25">
      <c r="A39" s="30" t="s">
        <v>433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Guidelines</vt:lpstr>
      <vt:lpstr>Cancellation</vt:lpstr>
      <vt:lpstr>ClientCreation</vt:lpstr>
      <vt:lpstr>QuoteCreation</vt:lpstr>
      <vt:lpstr>CoverDetails</vt:lpstr>
      <vt:lpstr>Solicitors PI</vt:lpstr>
      <vt:lpstr>Area of Practice</vt:lpstr>
      <vt:lpstr>Period Rating Table</vt:lpstr>
      <vt:lpstr>Transaction Summary</vt:lpstr>
      <vt:lpstr>Solicitors Excess Layer</vt:lpstr>
      <vt:lpstr>Endorsements Subjectivities</vt:lpstr>
      <vt:lpstr>Add Free Format</vt:lpstr>
      <vt:lpstr>Cancel Policy</vt:lpstr>
      <vt:lpstr>Task Management</vt:lpstr>
      <vt:lpstr>Tasks</vt:lpstr>
      <vt:lpstr>Premium Summary</vt:lpstr>
      <vt:lpstr>Quotes Managment</vt:lpstr>
      <vt:lpstr>Quotes</vt:lpstr>
      <vt:lpstr>Application Dropdown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2018-01-25T04:38:05Z</dcterms:modified>
</cp:coreProperties>
</file>