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0" yWindow="0" windowWidth="11655" windowHeight="4650" tabRatio="723" firstSheet="1" activeTab="6"/>
  </bookViews>
  <sheets>
    <sheet name="Guidelines" sheetId="94" r:id="rId1"/>
    <sheet name="NB" sheetId="22" r:id="rId2"/>
    <sheet name="Client Creation" sheetId="26" r:id="rId3"/>
    <sheet name="QuoteCreation" sheetId="27" r:id="rId4"/>
    <sheet name="Policy Details" sheetId="45" r:id="rId5"/>
    <sheet name="Previous Claims" sheetId="47" r:id="rId6"/>
    <sheet name="CoverDetails" sheetId="29" r:id="rId7"/>
    <sheet name="Add-Remove Cover Rewind" sheetId="96" r:id="rId8"/>
    <sheet name="Specified Perils" sheetId="48" r:id="rId9"/>
    <sheet name="Insured Properties" sheetId="53" r:id="rId10"/>
    <sheet name="Property Details" sheetId="54" r:id="rId11"/>
    <sheet name="BS Insured MD" sheetId="89" state="hidden" r:id="rId12"/>
    <sheet name="BS Insured LOI" sheetId="63" state="hidden" r:id="rId13"/>
    <sheet name="Employers Liability" sheetId="58" r:id="rId14"/>
    <sheet name="EL AddItem" sheetId="59" r:id="rId15"/>
    <sheet name="Employers Liability Database" sheetId="60" r:id="rId16"/>
    <sheet name="ELD AddSubsidiary" sheetId="61" r:id="rId17"/>
    <sheet name="Property Owners Liability" sheetId="66" r:id="rId18"/>
    <sheet name="POL AddItem" sheetId="67" r:id="rId19"/>
    <sheet name="Liability Information" sheetId="68" r:id="rId20"/>
    <sheet name="Cyber and Data Security" sheetId="79" r:id="rId21"/>
    <sheet name="Terrorism" sheetId="87" r:id="rId22"/>
    <sheet name="Legal Expenses" sheetId="88" r:id="rId23"/>
    <sheet name="General" sheetId="51" r:id="rId24"/>
    <sheet name="Documents" sheetId="50" r:id="rId25"/>
    <sheet name="Task Management" sheetId="18" r:id="rId26"/>
    <sheet name="Tasks" sheetId="39" r:id="rId27"/>
    <sheet name="Premium Summary" sheetId="40" r:id="rId28"/>
    <sheet name="Variable Tax Adjustment" sheetId="81" r:id="rId29"/>
    <sheet name="Application Dropdown Data" sheetId="82" state="hidden" r:id="rId30"/>
    <sheet name="Quotes Managment" sheetId="41" r:id="rId31"/>
    <sheet name="Quotes" sheetId="42" r:id="rId32"/>
    <sheet name="PDF Documents" sheetId="90" r:id="rId33"/>
    <sheet name="Transaction Summary" sheetId="93" r:id="rId34"/>
    <sheet name="Rewind Policy" sheetId="95" r:id="rId35"/>
  </sheets>
  <calcPr calcId="152511" concurrentCalc="0"/>
</workbook>
</file>

<file path=xl/calcChain.xml><?xml version="1.0" encoding="utf-8"?>
<calcChain xmlns="http://schemas.openxmlformats.org/spreadsheetml/2006/main">
  <c r="L13" i="40" l="1"/>
  <c r="K13" i="40"/>
  <c r="L3" i="29"/>
  <c r="K3" i="29"/>
  <c r="F13" i="40"/>
  <c r="G13" i="40"/>
  <c r="H13" i="40"/>
  <c r="I13" i="40"/>
  <c r="J13" i="40"/>
  <c r="E13" i="40"/>
  <c r="J4" i="96"/>
  <c r="I4" i="96"/>
  <c r="H4" i="96"/>
  <c r="G4" i="96"/>
  <c r="F4" i="96"/>
  <c r="J3" i="29"/>
  <c r="I3" i="29"/>
  <c r="H3" i="29"/>
  <c r="E4" i="96"/>
  <c r="G3" i="29"/>
  <c r="F3" i="29"/>
  <c r="E3" i="29"/>
</calcChain>
</file>

<file path=xl/comments1.xml><?xml version="1.0" encoding="utf-8"?>
<comments xmlns="http://schemas.openxmlformats.org/spreadsheetml/2006/main">
  <authors>
    <author>Author</author>
  </authors>
  <commentList>
    <comment ref="A4" authorId="0" shapeId="0">
      <text>
        <r>
          <rPr>
            <sz val="8"/>
            <color indexed="81"/>
            <rFont val="Tahoma"/>
            <family val="2"/>
          </rPr>
          <t xml:space="preserve">Submitted Status policy will be created upto the Premium summary screen.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A2" authorId="0" shapeId="0">
      <text>
        <r>
          <rPr>
            <b/>
            <sz val="8"/>
            <color indexed="81"/>
            <rFont val="Tahoma"/>
            <family val="2"/>
          </rPr>
          <t>Loss of Rental Income is a dependent cover on Material Damage.LRI cover value would be YES only when MD is YES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Yes then Quote Start and End Dates will be todays dates. If No then quotes dates will be "QC_InceptionDate" "QC_DeadlineDate"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24" authorId="0" shapeId="0">
      <text>
        <r>
          <rPr>
            <b/>
            <sz val="8"/>
            <color indexed="81"/>
            <rFont val="Tahoma"/>
            <family val="2"/>
          </rPr>
          <t>There's an option to choose to "click on Trade code button" as Yes or No. In case the value is "yes' then trade code value is mandatory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8"/>
            <color indexed="81"/>
            <rFont val="Tahoma"/>
            <family val="2"/>
          </rPr>
          <t>Loss of Rental Income is a dependent cover on Material Damage.LRI cover value would be YES only when MD is YES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4" authorId="0" shapeId="0">
      <text>
        <r>
          <rPr>
            <b/>
            <sz val="8"/>
            <color indexed="81"/>
            <rFont val="Tahoma"/>
            <family val="2"/>
          </rPr>
          <t>Loss of Rental Income is a dependent cover on Material Damage.LRI cover value would be YES only when MD is YES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A20" authorId="0" shapeId="0">
      <text>
        <r>
          <rPr>
            <b/>
            <sz val="8"/>
            <color indexed="81"/>
            <rFont val="Tahoma"/>
            <family val="2"/>
          </rPr>
          <t>There's an option to choose to "click on Trade code button" as Yes or No. In case the value is "yes' then trade code value is mandatory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Total of these 3 should be 100</t>
        </r>
      </text>
    </comment>
  </commentList>
</comments>
</file>

<file path=xl/sharedStrings.xml><?xml version="1.0" encoding="utf-8"?>
<sst xmlns="http://schemas.openxmlformats.org/spreadsheetml/2006/main" count="3520" uniqueCount="1334">
  <si>
    <t>Town</t>
  </si>
  <si>
    <t>County</t>
  </si>
  <si>
    <t>Postcode</t>
  </si>
  <si>
    <t>Status</t>
  </si>
  <si>
    <t>Renewal</t>
  </si>
  <si>
    <t>TestCase Description</t>
  </si>
  <si>
    <t>Quote_Number</t>
  </si>
  <si>
    <t>Client_Name</t>
  </si>
  <si>
    <t>End to end flow All cover</t>
  </si>
  <si>
    <t>Policy_Number</t>
  </si>
  <si>
    <t>25000</t>
  </si>
  <si>
    <t>line2</t>
  </si>
  <si>
    <t>line3</t>
  </si>
  <si>
    <t>Yes</t>
  </si>
  <si>
    <t>Cover selection</t>
  </si>
  <si>
    <t>No</t>
  </si>
  <si>
    <t>Country</t>
  </si>
  <si>
    <t>JK International</t>
  </si>
  <si>
    <t>Demo</t>
  </si>
  <si>
    <t>ME16 0LS</t>
  </si>
  <si>
    <t>United Kingdom</t>
  </si>
  <si>
    <t>Document_Verification</t>
  </si>
  <si>
    <t>1</t>
  </si>
  <si>
    <t>2</t>
  </si>
  <si>
    <t>3</t>
  </si>
  <si>
    <t>L&amp;T Infotech</t>
  </si>
  <si>
    <t>100 Bridgestone place</t>
  </si>
  <si>
    <t>Horsham</t>
  </si>
  <si>
    <t>Trading Name</t>
  </si>
  <si>
    <t>Address</t>
  </si>
  <si>
    <t>Line 1</t>
  </si>
  <si>
    <t>Is Mandatory</t>
  </si>
  <si>
    <t>1000</t>
  </si>
  <si>
    <t>0</t>
  </si>
  <si>
    <t>Default Value</t>
  </si>
  <si>
    <t>100</t>
  </si>
  <si>
    <t>Duration (days)</t>
  </si>
  <si>
    <t>365</t>
  </si>
  <si>
    <t>Tech. Adjust (%)</t>
  </si>
  <si>
    <t>10000</t>
  </si>
  <si>
    <t>20</t>
  </si>
  <si>
    <t>10</t>
  </si>
  <si>
    <t>5000</t>
  </si>
  <si>
    <t>Search by Name / Subject:</t>
  </si>
  <si>
    <t>Search by Type:</t>
  </si>
  <si>
    <t>WORD</t>
  </si>
  <si>
    <t>Document</t>
  </si>
  <si>
    <t>Number of tasks</t>
  </si>
  <si>
    <t>Tasks</t>
  </si>
  <si>
    <t>Completion Notes</t>
  </si>
  <si>
    <t>Category</t>
  </si>
  <si>
    <t xml:space="preserve">Priority </t>
  </si>
  <si>
    <t>Open</t>
  </si>
  <si>
    <t>Close</t>
  </si>
  <si>
    <t>Task Description</t>
  </si>
  <si>
    <t>8/4/2017</t>
  </si>
  <si>
    <t>Due Date</t>
  </si>
  <si>
    <t>Assigned To</t>
  </si>
  <si>
    <t>No notes available</t>
  </si>
  <si>
    <t>Description</t>
  </si>
  <si>
    <t>Quoted</t>
  </si>
  <si>
    <t>Ben Ward</t>
  </si>
  <si>
    <t>Adele Johnson</t>
  </si>
  <si>
    <t>Debbie Lindsay</t>
  </si>
  <si>
    <t>Policy Start Date</t>
  </si>
  <si>
    <t>Policy End Date</t>
  </si>
  <si>
    <t>06/04/2017</t>
  </si>
  <si>
    <t>05/04/2018</t>
  </si>
  <si>
    <t>Total Admin Fee</t>
  </si>
  <si>
    <t>Is the policy financed?</t>
  </si>
  <si>
    <t>Finance Reference Number</t>
  </si>
  <si>
    <t>Credit Provider</t>
  </si>
  <si>
    <t>150</t>
  </si>
  <si>
    <t>Test</t>
  </si>
  <si>
    <t>Close Brothers</t>
  </si>
  <si>
    <t>Number of Quotes</t>
  </si>
  <si>
    <t xml:space="preserve"> Status Activate</t>
  </si>
  <si>
    <t>Quotes</t>
  </si>
  <si>
    <t>Automation Key</t>
  </si>
  <si>
    <t>DefaultValue</t>
  </si>
  <si>
    <t>Create Client</t>
  </si>
  <si>
    <t>Line 2</t>
  </si>
  <si>
    <t>NB_TCDescription</t>
  </si>
  <si>
    <t>NB_Status</t>
  </si>
  <si>
    <t>DocumentVerification</t>
  </si>
  <si>
    <t>NB_ClientName</t>
  </si>
  <si>
    <t>NB_ClientId</t>
  </si>
  <si>
    <t>NB_QuoteNumber</t>
  </si>
  <si>
    <t>NB_PolicyNumber</t>
  </si>
  <si>
    <t>CC_CreateClient</t>
  </si>
  <si>
    <t>CC_CompanyName</t>
  </si>
  <si>
    <t>CC_TradingName</t>
  </si>
  <si>
    <t>CC_line2</t>
  </si>
  <si>
    <t>CC_line3</t>
  </si>
  <si>
    <t>CC_Town</t>
  </si>
  <si>
    <t>CC_County</t>
  </si>
  <si>
    <t>CC_Postcode</t>
  </si>
  <si>
    <t>CC_Country</t>
  </si>
  <si>
    <t>QC_InceptionDate</t>
  </si>
  <si>
    <t>QC_DeadlineDate</t>
  </si>
  <si>
    <t>QC_TargetPemium</t>
  </si>
  <si>
    <t>QC_ProductName</t>
  </si>
  <si>
    <t>QC_BrokerName</t>
  </si>
  <si>
    <t>D_SearchByName</t>
  </si>
  <si>
    <t>D_SearchByType</t>
  </si>
  <si>
    <t>TM_NumberofTasks</t>
  </si>
  <si>
    <t>T_Status</t>
  </si>
  <si>
    <t>T_CompletionNotes</t>
  </si>
  <si>
    <t>T_TaskDescription</t>
  </si>
  <si>
    <t>T_DueDate</t>
  </si>
  <si>
    <t>T_AssignedTo</t>
  </si>
  <si>
    <t>T_Category</t>
  </si>
  <si>
    <t>T_Priority</t>
  </si>
  <si>
    <t>PS_PolicyStartDate</t>
  </si>
  <si>
    <t>PS_PolicyEndDate</t>
  </si>
  <si>
    <t>PS_TotalAdminFee</t>
  </si>
  <si>
    <t>PS_FinanceReferenceNumber</t>
  </si>
  <si>
    <t>PS_Duration</t>
  </si>
  <si>
    <t>PS_IsPolicyFinanced</t>
  </si>
  <si>
    <t>PS_CreditProvider</t>
  </si>
  <si>
    <t>QM_NumberofQuotes</t>
  </si>
  <si>
    <t>Q_StatusActivate</t>
  </si>
  <si>
    <t>TC_ID</t>
  </si>
  <si>
    <t>Tasks_01;Tasks_02;Tasks_03</t>
  </si>
  <si>
    <t>Quotes_01;Quotes_02;Quotes_03</t>
  </si>
  <si>
    <t>Tasks_01</t>
  </si>
  <si>
    <t>Tasks_02</t>
  </si>
  <si>
    <t>Tasks_03</t>
  </si>
  <si>
    <t>Quotes_01</t>
  </si>
  <si>
    <t>Quotes_02</t>
  </si>
  <si>
    <t>Quotes_03</t>
  </si>
  <si>
    <t>PD_TradingName</t>
  </si>
  <si>
    <t>PD_DateEstablishment</t>
  </si>
  <si>
    <t>PD_Address</t>
  </si>
  <si>
    <t>PD_Line1</t>
  </si>
  <si>
    <t>PD_Line2</t>
  </si>
  <si>
    <t>PD_Town</t>
  </si>
  <si>
    <t>PD_Postcode</t>
  </si>
  <si>
    <t>Trade Code</t>
  </si>
  <si>
    <t/>
  </si>
  <si>
    <t>Legacy_ClientNo</t>
  </si>
  <si>
    <t>NB_LegacyClientNo</t>
  </si>
  <si>
    <t>CC_Address</t>
  </si>
  <si>
    <t>QC_AgencyName</t>
  </si>
  <si>
    <t>PD_ProposerName</t>
  </si>
  <si>
    <t>Business Description</t>
  </si>
  <si>
    <t>PD_BusinessDesc</t>
  </si>
  <si>
    <t>1QS</t>
  </si>
  <si>
    <t>PD_1QS</t>
  </si>
  <si>
    <t>PD_NewVenture</t>
  </si>
  <si>
    <t>PD_Prospect</t>
  </si>
  <si>
    <t>PD_CrossSell</t>
  </si>
  <si>
    <t>PD_County</t>
  </si>
  <si>
    <t>PD_InceptionDate</t>
  </si>
  <si>
    <t>PD_DeadlineDate</t>
  </si>
  <si>
    <t>Holding Broker</t>
  </si>
  <si>
    <t>PD_HoldingBroker</t>
  </si>
  <si>
    <t>PD_HoldingBrokerInfo</t>
  </si>
  <si>
    <t>PD_PreviousPremium</t>
  </si>
  <si>
    <t>PD_TaxExempt</t>
  </si>
  <si>
    <t>PD_CarrierOverride</t>
  </si>
  <si>
    <t>Has the 100% lead carrier override been referred to Head Office?</t>
  </si>
  <si>
    <t>PD_CO_RefferedToHead</t>
  </si>
  <si>
    <t>there have been no claims in the past five years</t>
  </si>
  <si>
    <t>PC_NoClaim_InLastFiveYears</t>
  </si>
  <si>
    <t>there have been no claims exceeding an amount of £50,000</t>
  </si>
  <si>
    <t>PC_NoClaim_Exceeding</t>
  </si>
  <si>
    <t>Material Damage</t>
  </si>
  <si>
    <t>Liability</t>
  </si>
  <si>
    <t>Cyber and Data Security</t>
  </si>
  <si>
    <t>Terrorism</t>
  </si>
  <si>
    <t>Legal Expenses</t>
  </si>
  <si>
    <t>Fire</t>
  </si>
  <si>
    <t>Lightning</t>
  </si>
  <si>
    <t>Explosion</t>
  </si>
  <si>
    <t>Aircraft</t>
  </si>
  <si>
    <t>Riot Civil Commotion Strikers Locked-out Workers</t>
  </si>
  <si>
    <t>Malicious Persons</t>
  </si>
  <si>
    <t>Earthquake</t>
  </si>
  <si>
    <t>Subterranean Fire</t>
  </si>
  <si>
    <t>Storm</t>
  </si>
  <si>
    <t>Flood</t>
  </si>
  <si>
    <t>Escape of Water</t>
  </si>
  <si>
    <t>Impact</t>
  </si>
  <si>
    <t>Accidental Escape of Water</t>
  </si>
  <si>
    <t>Accidental Physical Damage</t>
  </si>
  <si>
    <t>Subsidence Ground Heave or Landslip</t>
  </si>
  <si>
    <t>Theft or Attempted Theft</t>
  </si>
  <si>
    <t>Escape of Fuel Oil</t>
  </si>
  <si>
    <t>Survey Contact</t>
  </si>
  <si>
    <t>G_SurveyContact</t>
  </si>
  <si>
    <t>Contact Name</t>
  </si>
  <si>
    <t>G_ContactName</t>
  </si>
  <si>
    <t>County1</t>
  </si>
  <si>
    <t>30225</t>
  </si>
  <si>
    <t>Holding Broker1</t>
  </si>
  <si>
    <t>PD_TCS_TradeCode</t>
  </si>
  <si>
    <t>any one Event</t>
  </si>
  <si>
    <t>IP_AnyOneEvent</t>
  </si>
  <si>
    <t>IP_Landslip</t>
  </si>
  <si>
    <t>Add Property</t>
  </si>
  <si>
    <t>PoD_Address</t>
  </si>
  <si>
    <t>PoD_AddressL2</t>
  </si>
  <si>
    <t>PoD_AddressL3</t>
  </si>
  <si>
    <t>PoD_Town</t>
  </si>
  <si>
    <t>PoD_County</t>
  </si>
  <si>
    <t>PoD_PropertyAge</t>
  </si>
  <si>
    <t>PoD_TerrorismZone</t>
  </si>
  <si>
    <t>PoD_SOF_Q1</t>
  </si>
  <si>
    <t>PoD_SOF_Q2</t>
  </si>
  <si>
    <t>PoD_SOF_Q4</t>
  </si>
  <si>
    <t>PoD_EmlAmount_GBP</t>
  </si>
  <si>
    <t>PoD_EmlAmount_Percent</t>
  </si>
  <si>
    <t>BSI_MD_Description</t>
  </si>
  <si>
    <t>Sum Insured (GBP)</t>
  </si>
  <si>
    <t>BSI_MD_SumInsured</t>
  </si>
  <si>
    <t>Miscellaneous item description</t>
  </si>
  <si>
    <t>Miscellaneous item sum insured (GBP)</t>
  </si>
  <si>
    <t>Indemnity Period (months)</t>
  </si>
  <si>
    <t>Eml amount (GBP)</t>
  </si>
  <si>
    <t>Eml amount (%)</t>
  </si>
  <si>
    <t>Employers Liability Limit of Indemnity (GBP)</t>
  </si>
  <si>
    <t>EL_LimitOfIndemnity</t>
  </si>
  <si>
    <t>EL Excess (GBP)</t>
  </si>
  <si>
    <t>EL_Excess</t>
  </si>
  <si>
    <t>Minimum Deposit (%)</t>
  </si>
  <si>
    <t>EL_MinimumDeposit</t>
  </si>
  <si>
    <t>Add Item</t>
  </si>
  <si>
    <t>Is ERN Exempt?</t>
  </si>
  <si>
    <t>ELD_ERNExempt</t>
  </si>
  <si>
    <t>Employer Reference Number</t>
  </si>
  <si>
    <t>ELD_Employer RefNumber</t>
  </si>
  <si>
    <t>Add Subsidiary</t>
  </si>
  <si>
    <t>ELD_AS_TradingName</t>
  </si>
  <si>
    <t>Address Line 1</t>
  </si>
  <si>
    <t>ELD_AS_AddressLine_1</t>
  </si>
  <si>
    <t>Address Line 2</t>
  </si>
  <si>
    <t>ELD_AS_AddressLine_2</t>
  </si>
  <si>
    <t>Address Line 3</t>
  </si>
  <si>
    <t>ELD_AS_AddressLine_3</t>
  </si>
  <si>
    <t>Address Line 4</t>
  </si>
  <si>
    <t>ELD_AS_AddressLine_4</t>
  </si>
  <si>
    <t>City / Town</t>
  </si>
  <si>
    <t>ELD_AS_Town</t>
  </si>
  <si>
    <t>ELD_AS_County</t>
  </si>
  <si>
    <t>ELD_AS_Country</t>
  </si>
  <si>
    <t>ELD_AS_Postcode</t>
  </si>
  <si>
    <t>ELD_AS_ERNExempt</t>
  </si>
  <si>
    <t>Property Address</t>
  </si>
  <si>
    <t>Property Address Line2</t>
  </si>
  <si>
    <t>Property Address Line3</t>
  </si>
  <si>
    <t>Property Address Town</t>
  </si>
  <si>
    <t>Property Address County</t>
  </si>
  <si>
    <t>PoD_Postcode</t>
  </si>
  <si>
    <t>Property Address Postcode</t>
  </si>
  <si>
    <t xml:space="preserve"> Age of Property (years)</t>
  </si>
  <si>
    <t>Terrorism Zone</t>
  </si>
  <si>
    <t>are constructed of brick stone or concrete and roofed with slates, tiles, concrete, metal or asbestos with no more than 20% of other materials</t>
  </si>
  <si>
    <t>is maintained in a good state of repair</t>
  </si>
  <si>
    <t>are not Unoccupied, empty or disused</t>
  </si>
  <si>
    <t>no employees reside or work outside of Great Britain, Northern Ireland, the Channel Islands or the Isle of Man</t>
  </si>
  <si>
    <t>there is no work carried out involving exposure to radioactive substances or devices</t>
  </si>
  <si>
    <t>there is no work carried out involving exposure to asbestos or asbestos fibres</t>
  </si>
  <si>
    <t>LI_SOF_Q1</t>
  </si>
  <si>
    <t>LI_SOF_Q2</t>
  </si>
  <si>
    <t>LI_SOF_Q3</t>
  </si>
  <si>
    <t>ELD_AS_EmployerRefNumber</t>
  </si>
  <si>
    <t>False</t>
  </si>
  <si>
    <t>CD_MaterialDamage</t>
  </si>
  <si>
    <t>CD_Liability</t>
  </si>
  <si>
    <t>CD_CyberandDataSecurity</t>
  </si>
  <si>
    <t>CD_Terrorism</t>
  </si>
  <si>
    <t>CD_LegalExpenses</t>
  </si>
  <si>
    <t>SP_Fire</t>
  </si>
  <si>
    <t>SP_Lightning</t>
  </si>
  <si>
    <t>SP_Explosion</t>
  </si>
  <si>
    <t>SP_Aircraft</t>
  </si>
  <si>
    <t>SP_RCCSLOW</t>
  </si>
  <si>
    <t>SP_MaliciousPersons</t>
  </si>
  <si>
    <t>SP_Earthquake</t>
  </si>
  <si>
    <t>SP_SubterraneanFire</t>
  </si>
  <si>
    <t>SP_Storm</t>
  </si>
  <si>
    <t>SP_Flood</t>
  </si>
  <si>
    <t>SP_EscapeOfWater</t>
  </si>
  <si>
    <t>SP_Impact</t>
  </si>
  <si>
    <t>SP_AccidentalEscapeOfWater</t>
  </si>
  <si>
    <t>SP_AccidentalPhysicalDamage</t>
  </si>
  <si>
    <t>SP_SubsidenceGroundHeave</t>
  </si>
  <si>
    <t>SP_TheftOrAttemptedTheft</t>
  </si>
  <si>
    <t>SP_EscapeOfFuelOil</t>
  </si>
  <si>
    <t>AD_EL_ItemDesc</t>
  </si>
  <si>
    <t>AD_EL_ItemSumIns</t>
  </si>
  <si>
    <t>Excess</t>
  </si>
  <si>
    <t>CDS_Excess</t>
  </si>
  <si>
    <t>1500</t>
  </si>
  <si>
    <t>IP_AddProperty</t>
  </si>
  <si>
    <t>D&amp;B Properties</t>
  </si>
  <si>
    <t>23 Street</t>
  </si>
  <si>
    <t>4th Cross</t>
  </si>
  <si>
    <t>Zone A</t>
  </si>
  <si>
    <t>True</t>
  </si>
  <si>
    <t>21</t>
  </si>
  <si>
    <t>Property1-Proximity</t>
  </si>
  <si>
    <t>PoD_MD_TCS_TradeCode</t>
  </si>
  <si>
    <t>MD_TCS_TradeCode</t>
  </si>
  <si>
    <t>450</t>
  </si>
  <si>
    <t>BS Insured MD_01</t>
  </si>
  <si>
    <t>BS Insured MD_02</t>
  </si>
  <si>
    <t>MD-b1</t>
  </si>
  <si>
    <t>BI-b1</t>
  </si>
  <si>
    <t>200</t>
  </si>
  <si>
    <t>MD-b2</t>
  </si>
  <si>
    <t>120</t>
  </si>
  <si>
    <t>BI-b2</t>
  </si>
  <si>
    <t>BI-b3</t>
  </si>
  <si>
    <t>BI-b4</t>
  </si>
  <si>
    <t>300</t>
  </si>
  <si>
    <t>400</t>
  </si>
  <si>
    <t>500</t>
  </si>
  <si>
    <t>48</t>
  </si>
  <si>
    <t>BS Insured MD_03</t>
  </si>
  <si>
    <t>BS Insured MD_04</t>
  </si>
  <si>
    <t>MD-b3</t>
  </si>
  <si>
    <t>MD-b4</t>
  </si>
  <si>
    <t>220</t>
  </si>
  <si>
    <t>250</t>
  </si>
  <si>
    <t>UK</t>
  </si>
  <si>
    <t>UK16 0LS</t>
  </si>
  <si>
    <t>11th Street</t>
  </si>
  <si>
    <t>5th Cross</t>
  </si>
  <si>
    <t>EL_AddItem</t>
  </si>
  <si>
    <t>EL AddItem_01;EL AddItem_02</t>
  </si>
  <si>
    <t>EL AddItem_01</t>
  </si>
  <si>
    <t>EL AddItem_02</t>
  </si>
  <si>
    <t>EL Item1</t>
  </si>
  <si>
    <t>EL Item2</t>
  </si>
  <si>
    <t>600</t>
  </si>
  <si>
    <t>ELD_AddSubsidiary</t>
  </si>
  <si>
    <t>123/2</t>
  </si>
  <si>
    <t>ELD AddSubsidiary_01</t>
  </si>
  <si>
    <t>ELD AddSubsidiary_02</t>
  </si>
  <si>
    <t>Subsidiary1</t>
  </si>
  <si>
    <t>15000</t>
  </si>
  <si>
    <t>IPT Rate</t>
  </si>
  <si>
    <t>PS_IPTRate</t>
  </si>
  <si>
    <t>PS_InsuranceTaxButton</t>
  </si>
  <si>
    <t>Variable Tax Adjustment</t>
  </si>
  <si>
    <t>PS_VariableTaxAdjustment</t>
  </si>
  <si>
    <t>Material Damage Gross Premium</t>
  </si>
  <si>
    <t>PS_MaterialDamage_GP</t>
  </si>
  <si>
    <t>Employers Liability Gross Premium</t>
  </si>
  <si>
    <t>PS_EmployersLiability_GP</t>
  </si>
  <si>
    <t>0.0</t>
  </si>
  <si>
    <t>Cyber and Data Security  Gross Premium</t>
  </si>
  <si>
    <t>PS_CyberandDataSecurity_GP</t>
  </si>
  <si>
    <t>Terrorism Gross Premium</t>
  </si>
  <si>
    <t>PS_Terrorism_GP</t>
  </si>
  <si>
    <t>Legal Expenses Gross Premium</t>
  </si>
  <si>
    <t>PS_LegalExpenses_GP</t>
  </si>
  <si>
    <t>Variable Tax Adjustment_02</t>
  </si>
  <si>
    <t>Variable Tax Adjustment_04</t>
  </si>
  <si>
    <t>Section Name</t>
  </si>
  <si>
    <t>VTA_SectionName</t>
  </si>
  <si>
    <t>Premium</t>
  </si>
  <si>
    <t>VTA_Premium</t>
  </si>
  <si>
    <t>4200</t>
  </si>
  <si>
    <t>500.02</t>
  </si>
  <si>
    <t>30200</t>
  </si>
  <si>
    <t>40000</t>
  </si>
  <si>
    <t>50000</t>
  </si>
  <si>
    <t>5200</t>
  </si>
  <si>
    <t>-1000</t>
  </si>
  <si>
    <t>4000</t>
  </si>
  <si>
    <t>Tax Rate</t>
  </si>
  <si>
    <t>VTA_TaxRate</t>
  </si>
  <si>
    <t>30</t>
  </si>
  <si>
    <t>110</t>
  </si>
  <si>
    <t>VTA_Description</t>
  </si>
  <si>
    <t>Employers Liability</t>
  </si>
  <si>
    <t>UK1</t>
  </si>
  <si>
    <t>1000000</t>
  </si>
  <si>
    <t>Comm. Adjust (%)</t>
  </si>
  <si>
    <t>Limit of Liability</t>
  </si>
  <si>
    <t>Wages</t>
  </si>
  <si>
    <t>Zone A Sum Insured (GBP)</t>
  </si>
  <si>
    <t>TER_ZoneA_SumInsured</t>
  </si>
  <si>
    <t>Zone A Book Rate (%)</t>
  </si>
  <si>
    <t>TER_ZoneA_BookRate</t>
  </si>
  <si>
    <t>Zone A Premium</t>
  </si>
  <si>
    <t>TER_ZoneA_Premium</t>
  </si>
  <si>
    <t>Zone B Sum Insured (GBP)</t>
  </si>
  <si>
    <t>TER_ZoneB_SumInsured</t>
  </si>
  <si>
    <t>Zone B Book Rate (%)</t>
  </si>
  <si>
    <t>TER_ZoneB_BookRate</t>
  </si>
  <si>
    <t>Zone B Premium</t>
  </si>
  <si>
    <t>TER_ZoneB_Premium</t>
  </si>
  <si>
    <t>Zone C Sum Insured (GBP)</t>
  </si>
  <si>
    <t>TER_ZoneC_SumInsured</t>
  </si>
  <si>
    <t>Zone C Book Rate (%)</t>
  </si>
  <si>
    <t>TER_ZoneC_BookRate</t>
  </si>
  <si>
    <t>Zone C Premium</t>
  </si>
  <si>
    <t>TER_ZoneC_Premium</t>
  </si>
  <si>
    <t>Zone D Sum Insured (GBP)</t>
  </si>
  <si>
    <t>TER_ZoneD_SumInsured</t>
  </si>
  <si>
    <t>Zone D Book Rate (%)</t>
  </si>
  <si>
    <t>TER_ZoneD_BookRate</t>
  </si>
  <si>
    <t>Zone D Premium</t>
  </si>
  <si>
    <t>TER_ZoneD_Premium</t>
  </si>
  <si>
    <t>Average Items Sum Insured (GBP)</t>
  </si>
  <si>
    <t>TER_AverageItems_SumInsured</t>
  </si>
  <si>
    <t>Average Items Book Rate (%)</t>
  </si>
  <si>
    <t>TER_AverageItems_BookRate</t>
  </si>
  <si>
    <t>Average Items Premium</t>
  </si>
  <si>
    <t>TER_Average Items Premium</t>
  </si>
  <si>
    <t>Cede Commission?</t>
  </si>
  <si>
    <t>TER_CedeComm</t>
  </si>
  <si>
    <t>LE_LimitOfLiability</t>
  </si>
  <si>
    <t>Turnover</t>
  </si>
  <si>
    <t>LE_Turnover</t>
  </si>
  <si>
    <t>LE_Wages</t>
  </si>
  <si>
    <t>Annual Carrier Premium (Excludes IPT)</t>
  </si>
  <si>
    <t>LE_AnnualCarrierPremium</t>
  </si>
  <si>
    <t>Net Premium</t>
  </si>
  <si>
    <t>LE_NetPremium</t>
  </si>
  <si>
    <t>You have not been in any correspondence or discussions with any party in respect of an employment dispute or potential employment dispute during the last 12 months</t>
  </si>
  <si>
    <t>LE_Ques1</t>
  </si>
  <si>
    <t>You have not been in any correspondence or discussions with any party in respect of any employment disciplinary or grievance procedures during the last 12 months</t>
  </si>
  <si>
    <t>LE_Ques2</t>
  </si>
  <si>
    <t>You have not dismissed any workers or made any workers redundant during the last 90 days</t>
  </si>
  <si>
    <t>LE_Ques3</t>
  </si>
  <si>
    <t>You have no plans to make any workers redundant or implement any reorganisation which could effect staffing levels during the next 12 months</t>
  </si>
  <si>
    <t>LE_Ques4</t>
  </si>
  <si>
    <t>You have not taken over, been taken over, merged or disposed of any companies or have any under consideration</t>
  </si>
  <si>
    <t>LE_Ques5</t>
  </si>
  <si>
    <t>You have all contracts of Employment, Company policies and procedures for Your Business drafted by a solicitor</t>
  </si>
  <si>
    <t>LE_Ques6</t>
  </si>
  <si>
    <t>500,000</t>
  </si>
  <si>
    <t>15000000</t>
  </si>
  <si>
    <t>3000</t>
  </si>
  <si>
    <t>250,000</t>
  </si>
  <si>
    <t>Material Damage Gross Tax</t>
  </si>
  <si>
    <t>PS_MaterialDamage_GT</t>
  </si>
  <si>
    <t>Employers Liability Gross Tax</t>
  </si>
  <si>
    <t>PS_EmployersLiability_GT</t>
  </si>
  <si>
    <t>Cyber and Data Security  Gross Tax</t>
  </si>
  <si>
    <t>PS_CyberandDataSecurity_GT</t>
  </si>
  <si>
    <t>Terrorism Gross Tax</t>
  </si>
  <si>
    <t>PS_Terrorism_GT</t>
  </si>
  <si>
    <t>Legal Expenses Gross Tax</t>
  </si>
  <si>
    <t>PS_LegalExpenses_GT</t>
  </si>
  <si>
    <t>Material Damage Gross IPT</t>
  </si>
  <si>
    <t>Employers Liability Gross IPT</t>
  </si>
  <si>
    <t>PS_EmployersLiability_IPT</t>
  </si>
  <si>
    <t>Cyber and Data Security  Gross IPT</t>
  </si>
  <si>
    <t>PS_CyberandDataSecurity_IPT</t>
  </si>
  <si>
    <t>Terrorism Gross IPT</t>
  </si>
  <si>
    <t>PS_Terrorism_IPT</t>
  </si>
  <si>
    <t>Legal Expenses Gross IPT</t>
  </si>
  <si>
    <t>PS_LegalExpenses_IPT</t>
  </si>
  <si>
    <t>Total Gross Premium</t>
  </si>
  <si>
    <t>PS_Total_GP</t>
  </si>
  <si>
    <t>Total Gross Tax</t>
  </si>
  <si>
    <t>PS_Total_GT</t>
  </si>
  <si>
    <t>PS_MaterialDamage_IPT</t>
  </si>
  <si>
    <t>10.00</t>
  </si>
  <si>
    <t>At Your Premises as per Material Damage Section</t>
  </si>
  <si>
    <t>Anywhere within the Territorial Limits</t>
  </si>
  <si>
    <t>Europe</t>
  </si>
  <si>
    <t>Worldwide</t>
  </si>
  <si>
    <t>ELD AddSubsidiary_01;</t>
  </si>
  <si>
    <t>Material Damage Net Premium</t>
  </si>
  <si>
    <t>PS_MaterialDamage_NP</t>
  </si>
  <si>
    <t>Employers Liability Net Premium</t>
  </si>
  <si>
    <t>PS_EmployersLiability_NP</t>
  </si>
  <si>
    <t>Cyber and Data Security  Net Premium</t>
  </si>
  <si>
    <t>PS_CyberandDataSecurity_NP</t>
  </si>
  <si>
    <t>Terrorism Net Premium</t>
  </si>
  <si>
    <t>PS_Terrorism_NP</t>
  </si>
  <si>
    <t>Legal Expenses Net Premium</t>
  </si>
  <si>
    <t>PS_LegalExpenses_NP</t>
  </si>
  <si>
    <t>Material Damage Commision Rate</t>
  </si>
  <si>
    <t>PS_MaterialDamage_CR</t>
  </si>
  <si>
    <t>Employers Liability Commision Rate</t>
  </si>
  <si>
    <t>PS_EmployersLiability_CR</t>
  </si>
  <si>
    <t>Cyber and Data Security  Commision Rate</t>
  </si>
  <si>
    <t>PS_CyberandDataSecurity_CR</t>
  </si>
  <si>
    <t>Terrorism Commision Rate</t>
  </si>
  <si>
    <t>PS_Terrorism_CR</t>
  </si>
  <si>
    <t>Legal Expenses Commision Rate</t>
  </si>
  <si>
    <t>PS_LegalExpenses_CR</t>
  </si>
  <si>
    <t>Material Damage Gross Commision</t>
  </si>
  <si>
    <t>PS_MaterialDamage_GC</t>
  </si>
  <si>
    <t>Employers Liability Gross Commision</t>
  </si>
  <si>
    <t>PS_EmployersLiability_GC</t>
  </si>
  <si>
    <t>Cyber and Data Security  Gross Commision</t>
  </si>
  <si>
    <t>PS_CyberandDataSecurity_GC</t>
  </si>
  <si>
    <t>Terrorism Gross Commision</t>
  </si>
  <si>
    <t>PS_Terrorism_GC</t>
  </si>
  <si>
    <t>Legal Expenses Gross Commision</t>
  </si>
  <si>
    <t>PS_LegalExpenses_GC</t>
  </si>
  <si>
    <t>Material Damage Net Premium IPT</t>
  </si>
  <si>
    <t>Employers Liability Net Premium IPT</t>
  </si>
  <si>
    <t>Cyber and Data Security Net Premium IPT</t>
  </si>
  <si>
    <t>Terrorism Net Premium IPT</t>
  </si>
  <si>
    <t>Legal Expenses Net Premium IPT</t>
  </si>
  <si>
    <t>Total Net Premium</t>
  </si>
  <si>
    <t>PS_Total_NP</t>
  </si>
  <si>
    <t>Buildings Declared Value</t>
  </si>
  <si>
    <t>BLD_DeclaredValue</t>
  </si>
  <si>
    <t>Buildings Day One</t>
  </si>
  <si>
    <t>BLD_DayOne</t>
  </si>
  <si>
    <t>Buildings Fire Rate (%)</t>
  </si>
  <si>
    <t>BLD_FireRate</t>
  </si>
  <si>
    <t>Buildings Perils Rate (%)</t>
  </si>
  <si>
    <t>BLD_PerilsRate</t>
  </si>
  <si>
    <t>Buildings Sprink. Rate (%)</t>
  </si>
  <si>
    <t>BLD_SprinkRate</t>
  </si>
  <si>
    <t>Buildings AD Rate (%)</t>
  </si>
  <si>
    <t>BLD_ADRate</t>
  </si>
  <si>
    <t>Buildings Subs. Rate (%)</t>
  </si>
  <si>
    <t>BLD_SubsRate</t>
  </si>
  <si>
    <t>Buildings Tech. Adjust (%)</t>
  </si>
  <si>
    <t>BLD_TechAdjust</t>
  </si>
  <si>
    <t>Buildings Comm. Adjust (%)</t>
  </si>
  <si>
    <t>BLD_CommAdjust</t>
  </si>
  <si>
    <t>Declared Value</t>
  </si>
  <si>
    <t>BSI_MD_DeclaredValue</t>
  </si>
  <si>
    <t>Day One</t>
  </si>
  <si>
    <t>BSI_MD_DayOne</t>
  </si>
  <si>
    <t>Fire Rate (%)</t>
  </si>
  <si>
    <t>BSI_MD_FireRate</t>
  </si>
  <si>
    <t>Perils Rate (%)</t>
  </si>
  <si>
    <t>BSI_MD_PerilsRate</t>
  </si>
  <si>
    <t>Sprink. Rate (%)</t>
  </si>
  <si>
    <t>BSI_MD_SprinkRate</t>
  </si>
  <si>
    <t>AD Rate (%)</t>
  </si>
  <si>
    <t>BSI_MD_ADRate</t>
  </si>
  <si>
    <t>Subs. Rate (%)</t>
  </si>
  <si>
    <t>BSI_MD_SubsRate</t>
  </si>
  <si>
    <t>BSI_MD_TechAdjust</t>
  </si>
  <si>
    <t>BSI_MD_CommAdjust</t>
  </si>
  <si>
    <t xml:space="preserve">Declaration Uplift </t>
  </si>
  <si>
    <t>Ind Period</t>
  </si>
  <si>
    <t>5</t>
  </si>
  <si>
    <t>10/03/2018</t>
  </si>
  <si>
    <t>Policy with DefaultStartEndDate</t>
  </si>
  <si>
    <t>PS_DefaultStartEndDate</t>
  </si>
  <si>
    <t>Is this business conducted under Premium Payment Warranty rules?</t>
  </si>
  <si>
    <t>PS_PaymentWarrantyRules</t>
  </si>
  <si>
    <t>Payment Warranty Due Date (dd/mm/yyyy)</t>
  </si>
  <si>
    <t>PS_PaymentWarrantyDueDate</t>
  </si>
  <si>
    <t>Loss Of Rental Income</t>
  </si>
  <si>
    <t>CD_LossOfRentalIncome</t>
  </si>
  <si>
    <t>Property Owners Liability Excess</t>
  </si>
  <si>
    <t>POL_IndemnityLimit</t>
  </si>
  <si>
    <t>POL_LiabilityExcess</t>
  </si>
  <si>
    <t>POL_AddItem</t>
  </si>
  <si>
    <t>Property Owners Indemnity Limit (GBP)</t>
  </si>
  <si>
    <t>POL AddItem_01</t>
  </si>
  <si>
    <t>POL AddItem_02</t>
  </si>
  <si>
    <t>POL-item1</t>
  </si>
  <si>
    <t>POL-item2</t>
  </si>
  <si>
    <t>POL AddItem_01;POL AddItem_02</t>
  </si>
  <si>
    <t>Loss of Income Sum Insured (GBP)</t>
  </si>
  <si>
    <t>Loss of Income Book Rate (%)</t>
  </si>
  <si>
    <t>Loss of Income Premium</t>
  </si>
  <si>
    <t>TER_LOI_SumInsured</t>
  </si>
  <si>
    <t>TER_LOI_BookRate</t>
  </si>
  <si>
    <t>TER_LOI_Premium</t>
  </si>
  <si>
    <t>Loss Of Rental Income Gross Premium</t>
  </si>
  <si>
    <t>PS_LossOfRentalIncome_GP</t>
  </si>
  <si>
    <t>Property Owners Liability Gross Premium</t>
  </si>
  <si>
    <t>PS_PropertyOwnersLiability_GP</t>
  </si>
  <si>
    <t>Loss Of Rental Income Gross Tax</t>
  </si>
  <si>
    <t>PS_LossOfRentalIncome_GT</t>
  </si>
  <si>
    <t>Property Owners Liability Gross Tax</t>
  </si>
  <si>
    <t>PS_PropertyOwnersLiability_GT</t>
  </si>
  <si>
    <t>Loss Of Rental Income Gross IPT</t>
  </si>
  <si>
    <t>PS_LossOfRentalIncome_IPT</t>
  </si>
  <si>
    <t>Property Owners Liability Gross IPT</t>
  </si>
  <si>
    <t>PS_PropertyOwnersLiability_IPT</t>
  </si>
  <si>
    <t>Loss Of Rental Income Net Premium</t>
  </si>
  <si>
    <t>PS_LossOfRentalIncome_NP</t>
  </si>
  <si>
    <t>Property Owners Liability Net Premium</t>
  </si>
  <si>
    <t>PS_PropertyOwnersLiability_NP</t>
  </si>
  <si>
    <t>Loss Of Rental Income Commision Rate</t>
  </si>
  <si>
    <t>PS_LossOfRentalIncome_CR</t>
  </si>
  <si>
    <t>Property Owners Liability Commision Rate</t>
  </si>
  <si>
    <t>PS_PropertyOwnersLiability_CR</t>
  </si>
  <si>
    <t>Loss Of Rental Income Gross Commision</t>
  </si>
  <si>
    <t>PS_LossOfRentalIncome_GC</t>
  </si>
  <si>
    <t>Property Owners Liability Gross Commision</t>
  </si>
  <si>
    <t>PS_PropertyOwnersLiability_GC</t>
  </si>
  <si>
    <t>Loss Of Rental Income Net Premium IPT</t>
  </si>
  <si>
    <t>PS_MaterialDamage_NPIPT</t>
  </si>
  <si>
    <t>Property Owners Liability Net Premium IPT</t>
  </si>
  <si>
    <t>PS_PropertyOwnersLiability_NPIPT</t>
  </si>
  <si>
    <t>PS_EmployersLiability_NPIPT</t>
  </si>
  <si>
    <t>PS_LossOfRentalIncome_NPIPT</t>
  </si>
  <si>
    <t>Property Owners Liability</t>
  </si>
  <si>
    <t>BSI_LOI_Description</t>
  </si>
  <si>
    <t>BSI_LOI_SumInsured</t>
  </si>
  <si>
    <t>BSI_LOI_IndemnityPeriod</t>
  </si>
  <si>
    <t>BSI_LOI_DeclaredValue</t>
  </si>
  <si>
    <t xml:space="preserve">BSI_LOI_DeclarationUplift </t>
  </si>
  <si>
    <t>BSI_LOI_IndPeriod</t>
  </si>
  <si>
    <t>BSI_LOI_FireRate</t>
  </si>
  <si>
    <t>BSI_LOI_PerilsRate</t>
  </si>
  <si>
    <t>BSI_LOI_SprinkRate</t>
  </si>
  <si>
    <t>BSI_LOI_ADRate</t>
  </si>
  <si>
    <t>BSI_LOI_SubsRate</t>
  </si>
  <si>
    <t>BSI_LOI_TechAdjust</t>
  </si>
  <si>
    <t>BSI_LOI_CommAdjust</t>
  </si>
  <si>
    <t>12</t>
  </si>
  <si>
    <t>BS Insured LOI_01</t>
  </si>
  <si>
    <t>BS Insured LOI_02</t>
  </si>
  <si>
    <t>BS Insured LOI_03</t>
  </si>
  <si>
    <t>BS Insured LOI_04</t>
  </si>
  <si>
    <t>AD_POL_ItemDesc</t>
  </si>
  <si>
    <t>AD_POL_ItemSumIns</t>
  </si>
  <si>
    <t>Contractors Combined</t>
  </si>
  <si>
    <t>Property Owners</t>
  </si>
  <si>
    <t>Property Owners (London Market)</t>
  </si>
  <si>
    <t>Commercial Combined (London Market)</t>
  </si>
  <si>
    <t>Commercial Combined</t>
  </si>
  <si>
    <t>Directors &amp; Officers</t>
  </si>
  <si>
    <t>Computer RSA</t>
  </si>
  <si>
    <t>Enviro-Combined</t>
  </si>
  <si>
    <t>Motor Fleet ROI</t>
  </si>
  <si>
    <t>Motor Fleet UK</t>
  </si>
  <si>
    <t>Forecourt First</t>
  </si>
  <si>
    <t>Chemical Commercial Combined</t>
  </si>
  <si>
    <t>Zurich ROI Petro-Chemical</t>
  </si>
  <si>
    <t>Petro-Chemical Commercial Combined</t>
  </si>
  <si>
    <t>Personal Accident (ROI)</t>
  </si>
  <si>
    <t>Personal Accident</t>
  </si>
  <si>
    <t>Loss of Licence</t>
  </si>
  <si>
    <t>Goods in Transit RSA ROI</t>
  </si>
  <si>
    <t>Goods in Transit RSA UK</t>
  </si>
  <si>
    <t>Goods in Transit Freight</t>
  </si>
  <si>
    <t>Goods in Transit Marine Cargo</t>
  </si>
  <si>
    <t>Professional Indemnity - Solicitors</t>
  </si>
  <si>
    <t>Property Excess of Loss</t>
  </si>
  <si>
    <t>Property Owners - Commercial (Under £15M EML)</t>
  </si>
  <si>
    <t>Property Owners - Corporate (Over £15M EML)</t>
  </si>
  <si>
    <t>Commercial Combined - Corporate (Over £15M EML)</t>
  </si>
  <si>
    <t>Commercial Combined - Commercial (Under £15M EML)</t>
  </si>
  <si>
    <t>Contractors Combined - Commercial</t>
  </si>
  <si>
    <t>Include Occupancy description in Certificate?</t>
  </si>
  <si>
    <t>PoD_PC_Q1</t>
  </si>
  <si>
    <t>Property Certificate Occupancy</t>
  </si>
  <si>
    <t>Property Certificate Proximity description</t>
  </si>
  <si>
    <t>Property Certificate Premium</t>
  </si>
  <si>
    <t>Property Certificate IPT</t>
  </si>
  <si>
    <t>Property Certificate Total Premium</t>
  </si>
  <si>
    <t>PoD_PC_Occupancy</t>
  </si>
  <si>
    <t>PoD_PC_Premium</t>
  </si>
  <si>
    <t>PoD_PC_IPT</t>
  </si>
  <si>
    <t>PoD_PC_TotalPremium</t>
  </si>
  <si>
    <t>151520</t>
  </si>
  <si>
    <t>PoD_ProximityDescription</t>
  </si>
  <si>
    <t>Want to Exempt Insurance Tax?</t>
  </si>
  <si>
    <t>199.50</t>
  </si>
  <si>
    <t>Current Policy Status</t>
  </si>
  <si>
    <t>NB_CurrentPolicyStatus</t>
  </si>
  <si>
    <t>6</t>
  </si>
  <si>
    <t>4</t>
  </si>
  <si>
    <t>PS_CyberandDataSecurity_NPIPT</t>
  </si>
  <si>
    <t>PS_Terrorism_NPIPT</t>
  </si>
  <si>
    <t>PS_LegalExpenses_NPIPT</t>
  </si>
  <si>
    <t>Property Details_01</t>
  </si>
  <si>
    <t>Property Details_02</t>
  </si>
  <si>
    <t>15</t>
  </si>
  <si>
    <t>Property 2</t>
  </si>
  <si>
    <t>Property 1</t>
  </si>
  <si>
    <t>MD Bespoke Description</t>
  </si>
  <si>
    <t>MD Bespoke Declared Value</t>
  </si>
  <si>
    <t>MD Bespoke Day One</t>
  </si>
  <si>
    <t>MD Bespoke Fire Rate (%)</t>
  </si>
  <si>
    <t>MD Bespoke Perils Rate (%)</t>
  </si>
  <si>
    <t>MD Bespoke Sprink. Rate (%)</t>
  </si>
  <si>
    <t>MD Bespoke AD Rate (%)</t>
  </si>
  <si>
    <t>MD Bespoke Subs. Rate (%)</t>
  </si>
  <si>
    <t>MD Bespoke Tech. Adjust (%)</t>
  </si>
  <si>
    <t>MD Bespoke Comm. Adjust (%)</t>
  </si>
  <si>
    <t>LOI Bespoke Miscellaneous item description</t>
  </si>
  <si>
    <t>LOI Bespoke Indemnity Period (months)</t>
  </si>
  <si>
    <t>LOI Bespoke Declared Value</t>
  </si>
  <si>
    <t xml:space="preserve">LOI Bespoke Declaration Uplift </t>
  </si>
  <si>
    <t>LOI Bespoke Ind Period</t>
  </si>
  <si>
    <t>LOI Bespoke Fire Rate (%)</t>
  </si>
  <si>
    <t>LOI Bespoke Perils Rate (%)</t>
  </si>
  <si>
    <t>LOI Bespoke Sprink. Rate (%)</t>
  </si>
  <si>
    <t>LOI Bespoke AD Rate (%)</t>
  </si>
  <si>
    <t>LOI Bespoke Subs. Rate (%)</t>
  </si>
  <si>
    <t>LOI Bespoke Tech. Adjust (%)</t>
  </si>
  <si>
    <t>LOI Bespoke Comm. Adjust (%)</t>
  </si>
  <si>
    <t>On Cover</t>
  </si>
  <si>
    <t>PS_Total_GC</t>
  </si>
  <si>
    <t>PS_Total_NPIPT</t>
  </si>
  <si>
    <t>Total Gross Commision</t>
  </si>
  <si>
    <t>Total Net PremiumIPT</t>
  </si>
  <si>
    <t>3333.33</t>
  </si>
  <si>
    <t>3000.00</t>
  </si>
  <si>
    <t>333.33</t>
  </si>
  <si>
    <t>End to end flow Selected cover</t>
  </si>
  <si>
    <t>Flow to be restricted upto which status?</t>
  </si>
  <si>
    <t>Auto_C_19052017131347</t>
  </si>
  <si>
    <t>Total Premium From Screen MD</t>
  </si>
  <si>
    <t>MD_TotalPremium</t>
  </si>
  <si>
    <t>4500.95625</t>
  </si>
  <si>
    <t>6835.5</t>
  </si>
  <si>
    <t>Clerical Wages  Sum Insured (GBP)</t>
  </si>
  <si>
    <t>EL_CW_SumInsured</t>
  </si>
  <si>
    <t>Clerical Wages  Book Rate (%)</t>
  </si>
  <si>
    <t>EL_CW_BookRate</t>
  </si>
  <si>
    <t>Clerical Wages  Tech. Adjust (%)</t>
  </si>
  <si>
    <t>EL_CW_TechAdjust</t>
  </si>
  <si>
    <t>Clerical Wages  Comm. Adjust (%)</t>
  </si>
  <si>
    <t>EL_CW_CommAdjust</t>
  </si>
  <si>
    <t>AD_EL_SumInsured</t>
  </si>
  <si>
    <t>Book Rate (%)</t>
  </si>
  <si>
    <t>AD_EL_BookRate</t>
  </si>
  <si>
    <t>AD_EL_TechAdjust</t>
  </si>
  <si>
    <t>AD_EL_CommAdjust</t>
  </si>
  <si>
    <t>Aggregate Limit of Liability Sum Insured</t>
  </si>
  <si>
    <t>CDS_ALOL_SumInsured</t>
  </si>
  <si>
    <t>Aggregate Limit of Liability Book Rate (%)</t>
  </si>
  <si>
    <t>CDS_ALOL_BookRate</t>
  </si>
  <si>
    <t>Aggregate Limit of Liability Tech. Adjust (%)</t>
  </si>
  <si>
    <t>CDS_ALOL_TechAdjust</t>
  </si>
  <si>
    <t>Aggregate Limit of Liability Comm. Adjust (%)</t>
  </si>
  <si>
    <t>CDS_ALOL_CommAdjust</t>
  </si>
  <si>
    <t>12/05/2017</t>
  </si>
  <si>
    <t>Policy Schedule</t>
  </si>
  <si>
    <t>pdf_Policy Schedule</t>
  </si>
  <si>
    <t>Statement Of Fact</t>
  </si>
  <si>
    <t>pdf_Statement of Fact</t>
  </si>
  <si>
    <t>Policy Wording</t>
  </si>
  <si>
    <t>pdf_Policy Wording</t>
  </si>
  <si>
    <t>Employers Liability Certificate</t>
  </si>
  <si>
    <t>pdf_Employers Liability Certificate</t>
  </si>
  <si>
    <t>Product Name</t>
  </si>
  <si>
    <t>pdf_ProductName</t>
  </si>
  <si>
    <t>0.25</t>
  </si>
  <si>
    <t>TS_TransactionSummaryTotal</t>
  </si>
  <si>
    <t>Client_Number</t>
  </si>
  <si>
    <t>Company Name</t>
  </si>
  <si>
    <t>LTI 2.0</t>
  </si>
  <si>
    <t>LTI</t>
  </si>
  <si>
    <t>London</t>
  </si>
  <si>
    <t>AB26 0LS</t>
  </si>
  <si>
    <t>Afghanistan</t>
  </si>
  <si>
    <t>Albania</t>
  </si>
  <si>
    <t>Algeria</t>
  </si>
  <si>
    <t>American Samoa</t>
  </si>
  <si>
    <t>Andorra</t>
  </si>
  <si>
    <t>Angola</t>
  </si>
  <si>
    <t>Anguilla</t>
  </si>
  <si>
    <t>Antarctica</t>
  </si>
  <si>
    <t>Antigua 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</si>
  <si>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</si>
  <si>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</si>
  <si>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</si>
  <si>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</si>
  <si>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</si>
  <si>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</si>
  <si>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</si>
  <si>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</si>
  <si>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</si>
  <si>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</si>
  <si>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</si>
  <si>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</si>
  <si>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</si>
  <si>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</si>
  <si>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</si>
  <si>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</si>
  <si>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</si>
  <si>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 Sint Eustatius and Saba</t>
  </si>
  <si>
    <t>Bosnia and Herzegovina</t>
  </si>
  <si>
    <t>Botswana</t>
  </si>
  <si>
    <t>Bouvet Island</t>
  </si>
  <si>
    <t>Brazil</t>
  </si>
  <si>
    <t>British Indian Ocean Territory</t>
  </si>
  <si>
    <t>British Virgin Islands</t>
  </si>
  <si>
    <t>Brunei</t>
  </si>
  <si>
    <t>Bulgaria</t>
  </si>
  <si>
    <t>Burkina Faso</t>
  </si>
  <si>
    <t>Burundi</t>
  </si>
  <si>
    <t>Cambodia</t>
  </si>
  <si>
    <t>Cameroon</t>
  </si>
  <si>
    <t>Canada</t>
  </si>
  <si>
    <t>Cape Verde</t>
  </si>
  <si>
    <t>Cayman Islands</t>
  </si>
  <si>
    <t>Central African Republic</t>
  </si>
  <si>
    <t>Chad</t>
  </si>
  <si>
    <t>Chile</t>
  </si>
  <si>
    <t>China</t>
  </si>
  <si>
    <t>Christmas Island</t>
  </si>
  <si>
    <t>Cocos Islands</t>
  </si>
  <si>
    <t>Colombia</t>
  </si>
  <si>
    <t>Comoros</t>
  </si>
  <si>
    <t>Congo</t>
  </si>
  <si>
    <t>Cook Islands</t>
  </si>
  <si>
    <t>Costa Rica</t>
  </si>
  <si>
    <t>Croatia</t>
  </si>
  <si>
    <t>Cuba</t>
  </si>
  <si>
    <t>Curaçao</t>
  </si>
  <si>
    <t>Cyprus</t>
  </si>
  <si>
    <t>Czech Republic</t>
  </si>
  <si>
    <t>Côte d'Ivoire</t>
  </si>
  <si>
    <t>Denmark</t>
  </si>
  <si>
    <t>Djibouti</t>
  </si>
  <si>
    <t>Dominica</t>
  </si>
  <si>
    <t>Dominican Republic</t>
  </si>
  <si>
    <t>Ecuador</t>
  </si>
  <si>
    <t>Egypt</t>
  </si>
  <si>
    <t>El Salvador</t>
  </si>
  <si>
    <t>Equatorial Guinea</t>
  </si>
  <si>
    <t>Eritrea</t>
  </si>
  <si>
    <t>Estonia</t>
  </si>
  <si>
    <t>Ethiopia</t>
  </si>
  <si>
    <t>Falkland Islands</t>
  </si>
  <si>
    <t>Faroe Islands</t>
  </si>
  <si>
    <t>Fiji</t>
  </si>
  <si>
    <t>Finland</t>
  </si>
  <si>
    <t>France</t>
  </si>
  <si>
    <t>French Guiana</t>
  </si>
  <si>
    <t>French Polynesia</t>
  </si>
  <si>
    <t>French 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</si>
  <si>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</si>
  <si>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</si>
  <si>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</si>
  <si>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</si>
  <si>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</si>
  <si>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</si>
  <si>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</si>
  <si>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</si>
  <si>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</si>
  <si>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</si>
  <si>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</si>
  <si>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</si>
  <si>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</si>
  <si>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</si>
  <si>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</si>
  <si>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</si>
  <si>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</si>
  <si>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 Island And McDonald Islands</t>
  </si>
  <si>
    <t>Honduras</t>
  </si>
  <si>
    <t>Hong Kong</t>
  </si>
  <si>
    <t>Hungary</t>
  </si>
  <si>
    <t>Iceland</t>
  </si>
  <si>
    <t>India</t>
  </si>
  <si>
    <t>Indonesia</t>
  </si>
  <si>
    <t>Iran</t>
  </si>
  <si>
    <t>Iraq</t>
  </si>
  <si>
    <t>Ireland</t>
  </si>
  <si>
    <t>Isle 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</si>
  <si>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</si>
  <si>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</si>
  <si>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</si>
  <si>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</si>
  <si>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</si>
  <si>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</si>
  <si>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</si>
  <si>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</si>
  <si>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</si>
  <si>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</si>
  <si>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</si>
  <si>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</si>
  <si>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</si>
  <si>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</si>
  <si>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</si>
  <si>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</si>
  <si>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</si>
  <si>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</si>
  <si>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</si>
  <si>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</si>
  <si>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</si>
  <si>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</si>
  <si>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</si>
  <si>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</si>
  <si>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</si>
  <si>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</si>
  <si>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</si>
  <si>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</si>
  <si>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 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</si>
  <si>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</si>
  <si>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</si>
  <si>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</si>
  <si>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</si>
  <si>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</si>
  <si>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</si>
  <si>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</si>
  <si>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</si>
  <si>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</si>
  <si>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</si>
  <si>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</si>
  <si>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</si>
  <si>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</si>
  <si>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</si>
  <si>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</si>
  <si>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</si>
  <si>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</si>
  <si>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</si>
  <si>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 Antilles</t>
  </si>
  <si>
    <t>New Caledonia</t>
  </si>
  <si>
    <t>New Zealand</t>
  </si>
  <si>
    <t>Nicaragua</t>
  </si>
  <si>
    <t>Niger</t>
  </si>
  <si>
    <t>Nigeria</t>
  </si>
  <si>
    <t>Niue</t>
  </si>
  <si>
    <t>Norfolk Island</t>
  </si>
  <si>
    <t>North Korea</t>
  </si>
  <si>
    <t>Northern Mariana Islands</t>
  </si>
  <si>
    <t>Norway</t>
  </si>
  <si>
    <t>Oman</t>
  </si>
  <si>
    <t>Pakistan</t>
  </si>
  <si>
    <t>Palau</t>
  </si>
  <si>
    <t>Palestine</t>
  </si>
  <si>
    <t>Panama</t>
  </si>
  <si>
    <t>Papua New Guinea</t>
  </si>
  <si>
    <t>Paraguay</t>
  </si>
  <si>
    <t>Peru</t>
  </si>
  <si>
    <t>Philippines</t>
  </si>
  <si>
    <t>Pitcairn</t>
  </si>
  <si>
    <t>Poland</t>
  </si>
  <si>
    <t>Portugal</t>
  </si>
  <si>
    <t>Puerto Rico</t>
  </si>
  <si>
    <t>Qatar</t>
  </si>
  <si>
    <t>Reunion</t>
  </si>
  <si>
    <t>Romania</t>
  </si>
  <si>
    <t>Russia</t>
  </si>
  <si>
    <t>Rwanda</t>
  </si>
  <si>
    <t>Saint Barthélemy</t>
  </si>
  <si>
    <t>Saint Helena</t>
  </si>
  <si>
    <t>Saint Kitts And Nevis</t>
  </si>
  <si>
    <t>Saint Lucia</t>
  </si>
  <si>
    <t>Saint Martin</t>
  </si>
  <si>
    <t>Saint Pierre And Miquelon</t>
  </si>
  <si>
    <t>Saint Vincent And The Grenadines</t>
  </si>
  <si>
    <t>Samoa</t>
  </si>
  <si>
    <t>San Marino</t>
  </si>
  <si>
    <t>Sao Tome And Principe</t>
  </si>
  <si>
    <t>Saudi Arabia</t>
  </si>
  <si>
    <t>Senegal</t>
  </si>
  <si>
    <t>Serbia</t>
  </si>
  <si>
    <t>Seychelles</t>
  </si>
  <si>
    <t>Sierra Leone</t>
  </si>
  <si>
    <t>Singapore</t>
  </si>
  <si>
    <t>Sint Maarten (Dutch part)</t>
  </si>
  <si>
    <t>Slovakia</t>
  </si>
  <si>
    <t>Slovenia</t>
  </si>
  <si>
    <t>Solomon Islands</t>
  </si>
  <si>
    <t>Somalia</t>
  </si>
  <si>
    <t>South Africa</t>
  </si>
  <si>
    <t>South Georgia And The South Sandwich Islands</t>
  </si>
  <si>
    <t>South Korea</t>
  </si>
  <si>
    <t>South Sudan</t>
  </si>
  <si>
    <t>Spain</t>
  </si>
  <si>
    <t>Sri Lanka</t>
  </si>
  <si>
    <t>Sudan</t>
  </si>
  <si>
    <t>Suriname</t>
  </si>
  <si>
    <t>Svalbard 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</si>
  <si>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</si>
  <si>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</si>
  <si>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</si>
  <si>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</si>
  <si>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</si>
  <si>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</si>
  <si>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</si>
  <si>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</si>
  <si>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The Democratic Republic Of Congo</t>
  </si>
  <si>
    <t>Timor-Leste</t>
  </si>
  <si>
    <t>Togo</t>
  </si>
  <si>
    <t>Tokelau</t>
  </si>
  <si>
    <t>Tonga</t>
  </si>
  <si>
    <t>Trinidad and Tobago</t>
  </si>
  <si>
    <t>Tunisia</t>
  </si>
  <si>
    <t>Turkey</t>
  </si>
  <si>
    <t>Turkmenistan</t>
  </si>
  <si>
    <t>Turks And Caicos Islands</t>
  </si>
  <si>
    <t>Tuvalu</t>
  </si>
  <si>
    <t>U.S. Virgin Islands</t>
  </si>
  <si>
    <t>Uganda</t>
  </si>
  <si>
    <t>Ukraine</t>
  </si>
  <si>
    <t>United Arab Emirates</t>
  </si>
  <si>
    <t>United Kingdom</t>
  </si>
  <si>
    <t>United States</t>
  </si>
  <si>
    <t>United States Minor Outlying Islands</t>
  </si>
  <si>
    <t>Uruguay</t>
  </si>
  <si>
    <t>Uzbekistan</t>
  </si>
  <si>
    <t>Vanuatu</t>
  </si>
  <si>
    <t>Vatican</t>
  </si>
  <si>
    <t>Venezuela</t>
  </si>
  <si>
    <t>Vietnam</t>
  </si>
  <si>
    <t>Wallis And Futuna</t>
  </si>
  <si>
    <t>Western Sahara</t>
  </si>
  <si>
    <t>Yemen</t>
  </si>
  <si>
    <t>Zambia</t>
  </si>
  <si>
    <t>Zimbabwe</t>
  </si>
  <si>
    <t>Åland Islands</t>
  </si>
  <si>
    <t>Certificate Inception Date (dd/mm/yyyy) </t>
  </si>
  <si>
    <t>19/05/2017</t>
  </si>
  <si>
    <t>Quote Deadline Date (dd/mm/yyyy)</t>
  </si>
  <si>
    <t>Target Premium (£)</t>
  </si>
  <si>
    <t>250000</t>
  </si>
  <si>
    <t>Product</t>
  </si>
  <si>
    <t>Agency</t>
  </si>
  <si>
    <t>Broker</t>
  </si>
  <si>
    <t>Full name of Proposer</t>
  </si>
  <si>
    <t>Trading name of Proposer</t>
  </si>
  <si>
    <t>Year Business Established</t>
  </si>
  <si>
    <t>New Venture?</t>
  </si>
  <si>
    <t>Is this case a Prospect?</t>
  </si>
  <si>
    <t>Cross Sell?</t>
  </si>
  <si>
    <t>Policy Inception Date (dd/mm/yyyy)</t>
  </si>
  <si>
    <t>Are you the Holding Broker?</t>
  </si>
  <si>
    <t>Last Years Premium (GBP)</t>
  </si>
  <si>
    <t>Is this policy exempt from insurance tax?</t>
  </si>
  <si>
    <t>100% lead carrier override?</t>
  </si>
  <si>
    <t>Click on Trade Code button?</t>
  </si>
  <si>
    <t>PD_TCS_TradeCode_Button</t>
  </si>
  <si>
    <t>Property Details_01;</t>
  </si>
  <si>
    <t>Click Copy Correspondence Address?</t>
  </si>
  <si>
    <t>PoD_CopyAddress</t>
  </si>
  <si>
    <t>PoD_TCS_TradeCode_Button</t>
  </si>
  <si>
    <t>Buildings Declared Value Sum Insured (GBP)</t>
  </si>
  <si>
    <t>Buildings Declared Value Book Rate (%)</t>
  </si>
  <si>
    <t>Buildings Declared Value Tech. Adjust (%)</t>
  </si>
  <si>
    <t>Buildings Declared Value Comm. Adjust (%)</t>
  </si>
  <si>
    <t>POL_BuildingsDeclaredValue_SumInsured</t>
  </si>
  <si>
    <t>POL_BuildingsDeclaredValue_BookRate</t>
  </si>
  <si>
    <t>POL_BuildingsDeclaredValue_TechAdjust</t>
  </si>
  <si>
    <t>POL_BuildingsDeclaredValue_CommAdjust</t>
  </si>
  <si>
    <t>AD_POL_SumInsured</t>
  </si>
  <si>
    <t>AD_POL_BookRate</t>
  </si>
  <si>
    <t>AD_POL_TechAdjust</t>
  </si>
  <si>
    <t>AD_POL_CommAdjust</t>
  </si>
  <si>
    <t>2200</t>
  </si>
  <si>
    <t>53252</t>
  </si>
  <si>
    <t>13</t>
  </si>
  <si>
    <t>5633</t>
  </si>
  <si>
    <t>635</t>
  </si>
  <si>
    <t>051</t>
  </si>
  <si>
    <t>#</t>
  </si>
  <si>
    <t>About the test data sheet.</t>
  </si>
  <si>
    <t>How to insert test data into the sheet</t>
  </si>
  <si>
    <t>Limitations</t>
  </si>
  <si>
    <t>Contents Declared Value</t>
  </si>
  <si>
    <t>Contents Day One</t>
  </si>
  <si>
    <t>Contents Fire Rate (%)</t>
  </si>
  <si>
    <t>Contents Perils Rate (%)</t>
  </si>
  <si>
    <t>Contents Sprink. Rate (%)</t>
  </si>
  <si>
    <t>Contents AD Rate (%)</t>
  </si>
  <si>
    <t>Contents Subs. Rate (%)</t>
  </si>
  <si>
    <t>Contents Tech. Adjust (%)</t>
  </si>
  <si>
    <t>Contents Comm. Adjust (%)</t>
  </si>
  <si>
    <t>CO_DeclaredValue</t>
  </si>
  <si>
    <t>CO_DayOne</t>
  </si>
  <si>
    <t>CO_FireRate</t>
  </si>
  <si>
    <t>CO_PerilsRate</t>
  </si>
  <si>
    <t>CO_SprinkRate</t>
  </si>
  <si>
    <t>CO_ADRate</t>
  </si>
  <si>
    <t>CO_SubsRate</t>
  </si>
  <si>
    <t>CO_TechAdjust</t>
  </si>
  <si>
    <t>CO_CommAdjust</t>
  </si>
  <si>
    <t>Rent Receivable Declared Value</t>
  </si>
  <si>
    <t>RentRCV_DeclaredValue</t>
  </si>
  <si>
    <t xml:space="preserve">Rent Receivable DeclarationUplift </t>
  </si>
  <si>
    <t xml:space="preserve">RentRCV_DeclarationUplift </t>
  </si>
  <si>
    <t>Rent Receivable Ind Period</t>
  </si>
  <si>
    <t>RentRCV_IndPeriod</t>
  </si>
  <si>
    <t>Rent Receivable Fire Rate (%)</t>
  </si>
  <si>
    <t>RentRCV_FireRate</t>
  </si>
  <si>
    <t>Rent Receivable Perils Rate (%)</t>
  </si>
  <si>
    <t>RentRCV_PerilsRate</t>
  </si>
  <si>
    <t>Rent Receivable Sprink. Rate (%)</t>
  </si>
  <si>
    <t>RentRCV_SprinkRate</t>
  </si>
  <si>
    <t>Rent Receivable AD Rate (%)</t>
  </si>
  <si>
    <t>RentRCV_ADRate</t>
  </si>
  <si>
    <t>Rent Receivable Subs. Rate (%)</t>
  </si>
  <si>
    <t>RentRCV_SubsRate</t>
  </si>
  <si>
    <t>Rent Receivable Tech. Adjust (%)</t>
  </si>
  <si>
    <t>RentRCV_TechAdjust</t>
  </si>
  <si>
    <t>Rent Receivable Comm. Adjust (%)</t>
  </si>
  <si>
    <t>RentRCV_CommAdjust</t>
  </si>
  <si>
    <t>A01</t>
  </si>
  <si>
    <t>6615.0</t>
  </si>
  <si>
    <t>6063.75</t>
  </si>
  <si>
    <t>LOI_TotalPremium</t>
  </si>
  <si>
    <t>Total Premium From Screen LOI</t>
  </si>
  <si>
    <t>168.28</t>
  </si>
  <si>
    <t>220.50</t>
  </si>
  <si>
    <t>18.70</t>
  </si>
  <si>
    <t>6615.00</t>
  </si>
  <si>
    <t>186.98</t>
  </si>
  <si>
    <t>55.13</t>
  </si>
  <si>
    <t>24.50</t>
  </si>
  <si>
    <t>245.00</t>
  </si>
  <si>
    <t>735.00</t>
  </si>
  <si>
    <t>7350.00</t>
  </si>
  <si>
    <t>6.13</t>
  </si>
  <si>
    <t>61.26</t>
  </si>
  <si>
    <t>673.75</t>
  </si>
  <si>
    <t>6737.50</t>
  </si>
  <si>
    <t>2057.38</t>
  </si>
  <si>
    <t>228.60</t>
  </si>
  <si>
    <t>2285.98</t>
  </si>
  <si>
    <t>PROPERTY OWNERS</t>
  </si>
  <si>
    <t>AIG Commission</t>
  </si>
  <si>
    <t>TS_AIGAmount</t>
  </si>
  <si>
    <t>42.01</t>
  </si>
  <si>
    <t>*</t>
  </si>
  <si>
    <t>Blank value in mandatory field will fail the testcases with failure description.</t>
  </si>
  <si>
    <t>Incomplete, wrong, null test data will lead to the failure of script.</t>
  </si>
  <si>
    <r>
      <t xml:space="preserve">Only one bespoke item can be added for </t>
    </r>
    <r>
      <rPr>
        <b/>
        <sz val="11"/>
        <color theme="1"/>
        <rFont val="Calibri"/>
        <family val="2"/>
        <scheme val="minor"/>
      </rPr>
      <t>Material damage cover</t>
    </r>
    <r>
      <rPr>
        <sz val="11"/>
        <color theme="1"/>
        <rFont val="Calibri"/>
        <family val="2"/>
        <scheme val="minor"/>
      </rPr>
      <t>, while adding insured property details.</t>
    </r>
  </si>
  <si>
    <r>
      <t xml:space="preserve">User needs to select dependent covers while creating a policy or quote (e.g. </t>
    </r>
    <r>
      <rPr>
        <b/>
        <sz val="11"/>
        <color theme="1"/>
        <rFont val="Calibri"/>
        <family val="2"/>
        <scheme val="minor"/>
      </rPr>
      <t>Material damage &amp; Business Interruption</t>
    </r>
    <r>
      <rPr>
        <sz val="11"/>
        <color theme="1"/>
        <rFont val="Calibri"/>
        <family val="2"/>
        <scheme val="minor"/>
      </rPr>
      <t>)</t>
    </r>
  </si>
  <si>
    <t>Reason for Rewind</t>
  </si>
  <si>
    <t>NB_RewindReason</t>
  </si>
  <si>
    <t>Thanks for Rewind this</t>
  </si>
  <si>
    <t>Variable Tax Adjustment_Rewind01</t>
  </si>
  <si>
    <t>Variable Tax Adjustment_Rewind05</t>
  </si>
  <si>
    <t>Variable Tax Adjustment_Rewind03</t>
  </si>
  <si>
    <t>Want to add cover in Rewind Flow ?</t>
  </si>
  <si>
    <t>CD_Add_MaterialDamage</t>
  </si>
  <si>
    <t>CD_Add_LossOfRentalIncome</t>
  </si>
  <si>
    <t>CD_Add_Liability</t>
  </si>
  <si>
    <t>CD_Add_CyberandDataSecurity</t>
  </si>
  <si>
    <t>CD_Add_Terrorism</t>
  </si>
  <si>
    <t>CD_Add_LegalExpenses</t>
  </si>
  <si>
    <t>James Woolam</t>
  </si>
  <si>
    <t>Demo_06062017131743</t>
  </si>
  <si>
    <t>Demo_06062017131756</t>
  </si>
  <si>
    <t>Demo_06062017131759</t>
  </si>
  <si>
    <t>274.32</t>
  </si>
  <si>
    <t>20.19</t>
  </si>
  <si>
    <t>22.44</t>
  </si>
  <si>
    <t>400.00</t>
  </si>
  <si>
    <t>246.89</t>
  </si>
  <si>
    <t>29.40</t>
  </si>
  <si>
    <t>26.46</t>
  </si>
  <si>
    <t>882.00</t>
  </si>
  <si>
    <t>793.80</t>
  </si>
  <si>
    <t>360.00</t>
  </si>
  <si>
    <t>798.50</t>
  </si>
  <si>
    <t>718.65</t>
  </si>
  <si>
    <t>7.35</t>
  </si>
  <si>
    <t>6.62</t>
  </si>
  <si>
    <t>P/POB/10192</t>
  </si>
  <si>
    <t>Demo_06062017152459</t>
  </si>
  <si>
    <t>Demo_06062017152502</t>
  </si>
  <si>
    <t>NTU</t>
  </si>
  <si>
    <t>Indicate</t>
  </si>
  <si>
    <t>CCF-Business Description</t>
  </si>
  <si>
    <t>2017</t>
  </si>
  <si>
    <t>AddLine1</t>
  </si>
  <si>
    <t>AddLine2</t>
  </si>
  <si>
    <t>Declined</t>
  </si>
  <si>
    <t>P105</t>
  </si>
  <si>
    <t>07.35</t>
  </si>
  <si>
    <t>06.62</t>
  </si>
  <si>
    <t>611.26</t>
  </si>
  <si>
    <t>5501.29</t>
  </si>
  <si>
    <t>6112.55</t>
  </si>
  <si>
    <t>Not Taken Up</t>
  </si>
  <si>
    <t>1414.88</t>
  </si>
  <si>
    <t>12733.88</t>
  </si>
  <si>
    <t>14148.76</t>
  </si>
  <si>
    <t>Auto_C_30052017144949</t>
  </si>
  <si>
    <t>Auto_C_19052017130528</t>
  </si>
  <si>
    <t>30/05/2017</t>
  </si>
  <si>
    <t>Pre End to end flow with NTU</t>
  </si>
  <si>
    <t>Pre End to end flow with Decline</t>
  </si>
  <si>
    <t>End to end flow Selected cover with Indicate</t>
  </si>
  <si>
    <t>End to end flow Selected cover with rewind</t>
  </si>
  <si>
    <t>Guidelines to understand the sheet and input data</t>
  </si>
  <si>
    <r>
      <t xml:space="preserve">First tab is </t>
    </r>
    <r>
      <rPr>
        <b/>
        <sz val="11"/>
        <rFont val="Calibri"/>
        <family val="2"/>
        <scheme val="minor"/>
      </rPr>
      <t>Guidelines</t>
    </r>
    <r>
      <rPr>
        <sz val="11"/>
        <rFont val="Calibri"/>
        <family val="2"/>
        <scheme val="minor"/>
      </rPr>
      <t xml:space="preserve"> sheet which helps user to understand the sheet details and how to insert data.</t>
    </r>
  </si>
  <si>
    <r>
      <t xml:space="preserve">Workbook name suggests the related business event[i.e. </t>
    </r>
    <r>
      <rPr>
        <b/>
        <sz val="11"/>
        <rFont val="Calibri"/>
        <family val="2"/>
        <scheme val="minor"/>
      </rPr>
      <t>CCF_NB</t>
    </r>
    <r>
      <rPr>
        <sz val="11"/>
        <rFont val="Calibri"/>
        <family val="2"/>
        <scheme val="minor"/>
      </rPr>
      <t>], so it contains related test data only.</t>
    </r>
  </si>
  <si>
    <r>
      <t xml:space="preserve">Other tabs contains test data for individual pages like </t>
    </r>
    <r>
      <rPr>
        <b/>
        <sz val="11"/>
        <rFont val="Calibri"/>
        <family val="2"/>
        <scheme val="minor"/>
      </rPr>
      <t>client creation , Quote creation , Policy details etc.</t>
    </r>
    <r>
      <rPr>
        <sz val="11"/>
        <rFont val="Calibri"/>
        <family val="2"/>
        <scheme val="minor"/>
      </rPr>
      <t xml:space="preserve"> They are relevant for test scripts</t>
    </r>
  </si>
  <si>
    <r>
      <rPr>
        <sz val="11"/>
        <color rgb="FFFF0000"/>
        <rFont val="Calibri"/>
        <family val="2"/>
        <scheme val="minor"/>
      </rPr>
      <t xml:space="preserve">Business Event </t>
    </r>
    <r>
      <rPr>
        <sz val="11"/>
        <rFont val="Calibri"/>
        <family val="2"/>
        <scheme val="minor"/>
      </rPr>
      <t xml:space="preserve">tab (e.g. NB) &amp; other tabs contains the columns input parameters for testcases  e.g. </t>
    </r>
    <r>
      <rPr>
        <b/>
        <sz val="11"/>
        <rFont val="Calibri"/>
        <family val="2"/>
        <scheme val="minor"/>
      </rPr>
      <t>CCF_NB_001, CCF_NB_002</t>
    </r>
    <r>
      <rPr>
        <sz val="11"/>
        <rFont val="Calibri"/>
        <family val="2"/>
        <scheme val="minor"/>
      </rPr>
      <t xml:space="preserve"> and so on.</t>
    </r>
  </si>
  <si>
    <r>
      <t>First column</t>
    </r>
    <r>
      <rPr>
        <b/>
        <sz val="11"/>
        <color theme="1"/>
        <rFont val="Calibri"/>
        <family val="2"/>
        <scheme val="minor"/>
      </rPr>
      <t>(TC_ID)</t>
    </r>
    <r>
      <rPr>
        <sz val="11"/>
        <color theme="1"/>
        <rFont val="Calibri"/>
        <family val="2"/>
        <scheme val="minor"/>
      </rPr>
      <t xml:space="preserve"> represents the test fields.</t>
    </r>
  </si>
  <si>
    <r>
      <rPr>
        <b/>
        <sz val="11"/>
        <color theme="1"/>
        <rFont val="Calibri"/>
        <family val="2"/>
        <scheme val="minor"/>
      </rPr>
      <t xml:space="preserve">"Is Mandatory?" </t>
    </r>
    <r>
      <rPr>
        <sz val="11"/>
        <color theme="1"/>
        <rFont val="Calibri"/>
        <family val="2"/>
        <scheme val="minor"/>
      </rPr>
      <t>column represent mandatory test fields, test data should be available for these fields.</t>
    </r>
  </si>
  <si>
    <r>
      <rPr>
        <b/>
        <sz val="11"/>
        <color theme="1"/>
        <rFont val="Calibri"/>
        <family val="2"/>
        <scheme val="minor"/>
      </rPr>
      <t xml:space="preserve">"Default" </t>
    </r>
    <r>
      <rPr>
        <sz val="11"/>
        <color theme="1"/>
        <rFont val="Calibri"/>
        <family val="2"/>
        <scheme val="minor"/>
      </rPr>
      <t>column represent the default values for the test fields.</t>
    </r>
  </si>
  <si>
    <r>
      <rPr>
        <b/>
        <sz val="11"/>
        <rFont val="Calibri"/>
        <family val="2"/>
        <scheme val="minor"/>
      </rPr>
      <t>Testcases sequence</t>
    </r>
    <r>
      <rPr>
        <sz val="11"/>
        <rFont val="Calibri"/>
        <family val="2"/>
        <scheme val="minor"/>
      </rPr>
      <t>(</t>
    </r>
    <r>
      <rPr>
        <b/>
        <sz val="11"/>
        <rFont val="Calibri"/>
        <family val="2"/>
        <scheme val="minor"/>
      </rPr>
      <t>e.g.</t>
    </r>
    <r>
      <rPr>
        <sz val="11"/>
        <rFont val="Calibri"/>
        <family val="2"/>
        <scheme val="minor"/>
      </rPr>
      <t xml:space="preserve"> CCF_NB_01, CCF_NB_02 etc) column would be containing the </t>
    </r>
    <r>
      <rPr>
        <b/>
        <sz val="11"/>
        <rFont val="Calibri"/>
        <family val="2"/>
        <scheme val="minor"/>
      </rPr>
      <t xml:space="preserve">test case data </t>
    </r>
    <r>
      <rPr>
        <sz val="11"/>
        <rFont val="Calibri"/>
        <family val="2"/>
        <scheme val="minor"/>
      </rPr>
      <t xml:space="preserve">according to the </t>
    </r>
    <r>
      <rPr>
        <b/>
        <sz val="11"/>
        <rFont val="Calibri"/>
        <family val="2"/>
        <scheme val="minor"/>
      </rPr>
      <t>test field row.</t>
    </r>
  </si>
  <si>
    <t>Test Data should be entered without spaces. All Numeric data should entered without spaces, alphabets or special characters. However decimal numeric data is allowed</t>
  </si>
  <si>
    <t>There are comments for few special test data. Read the comments instructions before choose or enter any test data option.</t>
  </si>
  <si>
    <t>Few Test data fields contains only pre defined values. These values can be selected only through available drop down list.</t>
  </si>
  <si>
    <t>NO test data is required for green marked test data fields row. Script will automatically write dynamic data for these fields.</t>
  </si>
  <si>
    <r>
      <t>'</t>
    </r>
    <r>
      <rPr>
        <b/>
        <sz val="11"/>
        <color theme="1"/>
        <rFont val="Calibri"/>
        <family val="2"/>
        <scheme val="minor"/>
      </rPr>
      <t>Automation Key</t>
    </r>
    <r>
      <rPr>
        <sz val="11"/>
        <color theme="1"/>
        <rFont val="Calibri"/>
        <family val="2"/>
        <scheme val="minor"/>
      </rPr>
      <t>' B column in every sheet is hidden. Its data values are strictly use for script and should not be changed</t>
    </r>
  </si>
  <si>
    <t>O</t>
  </si>
  <si>
    <t>CD_Add_Remove_Cover</t>
  </si>
  <si>
    <t>2020.01</t>
  </si>
  <si>
    <t>20200.05</t>
  </si>
  <si>
    <t>18180.04</t>
  </si>
  <si>
    <t>20594.05</t>
  </si>
  <si>
    <t>TS_TransactionSummaryTotal_Rewind</t>
  </si>
  <si>
    <t>Variable Tax Adjustment_01</t>
  </si>
  <si>
    <t>Variable Tax Adjustment_03</t>
  </si>
  <si>
    <t>Variable Tax Adjustment_05</t>
  </si>
  <si>
    <t>Variable Tax Adjustment_06</t>
  </si>
  <si>
    <t>Variable Tax Adjustment_Rewind02</t>
  </si>
  <si>
    <t>Variable Tax Adjustment_Rewind04</t>
  </si>
  <si>
    <t>Variable Tax Adjustment_07</t>
  </si>
  <si>
    <t>Variable Tax Adjustment_08</t>
  </si>
  <si>
    <t>Variable Tax Adjustment_09</t>
  </si>
  <si>
    <t>Variable Tax Adjustment_10</t>
  </si>
  <si>
    <t>Variable Tax Adjustment_11</t>
  </si>
  <si>
    <t>Variable Tax Adjustment_12</t>
  </si>
  <si>
    <t>Demo_04072017201308</t>
  </si>
  <si>
    <t>1218.00</t>
  </si>
  <si>
    <t>1096.20</t>
  </si>
  <si>
    <t>Demo_04072017201316</t>
  </si>
  <si>
    <t>Demo_04072017201319</t>
  </si>
  <si>
    <t>Demo_04072017201321</t>
  </si>
  <si>
    <t>Demo_04072017201324</t>
  </si>
  <si>
    <t>Demo_04072017201326</t>
  </si>
  <si>
    <t>Demo_04072017201336</t>
  </si>
  <si>
    <t>Demo_04072017201339</t>
  </si>
  <si>
    <t>45.40</t>
  </si>
  <si>
    <t>40.86</t>
  </si>
  <si>
    <t>Demo_04072017201358</t>
  </si>
  <si>
    <t>Demo_04072017203904</t>
  </si>
  <si>
    <t>824.50</t>
  </si>
  <si>
    <t>742.05</t>
  </si>
  <si>
    <t>3859.32</t>
  </si>
  <si>
    <t>20179.43</t>
  </si>
  <si>
    <t>Property Certificates</t>
  </si>
  <si>
    <t>pdf_Property Certificates</t>
  </si>
  <si>
    <t>402.70</t>
  </si>
  <si>
    <t>362.43</t>
  </si>
  <si>
    <t>Variable Tax Adjustment_01;</t>
  </si>
  <si>
    <t>01.08</t>
  </si>
  <si>
    <t>376.53</t>
  </si>
  <si>
    <t>3388.78</t>
  </si>
  <si>
    <t>3765.31</t>
  </si>
  <si>
    <t>2752.71</t>
  </si>
  <si>
    <t>2477.44</t>
  </si>
  <si>
    <t>20932.75</t>
  </si>
  <si>
    <t>08/01/2018</t>
  </si>
  <si>
    <t>Submitted</t>
  </si>
  <si>
    <t>660.16</t>
  </si>
  <si>
    <t>733.51</t>
  </si>
  <si>
    <t>749.51</t>
  </si>
  <si>
    <t>674.56</t>
  </si>
  <si>
    <t>988.50</t>
  </si>
  <si>
    <t>889.65</t>
  </si>
  <si>
    <t>1877.85</t>
  </si>
  <si>
    <t>1690.07</t>
  </si>
  <si>
    <t>06.79</t>
  </si>
  <si>
    <t>467.84</t>
  </si>
  <si>
    <t>421.05</t>
  </si>
  <si>
    <t>Auto_C_08012018200242</t>
  </si>
  <si>
    <t>Agency1029</t>
  </si>
  <si>
    <t>C/199590</t>
  </si>
  <si>
    <t>Q/242285</t>
  </si>
  <si>
    <t>P/POB/10559</t>
  </si>
  <si>
    <t>30226</t>
  </si>
  <si>
    <t>101 Bridgestone place</t>
  </si>
  <si>
    <t>10001</t>
  </si>
  <si>
    <t>2018</t>
  </si>
  <si>
    <t>County2</t>
  </si>
  <si>
    <t>Holding Broker2</t>
  </si>
  <si>
    <t>P106</t>
  </si>
  <si>
    <t>05.71</t>
  </si>
  <si>
    <t>End to end flow For Data Creation</t>
  </si>
  <si>
    <t>2331.70</t>
  </si>
  <si>
    <t>6234.80</t>
  </si>
  <si>
    <t>3856.62</t>
  </si>
  <si>
    <t>406.65</t>
  </si>
  <si>
    <t>451.84</t>
  </si>
  <si>
    <t>POG_NB_01</t>
  </si>
  <si>
    <t>POG_NB_02</t>
  </si>
  <si>
    <t>POG_NB_03</t>
  </si>
  <si>
    <t>POG_NB_04</t>
  </si>
  <si>
    <t>POG_NB_05</t>
  </si>
  <si>
    <t>POG_NB_06</t>
  </si>
  <si>
    <t>POG_NB_07</t>
  </si>
  <si>
    <t>POG_NB_08</t>
  </si>
  <si>
    <t>IsQuote duration is default</t>
  </si>
  <si>
    <t>QC_isDefaultQuoteDates</t>
  </si>
  <si>
    <t>AIG Split Rate</t>
  </si>
  <si>
    <t>TS_AIGSplitRate</t>
  </si>
  <si>
    <t>55</t>
  </si>
  <si>
    <t>Covea Split Rate</t>
  </si>
  <si>
    <t>TS_CoveaSplitRate</t>
  </si>
  <si>
    <t>Axis Split Rate</t>
  </si>
  <si>
    <t>TS_AxisSplitRate</t>
  </si>
  <si>
    <t>25</t>
  </si>
  <si>
    <t>AIG Commission Rate</t>
  </si>
  <si>
    <t>TS_AIGCommRate</t>
  </si>
  <si>
    <t>Covea Commission Rate</t>
  </si>
  <si>
    <t>TS_CoveaCommRate</t>
  </si>
  <si>
    <t>36.5</t>
  </si>
  <si>
    <t>Axis Commission Rate</t>
  </si>
  <si>
    <t>TS_AxisCommRate</t>
  </si>
  <si>
    <t>AGJ Commission Rate</t>
  </si>
  <si>
    <t>TS_AJGCommRate</t>
  </si>
  <si>
    <t>Beazley Commission Rate</t>
  </si>
  <si>
    <t>TS_BeazleyCommRate</t>
  </si>
  <si>
    <t>45</t>
  </si>
  <si>
    <t>AXA Split Rate</t>
  </si>
  <si>
    <t>TS_AXASplitRate</t>
  </si>
  <si>
    <t>AXA Commission Rate</t>
  </si>
  <si>
    <t>TS_AXACommRate</t>
  </si>
  <si>
    <t>40</t>
  </si>
  <si>
    <t>Agency1035</t>
  </si>
  <si>
    <t>Mark Bennett</t>
  </si>
  <si>
    <t>220.5</t>
  </si>
  <si>
    <t>168.2825</t>
  </si>
  <si>
    <t>55.125</t>
  </si>
  <si>
    <t>03/04/2018</t>
  </si>
  <si>
    <t>Auto_C_03042018215333</t>
  </si>
  <si>
    <t>Q/254533</t>
  </si>
  <si>
    <t>C/204280</t>
  </si>
  <si>
    <t>Auto_C_03042018215853</t>
  </si>
  <si>
    <t>Q/254539</t>
  </si>
  <si>
    <t>C/204283</t>
  </si>
  <si>
    <t>Auto_C_03042018220107</t>
  </si>
  <si>
    <t>Q/254545</t>
  </si>
  <si>
    <t>C/204286</t>
  </si>
  <si>
    <t>P/POG/10100</t>
  </si>
  <si>
    <t>P/POG/10164</t>
  </si>
  <si>
    <t>Auto_C_05042018161610</t>
  </si>
  <si>
    <t>Q/255184</t>
  </si>
  <si>
    <t>C/204605</t>
  </si>
  <si>
    <t>P/POG/10166</t>
  </si>
  <si>
    <t>Auto_C_05042018164114</t>
  </si>
  <si>
    <t>Q/255198</t>
  </si>
  <si>
    <t>C/204612</t>
  </si>
  <si>
    <t>P/POG/10172</t>
  </si>
  <si>
    <t>Auto_C_05042018165552</t>
  </si>
  <si>
    <t>Q/255204</t>
  </si>
  <si>
    <t>C/204615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</si>
</sst>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00502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07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0" borderId="1" xfId="0" quotePrefix="1" applyBorder="1"/>
    <xf numFmtId="0" fontId="0" fillId="0" borderId="1" xfId="0" applyFill="1" applyBorder="1"/>
    <xf numFmtId="0" fontId="0" fillId="5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wrapText="1"/>
    </xf>
    <xf numFmtId="14" fontId="0" fillId="0" borderId="1" xfId="0" quotePrefix="1" applyNumberFormat="1" applyBorder="1"/>
    <xf numFmtId="0" fontId="0" fillId="0" borderId="1" xfId="0" quotePrefix="1" applyBorder="1" applyAlignment="1">
      <alignment wrapText="1"/>
    </xf>
    <xf numFmtId="14" fontId="0" fillId="0" borderId="1" xfId="0" quotePrefix="1" applyNumberFormat="1" applyBorder="1" applyAlignment="1">
      <alignment wrapText="1"/>
    </xf>
    <xf numFmtId="0" fontId="0" fillId="0" borderId="1" xfId="0" quotePrefix="1" applyFill="1" applyBorder="1"/>
    <xf numFmtId="0" fontId="0" fillId="0" borderId="0" xfId="0" applyAlignment="1"/>
    <xf numFmtId="0" fontId="0" fillId="0" borderId="1" xfId="0" applyFill="1" applyBorder="1" applyAlignment="1">
      <alignment vertical="center" wrapText="1"/>
    </xf>
    <xf numFmtId="0" fontId="4" fillId="7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0" fillId="0" borderId="1" xfId="0" quotePrefix="1" applyNumberFormat="1" applyBorder="1"/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14" fontId="0" fillId="0" borderId="1" xfId="0" quotePrefix="1" applyNumberFormat="1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quotePrefix="1" applyBorder="1" applyAlignment="1" applyProtection="1">
      <alignment vertical="center"/>
    </xf>
    <xf numFmtId="0" fontId="4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0" fillId="0" borderId="1" xfId="0" quotePrefix="1" applyBorder="1" applyAlignment="1">
      <alignment vertical="center" wrapText="1"/>
    </xf>
    <xf numFmtId="14" fontId="0" fillId="0" borderId="1" xfId="0" quotePrefix="1" applyNumberFormat="1" applyBorder="1" applyAlignment="1">
      <alignment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vertical="top"/>
    </xf>
    <xf numFmtId="0" fontId="0" fillId="0" borderId="2" xfId="0" applyFill="1" applyBorder="1" applyAlignment="1">
      <alignment vertical="center" wrapText="1"/>
    </xf>
    <xf numFmtId="0" fontId="0" fillId="0" borderId="0" xfId="0" quotePrefix="1"/>
    <xf numFmtId="0" fontId="0" fillId="11" borderId="1" xfId="0" quotePrefix="1" applyFill="1" applyBorder="1"/>
    <xf numFmtId="2" fontId="0" fillId="9" borderId="1" xfId="0" applyNumberFormat="1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 applyAlignment="1">
      <alignment vertical="center"/>
    </xf>
    <xf numFmtId="0" fontId="0" fillId="16" borderId="1" xfId="0" applyFill="1" applyBorder="1" applyAlignment="1">
      <alignment vertical="center" wrapText="1"/>
    </xf>
    <xf numFmtId="0" fontId="0" fillId="16" borderId="0" xfId="0" applyFill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4" fillId="3" borderId="1" xfId="0" applyFont="1" applyFill="1" applyBorder="1"/>
    <xf numFmtId="0" fontId="4" fillId="7" borderId="1" xfId="0" applyFont="1" applyFill="1" applyBorder="1" applyAlignment="1">
      <alignment wrapText="1"/>
    </xf>
    <xf numFmtId="0" fontId="4" fillId="7" borderId="1" xfId="0" applyFont="1" applyFill="1" applyBorder="1"/>
    <xf numFmtId="0" fontId="4" fillId="4" borderId="1" xfId="0" applyFont="1" applyFill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wrapText="1"/>
    </xf>
    <xf numFmtId="0" fontId="4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center"/>
    </xf>
    <xf numFmtId="0" fontId="11" fillId="0" borderId="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2" borderId="0" xfId="0" applyFill="1"/>
    <xf numFmtId="0" fontId="0" fillId="8" borderId="1" xfId="0" applyFill="1" applyBorder="1" applyAlignment="1">
      <alignment horizontal="center" vertical="center"/>
    </xf>
    <xf numFmtId="0" fontId="0" fillId="2" borderId="1" xfId="0" quotePrefix="1" applyFill="1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17" borderId="0" xfId="0" applyFill="1"/>
    <xf numFmtId="0" fontId="8" fillId="2" borderId="3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quotePrefix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13" fillId="0" borderId="3" xfId="0" quotePrefix="1" applyFont="1" applyBorder="1" applyAlignment="1">
      <alignment horizontal="left"/>
    </xf>
    <xf numFmtId="0" fontId="13" fillId="0" borderId="1" xfId="0" quotePrefix="1" applyFont="1" applyBorder="1" applyAlignment="1">
      <alignment horizontal="left"/>
    </xf>
    <xf numFmtId="0" fontId="10" fillId="9" borderId="1" xfId="0" applyFont="1" applyFill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12" fillId="0" borderId="7" xfId="0" applyFont="1" applyBorder="1" applyAlignment="1">
      <alignment horizontal="left"/>
    </xf>
    <xf numFmtId="0" fontId="13" fillId="0" borderId="9" xfId="0" quotePrefix="1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 wrapText="1"/>
    </xf>
  </cellXfs>
  <cellStyles count="2">
    <cellStyle name="Normal" xfId="0" builtinId="0"/>
    <cellStyle name="Normal 2" xfId="1"/>
  </cellStyles>
  <dxfs count="51"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hyperlink" Target="http://206.142.244.188/stingray/ctl/web/main.jsp?RID=303490&amp;THIS=p22&amp;PAGE=p150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23"/>
  <sheetViews>
    <sheetView workbookViewId="0">
      <selection activeCell="M1" sqref="M1:XFD1048576"/>
    </sheetView>
  </sheetViews>
  <sheetFormatPr defaultRowHeight="15" x14ac:dyDescent="0.25"/>
  <cols>
    <col min="1" max="1" width="2.5703125" style="66" bestFit="1" customWidth="1" collapsed="1"/>
    <col min="12" max="12" width="33.5703125" customWidth="1" collapsed="1"/>
  </cols>
  <sheetData>
    <row r="1" spans="1:12" ht="19.5" thickBot="1" x14ac:dyDescent="0.35">
      <c r="A1" s="66" t="s">
        <v>1190</v>
      </c>
      <c r="B1" s="99" t="s">
        <v>1176</v>
      </c>
      <c r="C1" s="99"/>
      <c r="D1" s="99"/>
      <c r="E1" s="99"/>
      <c r="F1" s="99"/>
      <c r="G1" s="99"/>
      <c r="H1" s="99"/>
      <c r="I1" s="99"/>
      <c r="J1" s="99"/>
      <c r="K1" s="99"/>
      <c r="L1" s="99"/>
    </row>
    <row r="2" spans="1:12" ht="19.5" thickBot="1" x14ac:dyDescent="0.35">
      <c r="A2" s="70" t="s">
        <v>1045</v>
      </c>
      <c r="B2" s="100" t="s">
        <v>1046</v>
      </c>
      <c r="C2" s="101"/>
      <c r="D2" s="101"/>
      <c r="E2" s="101"/>
      <c r="F2" s="101"/>
      <c r="G2" s="101"/>
      <c r="H2" s="101"/>
      <c r="I2" s="101"/>
      <c r="J2" s="101"/>
      <c r="K2" s="101"/>
      <c r="L2" s="102"/>
    </row>
    <row r="3" spans="1:12" x14ac:dyDescent="0.25">
      <c r="A3" s="71" t="s">
        <v>1113</v>
      </c>
      <c r="B3" s="103" t="s">
        <v>1177</v>
      </c>
      <c r="C3" s="104"/>
      <c r="D3" s="104"/>
      <c r="E3" s="104"/>
      <c r="F3" s="104"/>
      <c r="G3" s="104"/>
      <c r="H3" s="104"/>
      <c r="I3" s="104"/>
      <c r="J3" s="104"/>
      <c r="K3" s="104"/>
      <c r="L3" s="104"/>
    </row>
    <row r="4" spans="1:12" x14ac:dyDescent="0.25">
      <c r="A4" s="72" t="s">
        <v>1113</v>
      </c>
      <c r="B4" s="97" t="s">
        <v>1178</v>
      </c>
      <c r="C4" s="98"/>
      <c r="D4" s="98"/>
      <c r="E4" s="98"/>
      <c r="F4" s="98"/>
      <c r="G4" s="98"/>
      <c r="H4" s="98"/>
      <c r="I4" s="98"/>
      <c r="J4" s="98"/>
      <c r="K4" s="98"/>
      <c r="L4" s="98"/>
    </row>
    <row r="5" spans="1:12" x14ac:dyDescent="0.25">
      <c r="A5" s="72" t="s">
        <v>1113</v>
      </c>
      <c r="B5" s="97" t="s">
        <v>1179</v>
      </c>
      <c r="C5" s="98"/>
      <c r="D5" s="98"/>
      <c r="E5" s="98"/>
      <c r="F5" s="98"/>
      <c r="G5" s="98"/>
      <c r="H5" s="98"/>
      <c r="I5" s="98"/>
      <c r="J5" s="98"/>
      <c r="K5" s="98"/>
      <c r="L5" s="98"/>
    </row>
    <row r="6" spans="1:12" ht="15.75" thickBot="1" x14ac:dyDescent="0.3">
      <c r="A6" s="73" t="s">
        <v>1113</v>
      </c>
      <c r="B6" s="97" t="s">
        <v>1180</v>
      </c>
      <c r="C6" s="98"/>
      <c r="D6" s="98"/>
      <c r="E6" s="98"/>
      <c r="F6" s="98"/>
      <c r="G6" s="98"/>
      <c r="H6" s="98"/>
      <c r="I6" s="98"/>
      <c r="J6" s="98"/>
      <c r="K6" s="98"/>
      <c r="L6" s="98"/>
    </row>
    <row r="7" spans="1:12" ht="15.75" thickBot="1" x14ac:dyDescent="0.3"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</row>
    <row r="8" spans="1:12" ht="19.5" thickBot="1" x14ac:dyDescent="0.35">
      <c r="A8" s="74" t="s">
        <v>1045</v>
      </c>
      <c r="B8" s="90" t="s">
        <v>1047</v>
      </c>
      <c r="C8" s="91"/>
      <c r="D8" s="91"/>
      <c r="E8" s="91"/>
      <c r="F8" s="91"/>
      <c r="G8" s="91"/>
      <c r="H8" s="91"/>
      <c r="I8" s="91"/>
      <c r="J8" s="91"/>
      <c r="K8" s="91"/>
      <c r="L8" s="92"/>
    </row>
    <row r="9" spans="1:12" x14ac:dyDescent="0.25">
      <c r="A9" s="75" t="s">
        <v>1113</v>
      </c>
      <c r="B9" s="93" t="s">
        <v>1181</v>
      </c>
      <c r="C9" s="94"/>
      <c r="D9" s="94"/>
      <c r="E9" s="94"/>
      <c r="F9" s="94"/>
      <c r="G9" s="94"/>
      <c r="H9" s="94"/>
      <c r="I9" s="94"/>
      <c r="J9" s="94"/>
      <c r="K9" s="94"/>
      <c r="L9" s="94"/>
    </row>
    <row r="10" spans="1:12" x14ac:dyDescent="0.25">
      <c r="A10" s="76" t="s">
        <v>1113</v>
      </c>
      <c r="B10" s="87" t="s">
        <v>1182</v>
      </c>
      <c r="C10" s="88"/>
      <c r="D10" s="88"/>
      <c r="E10" s="88"/>
      <c r="F10" s="88"/>
      <c r="G10" s="88"/>
      <c r="H10" s="88"/>
      <c r="I10" s="88"/>
      <c r="J10" s="88"/>
      <c r="K10" s="88"/>
      <c r="L10" s="88"/>
    </row>
    <row r="11" spans="1:12" x14ac:dyDescent="0.25">
      <c r="A11" s="76" t="s">
        <v>1113</v>
      </c>
      <c r="B11" s="87" t="s">
        <v>1183</v>
      </c>
      <c r="C11" s="88"/>
      <c r="D11" s="88"/>
      <c r="E11" s="88"/>
      <c r="F11" s="88"/>
      <c r="G11" s="88"/>
      <c r="H11" s="88"/>
      <c r="I11" s="88"/>
      <c r="J11" s="88"/>
      <c r="K11" s="88"/>
      <c r="L11" s="88"/>
    </row>
    <row r="12" spans="1:12" x14ac:dyDescent="0.25">
      <c r="A12" s="76" t="s">
        <v>1113</v>
      </c>
      <c r="B12" s="97" t="s">
        <v>1184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</row>
    <row r="13" spans="1:12" x14ac:dyDescent="0.25">
      <c r="A13" s="76" t="s">
        <v>1113</v>
      </c>
      <c r="B13" s="87" t="s">
        <v>1114</v>
      </c>
      <c r="C13" s="88"/>
      <c r="D13" s="88"/>
      <c r="E13" s="88"/>
      <c r="F13" s="88"/>
      <c r="G13" s="88"/>
      <c r="H13" s="88"/>
      <c r="I13" s="88"/>
      <c r="J13" s="88"/>
      <c r="K13" s="88"/>
      <c r="L13" s="88"/>
    </row>
    <row r="14" spans="1:12" x14ac:dyDescent="0.25">
      <c r="A14" s="76" t="s">
        <v>1113</v>
      </c>
      <c r="B14" s="105" t="s">
        <v>1185</v>
      </c>
      <c r="C14" s="106"/>
      <c r="D14" s="106"/>
      <c r="E14" s="106"/>
      <c r="F14" s="106"/>
      <c r="G14" s="106"/>
      <c r="H14" s="106"/>
      <c r="I14" s="106"/>
      <c r="J14" s="106"/>
      <c r="K14" s="106"/>
      <c r="L14" s="106"/>
    </row>
    <row r="15" spans="1:12" x14ac:dyDescent="0.25">
      <c r="A15" s="76" t="s">
        <v>1113</v>
      </c>
      <c r="B15" s="87" t="s">
        <v>1186</v>
      </c>
      <c r="C15" s="88"/>
      <c r="D15" s="88"/>
      <c r="E15" s="88"/>
      <c r="F15" s="88"/>
      <c r="G15" s="88"/>
      <c r="H15" s="88"/>
      <c r="I15" s="88"/>
      <c r="J15" s="88"/>
      <c r="K15" s="88"/>
      <c r="L15" s="88"/>
    </row>
    <row r="16" spans="1:12" x14ac:dyDescent="0.25">
      <c r="A16" s="76" t="s">
        <v>1113</v>
      </c>
      <c r="B16" s="87" t="s">
        <v>1187</v>
      </c>
      <c r="C16" s="88"/>
      <c r="D16" s="88"/>
      <c r="E16" s="88"/>
      <c r="F16" s="88"/>
      <c r="G16" s="88"/>
      <c r="H16" s="88"/>
      <c r="I16" s="88"/>
      <c r="J16" s="88"/>
      <c r="K16" s="88"/>
      <c r="L16" s="88"/>
    </row>
    <row r="17" spans="1:12" ht="15.75" thickBot="1" x14ac:dyDescent="0.3">
      <c r="A17" s="77" t="s">
        <v>1113</v>
      </c>
      <c r="B17" s="85" t="s">
        <v>1188</v>
      </c>
      <c r="C17" s="86"/>
      <c r="D17" s="86"/>
      <c r="E17" s="86"/>
      <c r="F17" s="86"/>
      <c r="G17" s="86"/>
      <c r="H17" s="86"/>
      <c r="I17" s="86"/>
      <c r="J17" s="86"/>
      <c r="K17" s="86"/>
      <c r="L17" s="86"/>
    </row>
    <row r="18" spans="1:12" ht="15.75" thickBot="1" x14ac:dyDescent="0.3">
      <c r="A18" s="78"/>
      <c r="B18" s="95"/>
      <c r="C18" s="96"/>
      <c r="D18" s="96"/>
      <c r="E18" s="96"/>
      <c r="F18" s="96"/>
      <c r="G18" s="96"/>
      <c r="H18" s="96"/>
      <c r="I18" s="96"/>
      <c r="J18" s="96"/>
      <c r="K18" s="96"/>
      <c r="L18" s="96"/>
    </row>
    <row r="19" spans="1:12" ht="19.5" thickBot="1" x14ac:dyDescent="0.35">
      <c r="A19" s="74" t="s">
        <v>1045</v>
      </c>
      <c r="B19" s="90" t="s">
        <v>1048</v>
      </c>
      <c r="C19" s="91"/>
      <c r="D19" s="91"/>
      <c r="E19" s="91"/>
      <c r="F19" s="91"/>
      <c r="G19" s="91"/>
      <c r="H19" s="91"/>
      <c r="I19" s="91"/>
      <c r="J19" s="91"/>
      <c r="K19" s="91"/>
      <c r="L19" s="92"/>
    </row>
    <row r="20" spans="1:12" x14ac:dyDescent="0.25">
      <c r="A20" s="75" t="s">
        <v>1113</v>
      </c>
      <c r="B20" s="93" t="s">
        <v>1115</v>
      </c>
      <c r="C20" s="94"/>
      <c r="D20" s="94"/>
      <c r="E20" s="94"/>
      <c r="F20" s="94"/>
      <c r="G20" s="94"/>
      <c r="H20" s="94"/>
      <c r="I20" s="94"/>
      <c r="J20" s="94"/>
      <c r="K20" s="94"/>
      <c r="L20" s="94"/>
    </row>
    <row r="21" spans="1:12" x14ac:dyDescent="0.25">
      <c r="A21" s="76" t="s">
        <v>1113</v>
      </c>
      <c r="B21" s="87" t="s">
        <v>1116</v>
      </c>
      <c r="C21" s="88"/>
      <c r="D21" s="88"/>
      <c r="E21" s="88"/>
      <c r="F21" s="88"/>
      <c r="G21" s="88"/>
      <c r="H21" s="88"/>
      <c r="I21" s="88"/>
      <c r="J21" s="88"/>
      <c r="K21" s="88"/>
      <c r="L21" s="88"/>
    </row>
    <row r="22" spans="1:12" x14ac:dyDescent="0.25">
      <c r="A22" s="76" t="s">
        <v>1113</v>
      </c>
      <c r="B22" s="87" t="s">
        <v>1117</v>
      </c>
      <c r="C22" s="88"/>
      <c r="D22" s="88"/>
      <c r="E22" s="88"/>
      <c r="F22" s="88"/>
      <c r="G22" s="88"/>
      <c r="H22" s="88"/>
      <c r="I22" s="88"/>
      <c r="J22" s="88"/>
      <c r="K22" s="88"/>
      <c r="L22" s="88"/>
    </row>
    <row r="23" spans="1:12" ht="15.75" thickBot="1" x14ac:dyDescent="0.3">
      <c r="A23" s="77" t="s">
        <v>1113</v>
      </c>
      <c r="B23" s="89" t="s">
        <v>1189</v>
      </c>
      <c r="C23" s="88"/>
      <c r="D23" s="88"/>
      <c r="E23" s="88"/>
      <c r="F23" s="88"/>
      <c r="G23" s="88"/>
      <c r="H23" s="88"/>
      <c r="I23" s="88"/>
      <c r="J23" s="88"/>
      <c r="K23" s="88"/>
      <c r="L23" s="88"/>
    </row>
  </sheetData>
  <mergeCells count="22">
    <mergeCell ref="B13:L13"/>
    <mergeCell ref="B14:L14"/>
    <mergeCell ref="B15:L15"/>
    <mergeCell ref="B16:L16"/>
    <mergeCell ref="B12:L12"/>
    <mergeCell ref="B1:L1"/>
    <mergeCell ref="B2:L2"/>
    <mergeCell ref="B3:L3"/>
    <mergeCell ref="B4:L4"/>
    <mergeCell ref="B5:L5"/>
    <mergeCell ref="B8:L8"/>
    <mergeCell ref="B9:L9"/>
    <mergeCell ref="B10:L10"/>
    <mergeCell ref="B11:L11"/>
    <mergeCell ref="B6:L6"/>
    <mergeCell ref="B17:L17"/>
    <mergeCell ref="B22:L22"/>
    <mergeCell ref="B23:L23"/>
    <mergeCell ref="B19:L19"/>
    <mergeCell ref="B20:L20"/>
    <mergeCell ref="B21:L21"/>
    <mergeCell ref="B18:L1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D1" workbookViewId="0">
      <pane ySplit="1" topLeftCell="A2" activePane="bottomLeft" state="frozen"/>
      <selection pane="bottomLeft" activeCell="J1" sqref="J1:L1"/>
    </sheetView>
  </sheetViews>
  <sheetFormatPr defaultRowHeight="15" x14ac:dyDescent="0.25"/>
  <cols>
    <col min="1" max="1" width="35" bestFit="1" customWidth="1" collapsed="1"/>
    <col min="2" max="2" width="16" bestFit="1" customWidth="1" collapsed="1"/>
    <col min="3" max="3" width="12.5703125" bestFit="1" customWidth="1" collapsed="1"/>
    <col min="4" max="4" width="12.7109375" bestFit="1" customWidth="1" collapsed="1"/>
    <col min="5" max="12" width="19.140625" bestFit="1" customWidth="1" collapsed="1"/>
  </cols>
  <sheetData>
    <row r="1" spans="1:12" x14ac:dyDescent="0.25">
      <c r="A1" s="19" t="s">
        <v>122</v>
      </c>
      <c r="B1" s="19" t="s">
        <v>78</v>
      </c>
      <c r="C1" s="19" t="s">
        <v>31</v>
      </c>
      <c r="D1" s="19" t="s">
        <v>79</v>
      </c>
      <c r="E1" s="36" t="s">
        <v>1271</v>
      </c>
      <c r="F1" s="36" t="s">
        <v>1272</v>
      </c>
      <c r="G1" s="36" t="s">
        <v>1273</v>
      </c>
      <c r="H1" s="36" t="s">
        <v>1274</v>
      </c>
      <c r="I1" s="36" t="s">
        <v>1275</v>
      </c>
      <c r="J1" s="36" t="s">
        <v>1276</v>
      </c>
      <c r="K1" s="36" t="s">
        <v>1277</v>
      </c>
      <c r="L1" s="36" t="s">
        <v>1278</v>
      </c>
    </row>
    <row r="2" spans="1:12" x14ac:dyDescent="0.25">
      <c r="A2" s="23" t="s">
        <v>197</v>
      </c>
      <c r="B2" s="23" t="s">
        <v>198</v>
      </c>
      <c r="C2" s="23"/>
      <c r="D2" s="23"/>
      <c r="E2" s="32" t="s">
        <v>294</v>
      </c>
      <c r="F2" s="32" t="s">
        <v>294</v>
      </c>
      <c r="G2" s="32" t="s">
        <v>294</v>
      </c>
      <c r="H2" s="32" t="s">
        <v>294</v>
      </c>
      <c r="I2" s="32" t="s">
        <v>294</v>
      </c>
      <c r="J2" s="32" t="s">
        <v>294</v>
      </c>
      <c r="K2" s="32" t="s">
        <v>294</v>
      </c>
      <c r="L2" s="32" t="s">
        <v>294</v>
      </c>
    </row>
    <row r="3" spans="1:12" x14ac:dyDescent="0.25">
      <c r="A3" s="23" t="s">
        <v>186</v>
      </c>
      <c r="B3" s="23" t="s">
        <v>199</v>
      </c>
      <c r="C3" s="23"/>
      <c r="D3" s="23"/>
      <c r="E3" s="32" t="s">
        <v>32</v>
      </c>
      <c r="F3" s="32" t="s">
        <v>32</v>
      </c>
      <c r="G3" s="32" t="s">
        <v>32</v>
      </c>
      <c r="H3" s="32" t="s">
        <v>32</v>
      </c>
      <c r="I3" s="32" t="s">
        <v>32</v>
      </c>
      <c r="J3" s="32" t="s">
        <v>32</v>
      </c>
      <c r="K3" s="32" t="s">
        <v>32</v>
      </c>
      <c r="L3" s="32" t="s">
        <v>32</v>
      </c>
    </row>
    <row r="4" spans="1:12" x14ac:dyDescent="0.25">
      <c r="A4" s="23" t="s">
        <v>200</v>
      </c>
      <c r="B4" s="23" t="s">
        <v>295</v>
      </c>
      <c r="C4" s="23"/>
      <c r="D4" s="23"/>
      <c r="E4" s="23" t="s">
        <v>1023</v>
      </c>
      <c r="F4" s="23" t="s">
        <v>1023</v>
      </c>
      <c r="G4" s="23" t="s">
        <v>1023</v>
      </c>
      <c r="H4" s="23" t="s">
        <v>1023</v>
      </c>
      <c r="I4" s="23" t="s">
        <v>1023</v>
      </c>
      <c r="J4" s="23" t="s">
        <v>1023</v>
      </c>
      <c r="K4" s="23" t="s">
        <v>1023</v>
      </c>
      <c r="L4" s="23" t="s">
        <v>1023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7"/>
  <sheetViews>
    <sheetView topLeftCell="B1" zoomScale="70" zoomScaleNormal="70" workbookViewId="0">
      <pane ySplit="1" topLeftCell="A14" activePane="bottomLeft" state="frozen"/>
      <selection pane="bottomLeft" activeCell="E21" sqref="E21"/>
    </sheetView>
  </sheetViews>
  <sheetFormatPr defaultRowHeight="15" x14ac:dyDescent="0.25"/>
  <cols>
    <col min="1" max="1" width="54.5703125" bestFit="1" customWidth="1" collapsed="1"/>
    <col min="2" max="2" width="35" bestFit="1" customWidth="1" collapsed="1"/>
    <col min="3" max="3" width="18.140625" customWidth="1" collapsed="1"/>
    <col min="4" max="4" width="16.7109375" customWidth="1" collapsed="1"/>
    <col min="5" max="5" width="21.42578125" style="9" customWidth="1" collapsed="1"/>
    <col min="6" max="6" width="21.85546875" customWidth="1" collapsed="1"/>
  </cols>
  <sheetData>
    <row r="1" spans="1:6" x14ac:dyDescent="0.25">
      <c r="A1" s="19" t="s">
        <v>122</v>
      </c>
      <c r="B1" s="19" t="s">
        <v>78</v>
      </c>
      <c r="C1" s="19" t="s">
        <v>31</v>
      </c>
      <c r="D1" s="19" t="s">
        <v>79</v>
      </c>
      <c r="E1" s="36" t="s">
        <v>670</v>
      </c>
      <c r="F1" s="28" t="s">
        <v>671</v>
      </c>
    </row>
    <row r="2" spans="1:6" x14ac:dyDescent="0.25">
      <c r="A2" s="23" t="s">
        <v>1024</v>
      </c>
      <c r="B2" s="23" t="s">
        <v>1025</v>
      </c>
      <c r="C2" s="23"/>
      <c r="D2" s="23"/>
      <c r="E2" s="37" t="s">
        <v>13</v>
      </c>
      <c r="F2" s="37" t="s">
        <v>13</v>
      </c>
    </row>
    <row r="3" spans="1:6" x14ac:dyDescent="0.25">
      <c r="A3" s="23" t="s">
        <v>248</v>
      </c>
      <c r="B3" s="23" t="s">
        <v>201</v>
      </c>
      <c r="C3" s="23" t="s">
        <v>13</v>
      </c>
      <c r="D3" s="23"/>
      <c r="E3" s="30" t="s">
        <v>296</v>
      </c>
      <c r="F3" s="30" t="s">
        <v>296</v>
      </c>
    </row>
    <row r="4" spans="1:6" x14ac:dyDescent="0.25">
      <c r="A4" s="23" t="s">
        <v>249</v>
      </c>
      <c r="B4" s="23" t="s">
        <v>202</v>
      </c>
      <c r="C4" s="23"/>
      <c r="D4" s="23"/>
      <c r="E4" s="30" t="s">
        <v>297</v>
      </c>
      <c r="F4" s="30" t="s">
        <v>297</v>
      </c>
    </row>
    <row r="5" spans="1:6" x14ac:dyDescent="0.25">
      <c r="A5" s="23" t="s">
        <v>250</v>
      </c>
      <c r="B5" s="23" t="s">
        <v>203</v>
      </c>
      <c r="C5" s="23"/>
      <c r="D5" s="23"/>
      <c r="E5" s="30" t="s">
        <v>298</v>
      </c>
      <c r="F5" s="30" t="s">
        <v>298</v>
      </c>
    </row>
    <row r="6" spans="1:6" x14ac:dyDescent="0.25">
      <c r="A6" s="23" t="s">
        <v>251</v>
      </c>
      <c r="B6" s="23" t="s">
        <v>204</v>
      </c>
      <c r="C6" s="23"/>
      <c r="D6" s="23"/>
      <c r="E6" s="30" t="s">
        <v>27</v>
      </c>
      <c r="F6" s="30" t="s">
        <v>27</v>
      </c>
    </row>
    <row r="7" spans="1:6" x14ac:dyDescent="0.25">
      <c r="A7" s="23" t="s">
        <v>252</v>
      </c>
      <c r="B7" s="23" t="s">
        <v>205</v>
      </c>
      <c r="C7" s="23"/>
      <c r="D7" s="23"/>
      <c r="E7" s="30" t="s">
        <v>193</v>
      </c>
      <c r="F7" s="30" t="s">
        <v>193</v>
      </c>
    </row>
    <row r="8" spans="1:6" x14ac:dyDescent="0.25">
      <c r="A8" s="23" t="s">
        <v>254</v>
      </c>
      <c r="B8" s="23" t="s">
        <v>253</v>
      </c>
      <c r="C8" s="23" t="s">
        <v>13</v>
      </c>
      <c r="D8" s="23"/>
      <c r="E8" s="30" t="s">
        <v>19</v>
      </c>
      <c r="F8" s="30" t="s">
        <v>19</v>
      </c>
    </row>
    <row r="9" spans="1:6" x14ac:dyDescent="0.25">
      <c r="A9" s="1" t="s">
        <v>255</v>
      </c>
      <c r="B9" s="23" t="s">
        <v>206</v>
      </c>
      <c r="C9" s="23"/>
      <c r="D9" s="23"/>
      <c r="E9" s="37" t="s">
        <v>23</v>
      </c>
      <c r="F9" s="37" t="s">
        <v>23</v>
      </c>
    </row>
    <row r="10" spans="1:6" x14ac:dyDescent="0.25">
      <c r="A10" s="1" t="s">
        <v>256</v>
      </c>
      <c r="B10" s="23" t="s">
        <v>207</v>
      </c>
      <c r="C10" s="23"/>
      <c r="D10" s="23"/>
      <c r="E10" s="30" t="s">
        <v>299</v>
      </c>
      <c r="F10" s="30" t="s">
        <v>299</v>
      </c>
    </row>
    <row r="11" spans="1:6" ht="45" x14ac:dyDescent="0.25">
      <c r="A11" s="7" t="s">
        <v>257</v>
      </c>
      <c r="B11" s="23" t="s">
        <v>208</v>
      </c>
      <c r="C11" s="23"/>
      <c r="D11" s="23"/>
      <c r="E11" s="12" t="s">
        <v>300</v>
      </c>
      <c r="F11" s="12" t="s">
        <v>267</v>
      </c>
    </row>
    <row r="12" spans="1:6" x14ac:dyDescent="0.25">
      <c r="A12" s="1" t="s">
        <v>258</v>
      </c>
      <c r="B12" s="23" t="s">
        <v>209</v>
      </c>
      <c r="C12" s="23"/>
      <c r="D12" s="23"/>
      <c r="E12" s="12" t="s">
        <v>300</v>
      </c>
      <c r="F12" s="12" t="s">
        <v>300</v>
      </c>
    </row>
    <row r="13" spans="1:6" x14ac:dyDescent="0.25">
      <c r="A13" s="1" t="s">
        <v>259</v>
      </c>
      <c r="B13" s="23" t="s">
        <v>210</v>
      </c>
      <c r="C13" s="23"/>
      <c r="D13" s="23"/>
      <c r="E13" s="12" t="s">
        <v>300</v>
      </c>
      <c r="F13" s="12" t="s">
        <v>300</v>
      </c>
    </row>
    <row r="14" spans="1:6" x14ac:dyDescent="0.25">
      <c r="A14" s="1" t="s">
        <v>648</v>
      </c>
      <c r="B14" s="23" t="s">
        <v>649</v>
      </c>
      <c r="C14" s="23"/>
      <c r="D14" s="23"/>
      <c r="E14" s="12" t="s">
        <v>300</v>
      </c>
      <c r="F14" s="12" t="s">
        <v>300</v>
      </c>
    </row>
    <row r="15" spans="1:6" x14ac:dyDescent="0.25">
      <c r="A15" s="1" t="s">
        <v>650</v>
      </c>
      <c r="B15" s="23" t="s">
        <v>655</v>
      </c>
      <c r="C15" s="23"/>
      <c r="D15" s="23"/>
      <c r="E15" s="37" t="s">
        <v>674</v>
      </c>
      <c r="F15" s="37" t="s">
        <v>673</v>
      </c>
    </row>
    <row r="16" spans="1:6" x14ac:dyDescent="0.25">
      <c r="A16" s="1" t="s">
        <v>652</v>
      </c>
      <c r="B16" s="23" t="s">
        <v>656</v>
      </c>
      <c r="C16" s="23"/>
      <c r="D16" s="23"/>
      <c r="E16" s="37" t="s">
        <v>342</v>
      </c>
      <c r="F16" s="37" t="s">
        <v>10</v>
      </c>
    </row>
    <row r="17" spans="1:6" x14ac:dyDescent="0.25">
      <c r="A17" s="1" t="s">
        <v>653</v>
      </c>
      <c r="B17" s="23" t="s">
        <v>657</v>
      </c>
      <c r="C17" s="23"/>
      <c r="D17" s="23"/>
      <c r="E17" s="37" t="s">
        <v>41</v>
      </c>
      <c r="F17" s="37" t="s">
        <v>41</v>
      </c>
    </row>
    <row r="18" spans="1:6" x14ac:dyDescent="0.25">
      <c r="A18" s="1" t="s">
        <v>654</v>
      </c>
      <c r="B18" s="23" t="s">
        <v>658</v>
      </c>
      <c r="C18" s="23"/>
      <c r="D18" s="23"/>
      <c r="E18" s="37" t="s">
        <v>659</v>
      </c>
      <c r="F18" s="37" t="s">
        <v>672</v>
      </c>
    </row>
    <row r="19" spans="1:6" x14ac:dyDescent="0.25">
      <c r="A19" s="1" t="s">
        <v>651</v>
      </c>
      <c r="B19" s="23" t="s">
        <v>660</v>
      </c>
      <c r="C19" s="23"/>
      <c r="D19" s="23"/>
      <c r="E19" s="30" t="s">
        <v>302</v>
      </c>
      <c r="F19" s="30" t="s">
        <v>302</v>
      </c>
    </row>
    <row r="20" spans="1:6" x14ac:dyDescent="0.25">
      <c r="A20" s="7" t="s">
        <v>1021</v>
      </c>
      <c r="B20" s="15" t="s">
        <v>1026</v>
      </c>
      <c r="C20" s="61" t="s">
        <v>13</v>
      </c>
      <c r="D20" s="23"/>
      <c r="E20" s="31" t="s">
        <v>13</v>
      </c>
      <c r="F20" s="31" t="s">
        <v>13</v>
      </c>
    </row>
    <row r="21" spans="1:6" x14ac:dyDescent="0.25">
      <c r="A21" s="1" t="s">
        <v>304</v>
      </c>
      <c r="B21" s="15" t="s">
        <v>303</v>
      </c>
      <c r="C21" s="23" t="s">
        <v>13</v>
      </c>
      <c r="D21" s="23"/>
      <c r="E21" s="38" t="s">
        <v>1159</v>
      </c>
      <c r="F21" s="38" t="s">
        <v>1087</v>
      </c>
    </row>
    <row r="22" spans="1:6" x14ac:dyDescent="0.25">
      <c r="A22" s="1" t="s">
        <v>219</v>
      </c>
      <c r="B22" s="23" t="s">
        <v>211</v>
      </c>
      <c r="C22" s="23" t="s">
        <v>13</v>
      </c>
      <c r="D22" s="23"/>
      <c r="E22" s="37" t="s">
        <v>305</v>
      </c>
      <c r="F22" s="37" t="s">
        <v>305</v>
      </c>
    </row>
    <row r="23" spans="1:6" x14ac:dyDescent="0.25">
      <c r="A23" s="1" t="s">
        <v>220</v>
      </c>
      <c r="B23" s="23" t="s">
        <v>212</v>
      </c>
      <c r="C23" s="23"/>
      <c r="D23" s="23"/>
      <c r="E23" s="37" t="s">
        <v>35</v>
      </c>
      <c r="F23" s="37" t="s">
        <v>35</v>
      </c>
    </row>
    <row r="24" spans="1:6" x14ac:dyDescent="0.25">
      <c r="A24" s="23" t="s">
        <v>197</v>
      </c>
      <c r="B24" s="23" t="s">
        <v>198</v>
      </c>
      <c r="C24" s="23"/>
      <c r="D24" s="23"/>
      <c r="E24" s="37" t="s">
        <v>294</v>
      </c>
      <c r="F24" s="37" t="s">
        <v>294</v>
      </c>
    </row>
    <row r="25" spans="1:6" x14ac:dyDescent="0.25">
      <c r="A25" s="23" t="s">
        <v>186</v>
      </c>
      <c r="B25" s="23" t="s">
        <v>199</v>
      </c>
      <c r="C25" s="23"/>
      <c r="D25" s="23"/>
      <c r="E25" s="37" t="s">
        <v>32</v>
      </c>
      <c r="F25" s="37" t="s">
        <v>32</v>
      </c>
    </row>
    <row r="26" spans="1:6" x14ac:dyDescent="0.25">
      <c r="A26" s="5" t="s">
        <v>507</v>
      </c>
      <c r="B26" s="22" t="s">
        <v>508</v>
      </c>
      <c r="C26" s="1"/>
      <c r="D26" s="1"/>
      <c r="E26" s="4" t="s">
        <v>32</v>
      </c>
      <c r="F26" s="4" t="s">
        <v>32</v>
      </c>
    </row>
    <row r="27" spans="1:6" x14ac:dyDescent="0.25">
      <c r="A27" s="1" t="s">
        <v>509</v>
      </c>
      <c r="B27" s="1" t="s">
        <v>510</v>
      </c>
      <c r="C27" s="1"/>
      <c r="D27" s="1"/>
      <c r="E27" s="4" t="s">
        <v>24</v>
      </c>
      <c r="F27" s="4" t="s">
        <v>24</v>
      </c>
    </row>
    <row r="28" spans="1:6" x14ac:dyDescent="0.25">
      <c r="A28" s="1" t="s">
        <v>511</v>
      </c>
      <c r="B28" s="1" t="s">
        <v>512</v>
      </c>
      <c r="C28" s="1"/>
      <c r="D28" s="1"/>
      <c r="E28" s="4" t="s">
        <v>41</v>
      </c>
      <c r="F28" s="4" t="s">
        <v>41</v>
      </c>
    </row>
    <row r="29" spans="1:6" x14ac:dyDescent="0.25">
      <c r="A29" s="1" t="s">
        <v>513</v>
      </c>
      <c r="B29" s="1" t="s">
        <v>514</v>
      </c>
      <c r="C29" s="1"/>
      <c r="D29" s="1"/>
      <c r="E29" s="4" t="s">
        <v>41</v>
      </c>
      <c r="F29" s="4" t="s">
        <v>41</v>
      </c>
    </row>
    <row r="30" spans="1:6" x14ac:dyDescent="0.25">
      <c r="A30" s="1" t="s">
        <v>515</v>
      </c>
      <c r="B30" s="1" t="s">
        <v>516</v>
      </c>
      <c r="C30" s="1"/>
      <c r="D30" s="1"/>
      <c r="E30" s="4" t="s">
        <v>41</v>
      </c>
      <c r="F30" s="4" t="s">
        <v>41</v>
      </c>
    </row>
    <row r="31" spans="1:6" x14ac:dyDescent="0.25">
      <c r="A31" s="1" t="s">
        <v>517</v>
      </c>
      <c r="B31" s="1" t="s">
        <v>518</v>
      </c>
      <c r="C31" s="1"/>
      <c r="D31" s="1"/>
      <c r="E31" s="4" t="s">
        <v>41</v>
      </c>
      <c r="F31" s="4" t="s">
        <v>41</v>
      </c>
    </row>
    <row r="32" spans="1:6" x14ac:dyDescent="0.25">
      <c r="A32" s="1" t="s">
        <v>519</v>
      </c>
      <c r="B32" s="1" t="s">
        <v>520</v>
      </c>
      <c r="C32" s="1"/>
      <c r="D32" s="1"/>
      <c r="E32" s="4" t="s">
        <v>41</v>
      </c>
      <c r="F32" s="4" t="s">
        <v>41</v>
      </c>
    </row>
    <row r="33" spans="1:6" x14ac:dyDescent="0.25">
      <c r="A33" s="1" t="s">
        <v>521</v>
      </c>
      <c r="B33" s="1" t="s">
        <v>522</v>
      </c>
      <c r="C33" s="1"/>
      <c r="D33" s="1"/>
      <c r="E33" s="4" t="s">
        <v>543</v>
      </c>
      <c r="F33" s="4" t="s">
        <v>543</v>
      </c>
    </row>
    <row r="34" spans="1:6" x14ac:dyDescent="0.25">
      <c r="A34" s="1" t="s">
        <v>523</v>
      </c>
      <c r="B34" s="1" t="s">
        <v>524</v>
      </c>
      <c r="C34" s="1"/>
      <c r="D34" s="1"/>
      <c r="E34" s="4" t="s">
        <v>543</v>
      </c>
      <c r="F34" s="4" t="s">
        <v>543</v>
      </c>
    </row>
    <row r="35" spans="1:6" x14ac:dyDescent="0.25">
      <c r="A35" s="5" t="s">
        <v>1049</v>
      </c>
      <c r="B35" s="22" t="s">
        <v>1058</v>
      </c>
      <c r="C35" s="1"/>
      <c r="D35" s="1"/>
      <c r="E35" s="4" t="s">
        <v>32</v>
      </c>
      <c r="F35" s="4" t="s">
        <v>32</v>
      </c>
    </row>
    <row r="36" spans="1:6" x14ac:dyDescent="0.25">
      <c r="A36" s="1" t="s">
        <v>1050</v>
      </c>
      <c r="B36" s="1" t="s">
        <v>1059</v>
      </c>
      <c r="C36" s="1"/>
      <c r="D36" s="1"/>
      <c r="E36" s="4" t="s">
        <v>24</v>
      </c>
      <c r="F36" s="4" t="s">
        <v>24</v>
      </c>
    </row>
    <row r="37" spans="1:6" x14ac:dyDescent="0.25">
      <c r="A37" s="1" t="s">
        <v>1051</v>
      </c>
      <c r="B37" s="1" t="s">
        <v>1060</v>
      </c>
      <c r="C37" s="1"/>
      <c r="D37" s="1"/>
      <c r="E37" s="4" t="s">
        <v>41</v>
      </c>
      <c r="F37" s="4" t="s">
        <v>41</v>
      </c>
    </row>
    <row r="38" spans="1:6" x14ac:dyDescent="0.25">
      <c r="A38" s="1" t="s">
        <v>1052</v>
      </c>
      <c r="B38" s="1" t="s">
        <v>1061</v>
      </c>
      <c r="C38" s="1"/>
      <c r="D38" s="1"/>
      <c r="E38" s="4" t="s">
        <v>41</v>
      </c>
      <c r="F38" s="4" t="s">
        <v>41</v>
      </c>
    </row>
    <row r="39" spans="1:6" x14ac:dyDescent="0.25">
      <c r="A39" s="1" t="s">
        <v>1053</v>
      </c>
      <c r="B39" s="1" t="s">
        <v>1062</v>
      </c>
      <c r="C39" s="1"/>
      <c r="D39" s="1"/>
      <c r="E39" s="4" t="s">
        <v>41</v>
      </c>
      <c r="F39" s="4" t="s">
        <v>41</v>
      </c>
    </row>
    <row r="40" spans="1:6" x14ac:dyDescent="0.25">
      <c r="A40" s="1" t="s">
        <v>1054</v>
      </c>
      <c r="B40" s="1" t="s">
        <v>1063</v>
      </c>
      <c r="C40" s="1"/>
      <c r="D40" s="1"/>
      <c r="E40" s="4" t="s">
        <v>41</v>
      </c>
      <c r="F40" s="4" t="s">
        <v>41</v>
      </c>
    </row>
    <row r="41" spans="1:6" x14ac:dyDescent="0.25">
      <c r="A41" s="1" t="s">
        <v>1055</v>
      </c>
      <c r="B41" s="1" t="s">
        <v>1064</v>
      </c>
      <c r="C41" s="1"/>
      <c r="D41" s="1"/>
      <c r="E41" s="4" t="s">
        <v>41</v>
      </c>
      <c r="F41" s="4" t="s">
        <v>41</v>
      </c>
    </row>
    <row r="42" spans="1:6" x14ac:dyDescent="0.25">
      <c r="A42" s="1" t="s">
        <v>1056</v>
      </c>
      <c r="B42" s="1" t="s">
        <v>1065</v>
      </c>
      <c r="C42" s="1"/>
      <c r="D42" s="1"/>
      <c r="E42" s="4" t="s">
        <v>543</v>
      </c>
      <c r="F42" s="4" t="s">
        <v>543</v>
      </c>
    </row>
    <row r="43" spans="1:6" x14ac:dyDescent="0.25">
      <c r="A43" s="1" t="s">
        <v>1057</v>
      </c>
      <c r="B43" s="1" t="s">
        <v>1066</v>
      </c>
      <c r="C43" s="1"/>
      <c r="D43" s="1"/>
      <c r="E43" s="4" t="s">
        <v>543</v>
      </c>
      <c r="F43" s="4" t="s">
        <v>543</v>
      </c>
    </row>
    <row r="44" spans="1:6" x14ac:dyDescent="0.25">
      <c r="A44" s="5" t="s">
        <v>1067</v>
      </c>
      <c r="B44" s="22" t="s">
        <v>1068</v>
      </c>
      <c r="C44" s="65"/>
      <c r="D44" s="1"/>
      <c r="E44" s="37" t="s">
        <v>32</v>
      </c>
      <c r="F44" s="4" t="s">
        <v>32</v>
      </c>
    </row>
    <row r="45" spans="1:6" x14ac:dyDescent="0.25">
      <c r="A45" s="1" t="s">
        <v>1069</v>
      </c>
      <c r="B45" s="1" t="s">
        <v>1070</v>
      </c>
      <c r="C45" s="65"/>
      <c r="D45" s="1"/>
      <c r="E45" s="37" t="s">
        <v>41</v>
      </c>
      <c r="F45" s="4" t="s">
        <v>41</v>
      </c>
    </row>
    <row r="46" spans="1:6" x14ac:dyDescent="0.25">
      <c r="A46" s="1" t="s">
        <v>1071</v>
      </c>
      <c r="B46" s="1" t="s">
        <v>1072</v>
      </c>
      <c r="C46" s="65"/>
      <c r="D46" s="1"/>
      <c r="E46" s="37" t="s">
        <v>40</v>
      </c>
      <c r="F46" s="11" t="s">
        <v>40</v>
      </c>
    </row>
    <row r="47" spans="1:6" x14ac:dyDescent="0.25">
      <c r="A47" s="1" t="s">
        <v>1073</v>
      </c>
      <c r="B47" s="1" t="s">
        <v>1074</v>
      </c>
      <c r="C47" s="65"/>
      <c r="D47" s="1"/>
      <c r="E47" s="37" t="s">
        <v>41</v>
      </c>
      <c r="F47" s="4" t="s">
        <v>41</v>
      </c>
    </row>
    <row r="48" spans="1:6" x14ac:dyDescent="0.25">
      <c r="A48" s="1" t="s">
        <v>1075</v>
      </c>
      <c r="B48" s="1" t="s">
        <v>1076</v>
      </c>
      <c r="C48" s="65"/>
      <c r="D48" s="1"/>
      <c r="E48" s="37" t="s">
        <v>41</v>
      </c>
      <c r="F48" s="4" t="s">
        <v>41</v>
      </c>
    </row>
    <row r="49" spans="1:6" x14ac:dyDescent="0.25">
      <c r="A49" s="1" t="s">
        <v>1077</v>
      </c>
      <c r="B49" s="1" t="s">
        <v>1078</v>
      </c>
      <c r="C49" s="65"/>
      <c r="D49" s="1"/>
      <c r="E49" s="37" t="s">
        <v>41</v>
      </c>
      <c r="F49" s="4" t="s">
        <v>41</v>
      </c>
    </row>
    <row r="50" spans="1:6" x14ac:dyDescent="0.25">
      <c r="A50" s="1" t="s">
        <v>1079</v>
      </c>
      <c r="B50" s="1" t="s">
        <v>1080</v>
      </c>
      <c r="C50" s="65"/>
      <c r="D50" s="1"/>
      <c r="E50" s="37" t="s">
        <v>41</v>
      </c>
      <c r="F50" s="4" t="s">
        <v>41</v>
      </c>
    </row>
    <row r="51" spans="1:6" x14ac:dyDescent="0.25">
      <c r="A51" s="1" t="s">
        <v>1081</v>
      </c>
      <c r="B51" s="1" t="s">
        <v>1082</v>
      </c>
      <c r="C51" s="65"/>
      <c r="D51" s="1"/>
      <c r="E51" s="37" t="s">
        <v>41</v>
      </c>
      <c r="F51" s="4" t="s">
        <v>41</v>
      </c>
    </row>
    <row r="52" spans="1:6" x14ac:dyDescent="0.25">
      <c r="A52" s="1" t="s">
        <v>1083</v>
      </c>
      <c r="B52" s="1" t="s">
        <v>1084</v>
      </c>
      <c r="C52" s="65"/>
      <c r="D52" s="1"/>
      <c r="E52" s="37" t="s">
        <v>543</v>
      </c>
      <c r="F52" s="4" t="s">
        <v>543</v>
      </c>
    </row>
    <row r="53" spans="1:6" x14ac:dyDescent="0.25">
      <c r="A53" s="1" t="s">
        <v>1085</v>
      </c>
      <c r="B53" s="1" t="s">
        <v>1086</v>
      </c>
      <c r="C53" s="65"/>
      <c r="D53" s="1"/>
      <c r="E53" s="37" t="s">
        <v>543</v>
      </c>
      <c r="F53" s="4" t="s">
        <v>543</v>
      </c>
    </row>
    <row r="54" spans="1:6" x14ac:dyDescent="0.25">
      <c r="A54" s="23" t="s">
        <v>675</v>
      </c>
      <c r="B54" s="23" t="s">
        <v>213</v>
      </c>
      <c r="C54" s="23"/>
      <c r="D54" s="23"/>
      <c r="E54" s="23" t="s">
        <v>308</v>
      </c>
      <c r="F54" s="23" t="s">
        <v>311</v>
      </c>
    </row>
    <row r="55" spans="1:6" x14ac:dyDescent="0.25">
      <c r="A55" s="1" t="s">
        <v>676</v>
      </c>
      <c r="B55" s="1" t="s">
        <v>526</v>
      </c>
      <c r="C55" s="1"/>
      <c r="D55" s="1"/>
      <c r="E55" s="4" t="s">
        <v>39</v>
      </c>
      <c r="F55" s="4" t="s">
        <v>32</v>
      </c>
    </row>
    <row r="56" spans="1:6" x14ac:dyDescent="0.25">
      <c r="A56" s="1" t="s">
        <v>677</v>
      </c>
      <c r="B56" s="1" t="s">
        <v>528</v>
      </c>
      <c r="C56" s="1"/>
      <c r="D56" s="1"/>
      <c r="E56" s="4" t="s">
        <v>24</v>
      </c>
      <c r="F56" s="4" t="s">
        <v>24</v>
      </c>
    </row>
    <row r="57" spans="1:6" x14ac:dyDescent="0.25">
      <c r="A57" s="1" t="s">
        <v>678</v>
      </c>
      <c r="B57" s="1" t="s">
        <v>530</v>
      </c>
      <c r="C57" s="1"/>
      <c r="D57" s="1"/>
      <c r="E57" s="4" t="s">
        <v>41</v>
      </c>
      <c r="F57" s="4" t="s">
        <v>41</v>
      </c>
    </row>
    <row r="58" spans="1:6" x14ac:dyDescent="0.25">
      <c r="A58" s="1" t="s">
        <v>679</v>
      </c>
      <c r="B58" s="1" t="s">
        <v>532</v>
      </c>
      <c r="C58" s="1"/>
      <c r="D58" s="1"/>
      <c r="E58" s="4" t="s">
        <v>41</v>
      </c>
      <c r="F58" s="4" t="s">
        <v>41</v>
      </c>
    </row>
    <row r="59" spans="1:6" x14ac:dyDescent="0.25">
      <c r="A59" s="1" t="s">
        <v>680</v>
      </c>
      <c r="B59" s="1" t="s">
        <v>534</v>
      </c>
      <c r="C59" s="1"/>
      <c r="D59" s="1"/>
      <c r="E59" s="4" t="s">
        <v>41</v>
      </c>
      <c r="F59" s="4" t="s">
        <v>41</v>
      </c>
    </row>
    <row r="60" spans="1:6" x14ac:dyDescent="0.25">
      <c r="A60" s="1" t="s">
        <v>681</v>
      </c>
      <c r="B60" s="1" t="s">
        <v>536</v>
      </c>
      <c r="C60" s="1"/>
      <c r="D60" s="1"/>
      <c r="E60" s="4" t="s">
        <v>41</v>
      </c>
      <c r="F60" s="4" t="s">
        <v>41</v>
      </c>
    </row>
    <row r="61" spans="1:6" x14ac:dyDescent="0.25">
      <c r="A61" s="1" t="s">
        <v>682</v>
      </c>
      <c r="B61" s="1" t="s">
        <v>538</v>
      </c>
      <c r="C61" s="1"/>
      <c r="D61" s="1"/>
      <c r="E61" s="4" t="s">
        <v>41</v>
      </c>
      <c r="F61" s="4" t="s">
        <v>41</v>
      </c>
    </row>
    <row r="62" spans="1:6" x14ac:dyDescent="0.25">
      <c r="A62" s="1" t="s">
        <v>683</v>
      </c>
      <c r="B62" s="1" t="s">
        <v>539</v>
      </c>
      <c r="C62" s="1"/>
      <c r="D62" s="1"/>
      <c r="E62" s="4" t="s">
        <v>543</v>
      </c>
      <c r="F62" s="4" t="s">
        <v>543</v>
      </c>
    </row>
    <row r="63" spans="1:6" x14ac:dyDescent="0.25">
      <c r="A63" s="1" t="s">
        <v>684</v>
      </c>
      <c r="B63" s="1" t="s">
        <v>540</v>
      </c>
      <c r="C63" s="1"/>
      <c r="D63" s="1"/>
      <c r="E63" s="4" t="s">
        <v>543</v>
      </c>
      <c r="F63" s="4" t="s">
        <v>543</v>
      </c>
    </row>
    <row r="64" spans="1:6" x14ac:dyDescent="0.25">
      <c r="A64" s="23" t="s">
        <v>685</v>
      </c>
      <c r="B64" s="23" t="s">
        <v>600</v>
      </c>
      <c r="C64" s="23"/>
      <c r="D64" s="23"/>
      <c r="E64" s="23" t="s">
        <v>309</v>
      </c>
      <c r="F64" s="23" t="s">
        <v>313</v>
      </c>
    </row>
    <row r="65" spans="1:6" x14ac:dyDescent="0.25">
      <c r="A65" s="23" t="s">
        <v>686</v>
      </c>
      <c r="B65" s="23" t="s">
        <v>602</v>
      </c>
      <c r="C65" s="1"/>
      <c r="D65" s="1"/>
      <c r="E65" s="32" t="s">
        <v>613</v>
      </c>
      <c r="F65" s="32" t="s">
        <v>665</v>
      </c>
    </row>
    <row r="66" spans="1:6" x14ac:dyDescent="0.25">
      <c r="A66" s="1" t="s">
        <v>687</v>
      </c>
      <c r="B66" s="1" t="s">
        <v>603</v>
      </c>
      <c r="C66" s="1"/>
      <c r="D66" s="1"/>
      <c r="E66" s="4" t="s">
        <v>39</v>
      </c>
      <c r="F66" s="4" t="s">
        <v>39</v>
      </c>
    </row>
    <row r="67" spans="1:6" x14ac:dyDescent="0.25">
      <c r="A67" s="1" t="s">
        <v>688</v>
      </c>
      <c r="B67" s="1" t="s">
        <v>604</v>
      </c>
      <c r="C67" s="1"/>
      <c r="D67" s="1"/>
      <c r="E67" s="4" t="s">
        <v>41</v>
      </c>
      <c r="F67" s="4" t="s">
        <v>41</v>
      </c>
    </row>
    <row r="68" spans="1:6" x14ac:dyDescent="0.25">
      <c r="A68" s="1" t="s">
        <v>689</v>
      </c>
      <c r="B68" s="1" t="s">
        <v>605</v>
      </c>
      <c r="C68" s="1"/>
      <c r="D68" s="1"/>
      <c r="E68" s="11" t="s">
        <v>40</v>
      </c>
      <c r="F68" s="11" t="s">
        <v>40</v>
      </c>
    </row>
    <row r="69" spans="1:6" x14ac:dyDescent="0.25">
      <c r="A69" s="1" t="s">
        <v>690</v>
      </c>
      <c r="B69" s="1" t="s">
        <v>606</v>
      </c>
      <c r="C69" s="1"/>
      <c r="D69" s="1"/>
      <c r="E69" s="4" t="s">
        <v>41</v>
      </c>
      <c r="F69" s="4" t="s">
        <v>41</v>
      </c>
    </row>
    <row r="70" spans="1:6" x14ac:dyDescent="0.25">
      <c r="A70" s="1" t="s">
        <v>691</v>
      </c>
      <c r="B70" s="1" t="s">
        <v>607</v>
      </c>
      <c r="C70" s="1"/>
      <c r="D70" s="1"/>
      <c r="E70" s="4" t="s">
        <v>41</v>
      </c>
      <c r="F70" s="4" t="s">
        <v>41</v>
      </c>
    </row>
    <row r="71" spans="1:6" x14ac:dyDescent="0.25">
      <c r="A71" s="1" t="s">
        <v>692</v>
      </c>
      <c r="B71" s="1" t="s">
        <v>608</v>
      </c>
      <c r="C71" s="1"/>
      <c r="D71" s="1"/>
      <c r="E71" s="4" t="s">
        <v>41</v>
      </c>
      <c r="F71" s="4" t="s">
        <v>41</v>
      </c>
    </row>
    <row r="72" spans="1:6" x14ac:dyDescent="0.25">
      <c r="A72" s="1" t="s">
        <v>693</v>
      </c>
      <c r="B72" s="1" t="s">
        <v>609</v>
      </c>
      <c r="C72" s="1"/>
      <c r="D72" s="1"/>
      <c r="E72" s="4" t="s">
        <v>41</v>
      </c>
      <c r="F72" s="4" t="s">
        <v>41</v>
      </c>
    </row>
    <row r="73" spans="1:6" x14ac:dyDescent="0.25">
      <c r="A73" s="1" t="s">
        <v>694</v>
      </c>
      <c r="B73" s="1" t="s">
        <v>610</v>
      </c>
      <c r="C73" s="1"/>
      <c r="D73" s="1"/>
      <c r="E73" s="4" t="s">
        <v>41</v>
      </c>
      <c r="F73" s="4" t="s">
        <v>41</v>
      </c>
    </row>
    <row r="74" spans="1:6" x14ac:dyDescent="0.25">
      <c r="A74" s="1" t="s">
        <v>695</v>
      </c>
      <c r="B74" s="1" t="s">
        <v>611</v>
      </c>
      <c r="C74" s="1"/>
      <c r="D74" s="1"/>
      <c r="E74" s="4" t="s">
        <v>543</v>
      </c>
      <c r="F74" s="4" t="s">
        <v>543</v>
      </c>
    </row>
    <row r="75" spans="1:6" x14ac:dyDescent="0.25">
      <c r="A75" s="1" t="s">
        <v>696</v>
      </c>
      <c r="B75" s="1" t="s">
        <v>612</v>
      </c>
      <c r="C75" s="1"/>
      <c r="D75" s="1"/>
      <c r="E75" s="4" t="s">
        <v>543</v>
      </c>
      <c r="F75" s="4" t="s">
        <v>543</v>
      </c>
    </row>
    <row r="76" spans="1:6" x14ac:dyDescent="0.25">
      <c r="A76" s="55" t="s">
        <v>708</v>
      </c>
      <c r="B76" s="55" t="s">
        <v>709</v>
      </c>
      <c r="C76" s="55"/>
      <c r="D76" s="55"/>
      <c r="E76" s="56" t="s">
        <v>1088</v>
      </c>
      <c r="F76" s="55" t="s">
        <v>710</v>
      </c>
    </row>
    <row r="77" spans="1:6" x14ac:dyDescent="0.25">
      <c r="A77" s="55" t="s">
        <v>1091</v>
      </c>
      <c r="B77" s="55" t="s">
        <v>1090</v>
      </c>
      <c r="C77" s="55"/>
      <c r="D77" s="55"/>
      <c r="E77" s="56" t="s">
        <v>1089</v>
      </c>
      <c r="F77" s="55" t="s">
        <v>711</v>
      </c>
    </row>
  </sheetData>
  <dataConsolidate/>
  <dataValidations count="4">
    <dataValidation type="list" allowBlank="1" showInputMessage="1" showErrorMessage="1" sqref="E10:F10">
      <formula1>"Zone A,Zone B,Zone C,Zone D,Average,Non Zone"</formula1>
    </dataValidation>
    <dataValidation type="list" allowBlank="1" showInputMessage="1" showErrorMessage="1" sqref="E11:F14">
      <formula1>"'True,'False"</formula1>
    </dataValidation>
    <dataValidation type="list" allowBlank="1" showInputMessage="1" showErrorMessage="1" sqref="E65:F65">
      <formula1>",'3,'6,'9,'12,'15,'18,'21,'24,'27,'30,'33,'36,'39,'42,'45,'48,'51,'54,'57,'60"</formula1>
    </dataValidation>
    <dataValidation type="list" allowBlank="1" showInputMessage="1" showErrorMessage="1" sqref="E2:F2 E20:F20">
      <formula1>"Yes,No"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1" sqref="E1:H1"/>
    </sheetView>
  </sheetViews>
  <sheetFormatPr defaultRowHeight="15" x14ac:dyDescent="0.25"/>
  <cols>
    <col min="1" max="1" width="17.7109375" bestFit="1" customWidth="1" collapsed="1"/>
    <col min="2" max="2" width="22.140625" bestFit="1" customWidth="1" collapsed="1"/>
    <col min="3" max="3" width="12.5703125" bestFit="1" customWidth="1" collapsed="1"/>
    <col min="4" max="4" width="12.7109375" bestFit="1" customWidth="1" collapsed="1"/>
    <col min="5" max="8" width="17" bestFit="1" customWidth="1" collapsed="1"/>
  </cols>
  <sheetData>
    <row r="1" spans="1:8" x14ac:dyDescent="0.25">
      <c r="A1" s="19" t="s">
        <v>122</v>
      </c>
      <c r="B1" s="19" t="s">
        <v>78</v>
      </c>
      <c r="C1" s="19" t="s">
        <v>31</v>
      </c>
      <c r="D1" s="19" t="s">
        <v>79</v>
      </c>
      <c r="E1" s="28" t="s">
        <v>306</v>
      </c>
      <c r="F1" s="28" t="s">
        <v>307</v>
      </c>
      <c r="G1" s="28" t="s">
        <v>320</v>
      </c>
      <c r="H1" s="28" t="s">
        <v>321</v>
      </c>
    </row>
    <row r="2" spans="1:8" x14ac:dyDescent="0.25">
      <c r="A2" s="23" t="s">
        <v>59</v>
      </c>
      <c r="B2" s="23" t="s">
        <v>213</v>
      </c>
      <c r="C2" s="23"/>
      <c r="D2" s="23"/>
      <c r="E2" s="23" t="s">
        <v>308</v>
      </c>
      <c r="F2" s="23" t="s">
        <v>311</v>
      </c>
      <c r="G2" s="23" t="s">
        <v>322</v>
      </c>
      <c r="H2" s="23" t="s">
        <v>323</v>
      </c>
    </row>
    <row r="3" spans="1:8" x14ac:dyDescent="0.25">
      <c r="A3" s="23" t="s">
        <v>214</v>
      </c>
      <c r="B3" s="23" t="s">
        <v>215</v>
      </c>
      <c r="C3" s="23"/>
      <c r="D3" s="23"/>
      <c r="E3" s="32" t="s">
        <v>72</v>
      </c>
      <c r="F3" s="32" t="s">
        <v>312</v>
      </c>
      <c r="G3" s="32" t="s">
        <v>324</v>
      </c>
      <c r="H3" s="32" t="s">
        <v>325</v>
      </c>
    </row>
    <row r="4" spans="1:8" x14ac:dyDescent="0.25">
      <c r="A4" s="1" t="s">
        <v>525</v>
      </c>
      <c r="B4" s="1" t="s">
        <v>526</v>
      </c>
      <c r="C4" s="1"/>
      <c r="D4" s="1"/>
      <c r="E4" s="4" t="s">
        <v>39</v>
      </c>
      <c r="F4" s="1"/>
      <c r="G4" s="1"/>
      <c r="H4" s="1"/>
    </row>
    <row r="5" spans="1:8" x14ac:dyDescent="0.25">
      <c r="A5" s="1" t="s">
        <v>527</v>
      </c>
      <c r="B5" s="1" t="s">
        <v>528</v>
      </c>
      <c r="C5" s="1"/>
      <c r="D5" s="1"/>
      <c r="E5" s="4" t="s">
        <v>24</v>
      </c>
      <c r="F5" s="1"/>
      <c r="G5" s="1"/>
      <c r="H5" s="1"/>
    </row>
    <row r="6" spans="1:8" x14ac:dyDescent="0.25">
      <c r="A6" s="1" t="s">
        <v>529</v>
      </c>
      <c r="B6" s="1" t="s">
        <v>530</v>
      </c>
      <c r="C6" s="1"/>
      <c r="D6" s="1"/>
      <c r="E6" s="4" t="s">
        <v>41</v>
      </c>
      <c r="F6" s="1"/>
      <c r="G6" s="1"/>
      <c r="H6" s="1"/>
    </row>
    <row r="7" spans="1:8" x14ac:dyDescent="0.25">
      <c r="A7" s="1" t="s">
        <v>531</v>
      </c>
      <c r="B7" s="1" t="s">
        <v>532</v>
      </c>
      <c r="C7" s="1"/>
      <c r="D7" s="1"/>
      <c r="E7" s="4" t="s">
        <v>41</v>
      </c>
      <c r="F7" s="1"/>
      <c r="G7" s="1"/>
      <c r="H7" s="1"/>
    </row>
    <row r="8" spans="1:8" x14ac:dyDescent="0.25">
      <c r="A8" s="1" t="s">
        <v>533</v>
      </c>
      <c r="B8" s="1" t="s">
        <v>534</v>
      </c>
      <c r="C8" s="1"/>
      <c r="D8" s="1"/>
      <c r="E8" s="4" t="s">
        <v>41</v>
      </c>
      <c r="F8" s="1"/>
      <c r="G8" s="1"/>
      <c r="H8" s="1"/>
    </row>
    <row r="9" spans="1:8" x14ac:dyDescent="0.25">
      <c r="A9" s="1" t="s">
        <v>535</v>
      </c>
      <c r="B9" s="1" t="s">
        <v>536</v>
      </c>
      <c r="C9" s="1"/>
      <c r="D9" s="1"/>
      <c r="E9" s="4" t="s">
        <v>41</v>
      </c>
      <c r="F9" s="1"/>
      <c r="G9" s="1"/>
      <c r="H9" s="1"/>
    </row>
    <row r="10" spans="1:8" x14ac:dyDescent="0.25">
      <c r="A10" s="1" t="s">
        <v>537</v>
      </c>
      <c r="B10" s="1" t="s">
        <v>538</v>
      </c>
      <c r="C10" s="1"/>
      <c r="D10" s="1"/>
      <c r="E10" s="4" t="s">
        <v>41</v>
      </c>
      <c r="F10" s="1"/>
      <c r="G10" s="1"/>
      <c r="H10" s="1"/>
    </row>
    <row r="11" spans="1:8" x14ac:dyDescent="0.25">
      <c r="A11" s="1" t="s">
        <v>38</v>
      </c>
      <c r="B11" s="1" t="s">
        <v>539</v>
      </c>
      <c r="C11" s="1"/>
      <c r="D11" s="1"/>
      <c r="E11" s="4" t="s">
        <v>543</v>
      </c>
      <c r="F11" s="1"/>
      <c r="G11" s="1"/>
      <c r="H11" s="1"/>
    </row>
    <row r="12" spans="1:8" x14ac:dyDescent="0.25">
      <c r="A12" s="1" t="s">
        <v>381</v>
      </c>
      <c r="B12" s="1" t="s">
        <v>540</v>
      </c>
      <c r="C12" s="1"/>
      <c r="D12" s="1"/>
      <c r="E12" s="4" t="s">
        <v>543</v>
      </c>
      <c r="F12" s="1"/>
      <c r="G12" s="1"/>
      <c r="H12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pane ySplit="1" topLeftCell="A2" activePane="bottomLeft" state="frozen"/>
      <selection pane="bottomLeft" activeCell="A15" sqref="A15:F16"/>
    </sheetView>
  </sheetViews>
  <sheetFormatPr defaultRowHeight="15" x14ac:dyDescent="0.25"/>
  <cols>
    <col min="1" max="1" width="35.85546875" bestFit="1" customWidth="1" collapsed="1"/>
    <col min="2" max="2" width="24.5703125" bestFit="1" customWidth="1" collapsed="1"/>
    <col min="3" max="3" width="19.5703125" customWidth="1" collapsed="1"/>
    <col min="4" max="4" width="17.42578125" customWidth="1" collapsed="1"/>
    <col min="5" max="8" width="17.7109375" bestFit="1" customWidth="1" collapsed="1"/>
  </cols>
  <sheetData>
    <row r="1" spans="1:8" x14ac:dyDescent="0.25">
      <c r="A1" s="19" t="s">
        <v>122</v>
      </c>
      <c r="B1" s="19" t="s">
        <v>78</v>
      </c>
      <c r="C1" s="19" t="s">
        <v>31</v>
      </c>
      <c r="D1" s="19" t="s">
        <v>79</v>
      </c>
      <c r="E1" s="28" t="s">
        <v>614</v>
      </c>
      <c r="F1" s="28" t="s">
        <v>615</v>
      </c>
      <c r="G1" s="28" t="s">
        <v>616</v>
      </c>
      <c r="H1" s="28" t="s">
        <v>617</v>
      </c>
    </row>
    <row r="2" spans="1:8" x14ac:dyDescent="0.25">
      <c r="A2" s="23" t="s">
        <v>216</v>
      </c>
      <c r="B2" s="23" t="s">
        <v>600</v>
      </c>
      <c r="C2" s="23"/>
      <c r="D2" s="23"/>
      <c r="E2" s="23" t="s">
        <v>309</v>
      </c>
      <c r="F2" s="23" t="s">
        <v>313</v>
      </c>
      <c r="G2" s="23" t="s">
        <v>314</v>
      </c>
      <c r="H2" s="23" t="s">
        <v>315</v>
      </c>
    </row>
    <row r="3" spans="1:8" x14ac:dyDescent="0.25">
      <c r="A3" s="23" t="s">
        <v>217</v>
      </c>
      <c r="B3" s="23" t="s">
        <v>601</v>
      </c>
      <c r="C3" s="23"/>
      <c r="D3" s="23"/>
      <c r="E3" s="32" t="s">
        <v>310</v>
      </c>
      <c r="F3" s="32" t="s">
        <v>316</v>
      </c>
      <c r="G3" s="32" t="s">
        <v>317</v>
      </c>
      <c r="H3" s="32" t="s">
        <v>318</v>
      </c>
    </row>
    <row r="4" spans="1:8" x14ac:dyDescent="0.25">
      <c r="A4" s="23" t="s">
        <v>218</v>
      </c>
      <c r="B4" s="23" t="s">
        <v>602</v>
      </c>
      <c r="C4" s="23"/>
      <c r="D4" s="23"/>
      <c r="E4" s="32" t="s">
        <v>613</v>
      </c>
      <c r="F4" s="32" t="s">
        <v>301</v>
      </c>
      <c r="G4" s="32" t="s">
        <v>301</v>
      </c>
      <c r="H4" s="32" t="s">
        <v>319</v>
      </c>
    </row>
    <row r="5" spans="1:8" x14ac:dyDescent="0.25">
      <c r="A5" s="1" t="s">
        <v>525</v>
      </c>
      <c r="B5" s="1" t="s">
        <v>603</v>
      </c>
      <c r="C5" s="1"/>
      <c r="D5" s="1"/>
      <c r="E5" s="4" t="s">
        <v>39</v>
      </c>
      <c r="F5" s="1"/>
      <c r="G5" s="1"/>
      <c r="H5" s="1"/>
    </row>
    <row r="6" spans="1:8" x14ac:dyDescent="0.25">
      <c r="A6" s="1" t="s">
        <v>541</v>
      </c>
      <c r="B6" s="1" t="s">
        <v>604</v>
      </c>
      <c r="C6" s="1"/>
      <c r="D6" s="1"/>
      <c r="E6" s="4" t="s">
        <v>41</v>
      </c>
      <c r="F6" s="1"/>
      <c r="G6" s="1"/>
      <c r="H6" s="1"/>
    </row>
    <row r="7" spans="1:8" x14ac:dyDescent="0.25">
      <c r="A7" s="1" t="s">
        <v>542</v>
      </c>
      <c r="B7" s="1" t="s">
        <v>605</v>
      </c>
      <c r="C7" s="1"/>
      <c r="D7" s="1"/>
      <c r="E7" s="11" t="s">
        <v>40</v>
      </c>
      <c r="F7" s="1"/>
      <c r="G7" s="1"/>
      <c r="H7" s="1"/>
    </row>
    <row r="8" spans="1:8" x14ac:dyDescent="0.25">
      <c r="A8" s="1" t="s">
        <v>529</v>
      </c>
      <c r="B8" s="1" t="s">
        <v>606</v>
      </c>
      <c r="C8" s="1"/>
      <c r="D8" s="1"/>
      <c r="E8" s="4" t="s">
        <v>41</v>
      </c>
      <c r="F8" s="1"/>
      <c r="G8" s="1"/>
      <c r="H8" s="1"/>
    </row>
    <row r="9" spans="1:8" x14ac:dyDescent="0.25">
      <c r="A9" s="1" t="s">
        <v>531</v>
      </c>
      <c r="B9" s="1" t="s">
        <v>607</v>
      </c>
      <c r="C9" s="1"/>
      <c r="D9" s="1"/>
      <c r="E9" s="4" t="s">
        <v>41</v>
      </c>
      <c r="F9" s="1"/>
      <c r="G9" s="1"/>
      <c r="H9" s="1"/>
    </row>
    <row r="10" spans="1:8" x14ac:dyDescent="0.25">
      <c r="A10" s="1" t="s">
        <v>533</v>
      </c>
      <c r="B10" s="1" t="s">
        <v>608</v>
      </c>
      <c r="C10" s="1"/>
      <c r="D10" s="1"/>
      <c r="E10" s="4" t="s">
        <v>41</v>
      </c>
      <c r="F10" s="1"/>
      <c r="G10" s="1"/>
      <c r="H10" s="1"/>
    </row>
    <row r="11" spans="1:8" x14ac:dyDescent="0.25">
      <c r="A11" s="1" t="s">
        <v>535</v>
      </c>
      <c r="B11" s="1" t="s">
        <v>609</v>
      </c>
      <c r="C11" s="1"/>
      <c r="D11" s="1"/>
      <c r="E11" s="4" t="s">
        <v>41</v>
      </c>
      <c r="F11" s="1"/>
      <c r="G11" s="1"/>
      <c r="H11" s="1"/>
    </row>
    <row r="12" spans="1:8" x14ac:dyDescent="0.25">
      <c r="A12" s="1" t="s">
        <v>537</v>
      </c>
      <c r="B12" s="1" t="s">
        <v>610</v>
      </c>
      <c r="C12" s="1"/>
      <c r="D12" s="1"/>
      <c r="E12" s="4" t="s">
        <v>41</v>
      </c>
      <c r="F12" s="1"/>
      <c r="G12" s="1"/>
      <c r="H12" s="1"/>
    </row>
    <row r="13" spans="1:8" x14ac:dyDescent="0.25">
      <c r="A13" s="1" t="s">
        <v>38</v>
      </c>
      <c r="B13" s="1" t="s">
        <v>611</v>
      </c>
      <c r="C13" s="1"/>
      <c r="D13" s="1"/>
      <c r="E13" s="4" t="s">
        <v>543</v>
      </c>
      <c r="F13" s="1"/>
      <c r="G13" s="1"/>
      <c r="H13" s="1"/>
    </row>
    <row r="14" spans="1:8" x14ac:dyDescent="0.25">
      <c r="A14" s="1" t="s">
        <v>381</v>
      </c>
      <c r="B14" s="1" t="s">
        <v>612</v>
      </c>
      <c r="C14" s="1"/>
      <c r="D14" s="1"/>
      <c r="E14" s="4" t="s">
        <v>543</v>
      </c>
      <c r="F14" s="1"/>
      <c r="G14" s="1"/>
      <c r="H14" s="1"/>
    </row>
  </sheetData>
  <dataValidations count="1">
    <dataValidation type="list" allowBlank="1" showInputMessage="1" showErrorMessage="1" sqref="E4:H4">
      <formula1>",'3,'6,'9,'12,'15,'18,'21,'24,'27,'30,'33,'36,'39,'42,'45,'48,'51,'54,'57,'60"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opLeftCell="B1" zoomScale="85" zoomScaleNormal="85" workbookViewId="0">
      <pane ySplit="1" topLeftCell="A2" activePane="bottomLeft" state="frozen"/>
      <selection activeCell="C13" sqref="C13"/>
      <selection pane="bottomLeft" activeCell="N5" sqref="N5"/>
    </sheetView>
  </sheetViews>
  <sheetFormatPr defaultRowHeight="15" x14ac:dyDescent="0.25"/>
  <cols>
    <col min="1" max="1" width="40.85546875" bestFit="1" customWidth="1" collapsed="1"/>
    <col min="2" max="2" width="19.85546875" bestFit="1" customWidth="1" collapsed="1"/>
    <col min="3" max="3" width="12.5703125" bestFit="1" customWidth="1" collapsed="1"/>
    <col min="4" max="4" width="12.7109375" bestFit="1" customWidth="1" collapsed="1"/>
    <col min="5" max="5" width="28.140625" style="9" bestFit="1" customWidth="1" collapsed="1"/>
    <col min="6" max="7" width="12.7109375" bestFit="1" customWidth="1" collapsed="1"/>
    <col min="8" max="8" width="27.28515625" style="9" bestFit="1" customWidth="1" collapsed="1"/>
    <col min="9" max="12" width="11.28515625" bestFit="1" customWidth="1" collapsed="1"/>
  </cols>
  <sheetData>
    <row r="1" spans="1:12" ht="30" x14ac:dyDescent="0.25">
      <c r="A1" s="19" t="s">
        <v>122</v>
      </c>
      <c r="B1" s="19" t="s">
        <v>78</v>
      </c>
      <c r="C1" s="19" t="s">
        <v>31</v>
      </c>
      <c r="D1" s="19" t="s">
        <v>79</v>
      </c>
      <c r="E1" s="36" t="s">
        <v>1271</v>
      </c>
      <c r="F1" s="36" t="s">
        <v>1272</v>
      </c>
      <c r="G1" s="36" t="s">
        <v>1273</v>
      </c>
      <c r="H1" s="36" t="s">
        <v>1274</v>
      </c>
      <c r="I1" s="36" t="s">
        <v>1275</v>
      </c>
      <c r="J1" s="36" t="s">
        <v>1276</v>
      </c>
      <c r="K1" s="36" t="s">
        <v>1277</v>
      </c>
      <c r="L1" s="36" t="s">
        <v>1278</v>
      </c>
    </row>
    <row r="2" spans="1:12" x14ac:dyDescent="0.25">
      <c r="A2" s="23" t="s">
        <v>221</v>
      </c>
      <c r="B2" s="23" t="s">
        <v>222</v>
      </c>
      <c r="C2" s="23"/>
      <c r="D2" s="23"/>
      <c r="E2" s="37" t="s">
        <v>380</v>
      </c>
      <c r="F2" s="37" t="s">
        <v>380</v>
      </c>
      <c r="G2" s="37" t="s">
        <v>380</v>
      </c>
      <c r="H2" s="37" t="s">
        <v>380</v>
      </c>
      <c r="I2" s="37" t="s">
        <v>380</v>
      </c>
      <c r="J2" s="37" t="s">
        <v>380</v>
      </c>
      <c r="K2" s="37" t="s">
        <v>380</v>
      </c>
      <c r="L2" s="37" t="s">
        <v>380</v>
      </c>
    </row>
    <row r="3" spans="1:12" x14ac:dyDescent="0.25">
      <c r="A3" s="23" t="s">
        <v>223</v>
      </c>
      <c r="B3" s="23" t="s">
        <v>224</v>
      </c>
      <c r="C3" s="23"/>
      <c r="D3" s="23"/>
      <c r="E3" s="37" t="s">
        <v>318</v>
      </c>
      <c r="F3" s="37" t="s">
        <v>318</v>
      </c>
      <c r="G3" s="37" t="s">
        <v>318</v>
      </c>
      <c r="H3" s="37" t="s">
        <v>318</v>
      </c>
      <c r="I3" s="37" t="s">
        <v>318</v>
      </c>
      <c r="J3" s="37" t="s">
        <v>318</v>
      </c>
      <c r="K3" s="37" t="s">
        <v>318</v>
      </c>
      <c r="L3" s="37" t="s">
        <v>318</v>
      </c>
    </row>
    <row r="4" spans="1:12" x14ac:dyDescent="0.25">
      <c r="A4" s="23" t="s">
        <v>225</v>
      </c>
      <c r="B4" s="23" t="s">
        <v>226</v>
      </c>
      <c r="C4" s="23"/>
      <c r="D4" s="23"/>
      <c r="E4" s="37" t="s">
        <v>310</v>
      </c>
      <c r="F4" s="37" t="s">
        <v>310</v>
      </c>
      <c r="G4" s="37" t="s">
        <v>310</v>
      </c>
      <c r="H4" s="37" t="s">
        <v>310</v>
      </c>
      <c r="I4" s="37" t="s">
        <v>310</v>
      </c>
      <c r="J4" s="37" t="s">
        <v>310</v>
      </c>
      <c r="K4" s="37" t="s">
        <v>310</v>
      </c>
      <c r="L4" s="37" t="s">
        <v>310</v>
      </c>
    </row>
    <row r="5" spans="1:12" ht="75" x14ac:dyDescent="0.25">
      <c r="A5" s="23" t="s">
        <v>227</v>
      </c>
      <c r="B5" s="23" t="s">
        <v>330</v>
      </c>
      <c r="C5" s="23"/>
      <c r="D5" s="23"/>
      <c r="E5" s="30" t="s">
        <v>331</v>
      </c>
      <c r="F5" s="30" t="s">
        <v>331</v>
      </c>
      <c r="G5" s="30" t="s">
        <v>331</v>
      </c>
      <c r="H5" s="30" t="s">
        <v>331</v>
      </c>
      <c r="I5" s="30" t="s">
        <v>331</v>
      </c>
      <c r="J5" s="30" t="s">
        <v>331</v>
      </c>
      <c r="K5" s="30" t="s">
        <v>331</v>
      </c>
      <c r="L5" s="30" t="s">
        <v>331</v>
      </c>
    </row>
    <row r="6" spans="1:12" x14ac:dyDescent="0.25">
      <c r="A6" s="22" t="s">
        <v>712</v>
      </c>
      <c r="B6" s="22" t="s">
        <v>713</v>
      </c>
      <c r="C6" s="1"/>
      <c r="D6" s="1"/>
      <c r="E6" s="11" t="s">
        <v>32</v>
      </c>
      <c r="F6" s="11" t="s">
        <v>32</v>
      </c>
      <c r="G6" s="11" t="s">
        <v>32</v>
      </c>
      <c r="H6" s="11" t="s">
        <v>32</v>
      </c>
      <c r="I6" s="11" t="s">
        <v>32</v>
      </c>
      <c r="J6" s="11" t="s">
        <v>32</v>
      </c>
      <c r="K6" s="11" t="s">
        <v>32</v>
      </c>
      <c r="L6" s="11" t="s">
        <v>32</v>
      </c>
    </row>
    <row r="7" spans="1:12" x14ac:dyDescent="0.25">
      <c r="A7" s="22" t="s">
        <v>714</v>
      </c>
      <c r="B7" s="22" t="s">
        <v>715</v>
      </c>
      <c r="C7" s="1"/>
      <c r="D7" s="1"/>
      <c r="E7" s="11" t="s">
        <v>41</v>
      </c>
      <c r="F7" s="11" t="s">
        <v>41</v>
      </c>
      <c r="G7" s="11" t="s">
        <v>41</v>
      </c>
      <c r="H7" s="11" t="s">
        <v>41</v>
      </c>
      <c r="I7" s="11" t="s">
        <v>41</v>
      </c>
      <c r="J7" s="11" t="s">
        <v>41</v>
      </c>
      <c r="K7" s="11" t="s">
        <v>41</v>
      </c>
      <c r="L7" s="11" t="s">
        <v>41</v>
      </c>
    </row>
    <row r="8" spans="1:12" x14ac:dyDescent="0.25">
      <c r="A8" s="22" t="s">
        <v>716</v>
      </c>
      <c r="B8" s="22" t="s">
        <v>717</v>
      </c>
      <c r="C8" s="1"/>
      <c r="D8" s="1"/>
      <c r="E8" s="11" t="s">
        <v>543</v>
      </c>
      <c r="F8" s="11" t="s">
        <v>543</v>
      </c>
      <c r="G8" s="11" t="s">
        <v>543</v>
      </c>
      <c r="H8" s="11" t="s">
        <v>543</v>
      </c>
      <c r="I8" s="11" t="s">
        <v>543</v>
      </c>
      <c r="J8" s="11" t="s">
        <v>543</v>
      </c>
      <c r="K8" s="11" t="s">
        <v>543</v>
      </c>
      <c r="L8" s="11" t="s">
        <v>543</v>
      </c>
    </row>
    <row r="9" spans="1:12" x14ac:dyDescent="0.25">
      <c r="A9" s="1" t="s">
        <v>718</v>
      </c>
      <c r="B9" s="1" t="s">
        <v>719</v>
      </c>
      <c r="C9" s="1"/>
      <c r="D9" s="1"/>
      <c r="E9" s="11" t="s">
        <v>543</v>
      </c>
      <c r="F9" s="11" t="s">
        <v>543</v>
      </c>
      <c r="G9" s="11" t="s">
        <v>543</v>
      </c>
      <c r="H9" s="11" t="s">
        <v>543</v>
      </c>
      <c r="I9" s="11" t="s">
        <v>543</v>
      </c>
      <c r="J9" s="11" t="s">
        <v>543</v>
      </c>
      <c r="K9" s="11" t="s">
        <v>543</v>
      </c>
      <c r="L9" s="11" t="s">
        <v>543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pane ySplit="1" topLeftCell="A2" activePane="bottomLeft" state="frozen"/>
      <selection activeCell="C13" sqref="C13"/>
      <selection pane="bottomLeft" activeCell="B11" sqref="B11"/>
    </sheetView>
  </sheetViews>
  <sheetFormatPr defaultRowHeight="15" x14ac:dyDescent="0.25"/>
  <cols>
    <col min="1" max="1" width="35.85546875" bestFit="1" customWidth="1" collapsed="1"/>
    <col min="2" max="2" width="19.140625" bestFit="1" customWidth="1" collapsed="1"/>
    <col min="3" max="3" width="12.5703125" bestFit="1" customWidth="1" collapsed="1"/>
    <col min="4" max="4" width="12.7109375" bestFit="1" customWidth="1" collapsed="1"/>
    <col min="5" max="6" width="14.140625" bestFit="1" customWidth="1" collapsed="1"/>
  </cols>
  <sheetData>
    <row r="1" spans="1:6" x14ac:dyDescent="0.25">
      <c r="A1" s="19" t="s">
        <v>122</v>
      </c>
      <c r="B1" s="19" t="s">
        <v>78</v>
      </c>
      <c r="C1" s="19" t="s">
        <v>31</v>
      </c>
      <c r="D1" s="19" t="s">
        <v>79</v>
      </c>
      <c r="E1" s="20" t="s">
        <v>332</v>
      </c>
      <c r="F1" s="20" t="s">
        <v>333</v>
      </c>
    </row>
    <row r="2" spans="1:6" x14ac:dyDescent="0.25">
      <c r="A2" s="23" t="s">
        <v>216</v>
      </c>
      <c r="B2" s="23" t="s">
        <v>290</v>
      </c>
      <c r="C2" s="23"/>
      <c r="D2" s="23"/>
      <c r="E2" s="23" t="s">
        <v>334</v>
      </c>
      <c r="F2" s="23" t="s">
        <v>335</v>
      </c>
    </row>
    <row r="3" spans="1:6" x14ac:dyDescent="0.25">
      <c r="A3" s="23" t="s">
        <v>217</v>
      </c>
      <c r="B3" s="23" t="s">
        <v>291</v>
      </c>
      <c r="C3" s="23"/>
      <c r="D3" s="23"/>
      <c r="E3" s="32" t="s">
        <v>317</v>
      </c>
      <c r="F3" s="32" t="s">
        <v>336</v>
      </c>
    </row>
    <row r="4" spans="1:6" x14ac:dyDescent="0.25">
      <c r="A4" s="22" t="s">
        <v>214</v>
      </c>
      <c r="B4" s="22" t="s">
        <v>720</v>
      </c>
      <c r="C4" s="1"/>
      <c r="D4" s="1"/>
      <c r="E4" s="4" t="s">
        <v>32</v>
      </c>
      <c r="F4" s="32" t="s">
        <v>336</v>
      </c>
    </row>
    <row r="5" spans="1:6" x14ac:dyDescent="0.25">
      <c r="A5" s="22" t="s">
        <v>721</v>
      </c>
      <c r="B5" s="22" t="s">
        <v>722</v>
      </c>
      <c r="C5" s="1"/>
      <c r="D5" s="1"/>
      <c r="E5" s="4" t="s">
        <v>41</v>
      </c>
      <c r="F5" s="4" t="s">
        <v>41</v>
      </c>
    </row>
    <row r="6" spans="1:6" x14ac:dyDescent="0.25">
      <c r="A6" s="22" t="s">
        <v>38</v>
      </c>
      <c r="B6" s="22" t="s">
        <v>723</v>
      </c>
      <c r="C6" s="1"/>
      <c r="D6" s="1"/>
      <c r="E6" s="4" t="s">
        <v>543</v>
      </c>
      <c r="F6" s="4" t="s">
        <v>543</v>
      </c>
    </row>
    <row r="7" spans="1:6" x14ac:dyDescent="0.25">
      <c r="A7" s="1" t="s">
        <v>381</v>
      </c>
      <c r="B7" s="22" t="s">
        <v>724</v>
      </c>
      <c r="C7" s="1"/>
      <c r="D7" s="1"/>
      <c r="E7" s="13" t="s">
        <v>543</v>
      </c>
      <c r="F7" s="13" t="s">
        <v>543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C1" workbookViewId="0">
      <pane ySplit="1" topLeftCell="A2" activePane="bottomLeft" state="frozen"/>
      <selection pane="bottomLeft" activeCell="J1" sqref="J1:L1"/>
    </sheetView>
  </sheetViews>
  <sheetFormatPr defaultRowHeight="15" x14ac:dyDescent="0.25"/>
  <cols>
    <col min="1" max="1" width="24.7109375" bestFit="1" customWidth="1" collapsed="1"/>
    <col min="2" max="2" width="22.85546875" bestFit="1" customWidth="1" collapsed="1"/>
    <col min="3" max="3" width="12.28515625" bestFit="1" customWidth="1" collapsed="1"/>
    <col min="4" max="4" width="11.85546875" bestFit="1" customWidth="1" collapsed="1"/>
    <col min="5" max="12" width="19.5703125" bestFit="1" customWidth="1" collapsed="1"/>
  </cols>
  <sheetData>
    <row r="1" spans="1:12" x14ac:dyDescent="0.25">
      <c r="A1" s="19" t="s">
        <v>122</v>
      </c>
      <c r="B1" s="19" t="s">
        <v>78</v>
      </c>
      <c r="C1" s="19" t="s">
        <v>31</v>
      </c>
      <c r="D1" s="19" t="s">
        <v>79</v>
      </c>
      <c r="E1" s="28" t="s">
        <v>1271</v>
      </c>
      <c r="F1" s="28" t="s">
        <v>1272</v>
      </c>
      <c r="G1" s="28" t="s">
        <v>1273</v>
      </c>
      <c r="H1" s="28" t="s">
        <v>1274</v>
      </c>
      <c r="I1" s="28" t="s">
        <v>1275</v>
      </c>
      <c r="J1" s="28" t="s">
        <v>1276</v>
      </c>
      <c r="K1" s="28" t="s">
        <v>1277</v>
      </c>
      <c r="L1" s="28" t="s">
        <v>1278</v>
      </c>
    </row>
    <row r="2" spans="1:12" x14ac:dyDescent="0.25">
      <c r="A2" s="23" t="s">
        <v>228</v>
      </c>
      <c r="B2" s="23" t="s">
        <v>229</v>
      </c>
      <c r="C2" s="23" t="s">
        <v>13</v>
      </c>
      <c r="D2" s="23"/>
      <c r="E2" s="10" t="s">
        <v>13</v>
      </c>
      <c r="F2" s="10" t="s">
        <v>13</v>
      </c>
      <c r="G2" s="10" t="s">
        <v>13</v>
      </c>
      <c r="H2" s="10" t="s">
        <v>13</v>
      </c>
      <c r="I2" s="10" t="s">
        <v>13</v>
      </c>
      <c r="J2" s="10" t="s">
        <v>13</v>
      </c>
      <c r="K2" s="10" t="s">
        <v>13</v>
      </c>
      <c r="L2" s="10" t="s">
        <v>13</v>
      </c>
    </row>
    <row r="3" spans="1:12" x14ac:dyDescent="0.25">
      <c r="A3" s="23" t="s">
        <v>230</v>
      </c>
      <c r="B3" s="23" t="s">
        <v>231</v>
      </c>
      <c r="C3" s="23"/>
      <c r="D3" s="23"/>
      <c r="E3" s="32" t="s">
        <v>338</v>
      </c>
      <c r="F3" s="32" t="s">
        <v>338</v>
      </c>
      <c r="G3" s="32" t="s">
        <v>338</v>
      </c>
      <c r="H3" s="32" t="s">
        <v>338</v>
      </c>
      <c r="I3" s="32" t="s">
        <v>338</v>
      </c>
      <c r="J3" s="32" t="s">
        <v>338</v>
      </c>
      <c r="K3" s="32" t="s">
        <v>338</v>
      </c>
      <c r="L3" s="32" t="s">
        <v>338</v>
      </c>
    </row>
    <row r="4" spans="1:12" x14ac:dyDescent="0.25">
      <c r="A4" s="23" t="s">
        <v>232</v>
      </c>
      <c r="B4" s="23" t="s">
        <v>337</v>
      </c>
      <c r="C4" s="23"/>
      <c r="D4" s="23"/>
      <c r="E4" s="23" t="s">
        <v>469</v>
      </c>
      <c r="F4" s="23" t="s">
        <v>469</v>
      </c>
      <c r="G4" s="23" t="s">
        <v>469</v>
      </c>
      <c r="H4" s="23" t="s">
        <v>469</v>
      </c>
      <c r="I4" s="23" t="s">
        <v>469</v>
      </c>
      <c r="J4" s="23" t="s">
        <v>469</v>
      </c>
      <c r="K4" s="23" t="s">
        <v>469</v>
      </c>
      <c r="L4" s="23" t="s">
        <v>469</v>
      </c>
    </row>
  </sheetData>
  <dataValidations count="1">
    <dataValidation type="list" allowBlank="1" showInputMessage="1" showErrorMessage="1" sqref="E2:L2">
      <formula1>"Yes,No"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pane ySplit="1" topLeftCell="A2" activePane="bottomLeft" state="frozen"/>
      <selection pane="bottomLeft" activeCell="F2" sqref="F2:F12"/>
    </sheetView>
  </sheetViews>
  <sheetFormatPr defaultRowHeight="15" x14ac:dyDescent="0.25"/>
  <cols>
    <col min="1" max="1" width="27.28515625" bestFit="1" customWidth="1" collapsed="1"/>
    <col min="2" max="2" width="27.7109375" bestFit="1" customWidth="1" collapsed="1"/>
    <col min="3" max="3" width="12.5703125" bestFit="1" customWidth="1" collapsed="1"/>
    <col min="4" max="4" width="12.7109375" bestFit="1" customWidth="1" collapsed="1"/>
    <col min="5" max="6" width="20.5703125" bestFit="1" customWidth="1" collapsed="1"/>
  </cols>
  <sheetData>
    <row r="1" spans="1:6" x14ac:dyDescent="0.25">
      <c r="A1" s="19" t="s">
        <v>122</v>
      </c>
      <c r="B1" s="19" t="s">
        <v>78</v>
      </c>
      <c r="C1" s="19" t="s">
        <v>31</v>
      </c>
      <c r="D1" s="19" t="s">
        <v>79</v>
      </c>
      <c r="E1" s="20" t="s">
        <v>339</v>
      </c>
      <c r="F1" s="20" t="s">
        <v>340</v>
      </c>
    </row>
    <row r="2" spans="1:6" x14ac:dyDescent="0.25">
      <c r="A2" s="30" t="s">
        <v>28</v>
      </c>
      <c r="B2" s="30" t="s">
        <v>233</v>
      </c>
      <c r="C2" s="1" t="s">
        <v>13</v>
      </c>
      <c r="D2" s="1"/>
      <c r="E2" s="1" t="s">
        <v>341</v>
      </c>
      <c r="F2" s="1" t="s">
        <v>341</v>
      </c>
    </row>
    <row r="3" spans="1:6" x14ac:dyDescent="0.25">
      <c r="A3" s="1" t="s">
        <v>234</v>
      </c>
      <c r="B3" s="1" t="s">
        <v>235</v>
      </c>
      <c r="C3" s="1" t="s">
        <v>13</v>
      </c>
      <c r="D3" s="1"/>
      <c r="E3" s="30" t="s">
        <v>326</v>
      </c>
      <c r="F3" s="30" t="s">
        <v>326</v>
      </c>
    </row>
    <row r="4" spans="1:6" x14ac:dyDescent="0.25">
      <c r="A4" s="1" t="s">
        <v>236</v>
      </c>
      <c r="B4" s="1" t="s">
        <v>237</v>
      </c>
      <c r="C4" s="1"/>
      <c r="D4" s="1"/>
      <c r="E4" s="30" t="s">
        <v>328</v>
      </c>
      <c r="F4" s="30" t="s">
        <v>328</v>
      </c>
    </row>
    <row r="5" spans="1:6" x14ac:dyDescent="0.25">
      <c r="A5" s="1" t="s">
        <v>238</v>
      </c>
      <c r="B5" s="1" t="s">
        <v>239</v>
      </c>
      <c r="C5" s="1"/>
      <c r="D5" s="1"/>
      <c r="E5" s="30" t="s">
        <v>329</v>
      </c>
      <c r="F5" s="30" t="s">
        <v>329</v>
      </c>
    </row>
    <row r="6" spans="1:6" x14ac:dyDescent="0.25">
      <c r="A6" s="1" t="s">
        <v>240</v>
      </c>
      <c r="B6" s="1" t="s">
        <v>241</v>
      </c>
      <c r="C6" s="1"/>
      <c r="D6" s="1"/>
      <c r="E6" s="44" t="s">
        <v>379</v>
      </c>
      <c r="F6" s="44" t="s">
        <v>379</v>
      </c>
    </row>
    <row r="7" spans="1:6" x14ac:dyDescent="0.25">
      <c r="A7" s="1" t="s">
        <v>242</v>
      </c>
      <c r="B7" s="1" t="s">
        <v>243</v>
      </c>
      <c r="C7" s="1"/>
      <c r="D7" s="1"/>
      <c r="E7" s="30" t="s">
        <v>27</v>
      </c>
      <c r="F7" s="30" t="s">
        <v>27</v>
      </c>
    </row>
    <row r="8" spans="1:6" x14ac:dyDescent="0.25">
      <c r="A8" s="1" t="s">
        <v>1</v>
      </c>
      <c r="B8" s="1" t="s">
        <v>244</v>
      </c>
      <c r="C8" s="1"/>
      <c r="D8" s="1"/>
      <c r="E8" s="30" t="s">
        <v>193</v>
      </c>
      <c r="F8" s="30" t="s">
        <v>193</v>
      </c>
    </row>
    <row r="9" spans="1:6" x14ac:dyDescent="0.25">
      <c r="A9" s="1" t="s">
        <v>16</v>
      </c>
      <c r="B9" s="1" t="s">
        <v>245</v>
      </c>
      <c r="C9" s="1"/>
      <c r="D9" s="1"/>
      <c r="E9" s="30" t="s">
        <v>326</v>
      </c>
      <c r="F9" s="30" t="s">
        <v>326</v>
      </c>
    </row>
    <row r="10" spans="1:6" x14ac:dyDescent="0.25">
      <c r="A10" s="1" t="s">
        <v>2</v>
      </c>
      <c r="B10" s="1" t="s">
        <v>246</v>
      </c>
      <c r="C10" s="1" t="s">
        <v>13</v>
      </c>
      <c r="D10" s="1"/>
      <c r="E10" s="30" t="s">
        <v>327</v>
      </c>
      <c r="F10" s="30" t="s">
        <v>327</v>
      </c>
    </row>
    <row r="11" spans="1:6" x14ac:dyDescent="0.25">
      <c r="A11" s="1" t="s">
        <v>228</v>
      </c>
      <c r="B11" s="1" t="s">
        <v>247</v>
      </c>
      <c r="C11" s="1"/>
      <c r="D11" s="1"/>
      <c r="E11" s="10" t="s">
        <v>13</v>
      </c>
      <c r="F11" s="10" t="s">
        <v>13</v>
      </c>
    </row>
    <row r="12" spans="1:6" x14ac:dyDescent="0.25">
      <c r="A12" s="1" t="s">
        <v>230</v>
      </c>
      <c r="B12" s="1" t="s">
        <v>266</v>
      </c>
      <c r="C12" s="1"/>
      <c r="D12" s="1"/>
      <c r="E12" s="32" t="s">
        <v>338</v>
      </c>
      <c r="F12" s="32" t="s">
        <v>338</v>
      </c>
    </row>
  </sheetData>
  <dataValidations count="1">
    <dataValidation type="list" allowBlank="1" showInputMessage="1" showErrorMessage="1" sqref="E11:F11">
      <formula1>"Yes,No"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opLeftCell="H1" zoomScaleNormal="100" workbookViewId="0">
      <pane ySplit="1" topLeftCell="A5" activePane="bottomLeft" state="frozen"/>
      <selection pane="bottomLeft" activeCell="J1" sqref="J1:L1"/>
    </sheetView>
  </sheetViews>
  <sheetFormatPr defaultRowHeight="15" x14ac:dyDescent="0.25"/>
  <cols>
    <col min="1" max="1" width="40.85546875" bestFit="1" customWidth="1" collapsed="1"/>
    <col min="2" max="2" width="40" bestFit="1" customWidth="1" collapsed="1"/>
    <col min="3" max="3" width="12.5703125" bestFit="1" customWidth="1" collapsed="1"/>
    <col min="4" max="4" width="12.7109375" bestFit="1" customWidth="1" collapsed="1"/>
    <col min="5" max="5" width="30.28515625" style="9" bestFit="1" customWidth="1" collapsed="1"/>
    <col min="6" max="7" width="34.5703125" bestFit="1" customWidth="1" collapsed="1"/>
    <col min="8" max="8" width="31.42578125" style="9" bestFit="1" customWidth="1" collapsed="1"/>
    <col min="9" max="9" width="34.5703125" bestFit="1" customWidth="1" collapsed="1"/>
    <col min="10" max="12" width="30.28515625" bestFit="1" customWidth="1" collapsed="1"/>
  </cols>
  <sheetData>
    <row r="1" spans="1:12" x14ac:dyDescent="0.25">
      <c r="A1" s="19" t="s">
        <v>122</v>
      </c>
      <c r="B1" s="19" t="s">
        <v>78</v>
      </c>
      <c r="C1" s="19" t="s">
        <v>31</v>
      </c>
      <c r="D1" s="19" t="s">
        <v>79</v>
      </c>
      <c r="E1" s="39" t="s">
        <v>1271</v>
      </c>
      <c r="F1" s="39" t="s">
        <v>1272</v>
      </c>
      <c r="G1" s="39" t="s">
        <v>1273</v>
      </c>
      <c r="H1" s="39" t="s">
        <v>1274</v>
      </c>
      <c r="I1" s="39" t="s">
        <v>1275</v>
      </c>
      <c r="J1" s="39" t="s">
        <v>1276</v>
      </c>
      <c r="K1" s="39" t="s">
        <v>1277</v>
      </c>
      <c r="L1" s="39" t="s">
        <v>1278</v>
      </c>
    </row>
    <row r="2" spans="1:12" x14ac:dyDescent="0.25">
      <c r="A2" s="1" t="s">
        <v>557</v>
      </c>
      <c r="B2" s="1" t="s">
        <v>554</v>
      </c>
      <c r="C2" s="1"/>
      <c r="D2" s="1"/>
      <c r="E2" s="1" t="s">
        <v>342</v>
      </c>
      <c r="F2" s="1" t="s">
        <v>342</v>
      </c>
      <c r="G2" s="1" t="s">
        <v>342</v>
      </c>
      <c r="H2" s="1" t="s">
        <v>342</v>
      </c>
      <c r="I2" s="1" t="s">
        <v>342</v>
      </c>
      <c r="J2" s="1" t="s">
        <v>342</v>
      </c>
      <c r="K2" s="1" t="s">
        <v>342</v>
      </c>
      <c r="L2" s="1" t="s">
        <v>342</v>
      </c>
    </row>
    <row r="3" spans="1:12" x14ac:dyDescent="0.25">
      <c r="A3" s="1" t="s">
        <v>553</v>
      </c>
      <c r="B3" s="1" t="s">
        <v>555</v>
      </c>
      <c r="C3" s="1"/>
      <c r="D3" s="1"/>
      <c r="E3" s="1" t="s">
        <v>40</v>
      </c>
      <c r="F3" s="1" t="s">
        <v>40</v>
      </c>
      <c r="G3" s="1" t="s">
        <v>40</v>
      </c>
      <c r="H3" s="1" t="s">
        <v>40</v>
      </c>
      <c r="I3" s="1" t="s">
        <v>40</v>
      </c>
      <c r="J3" s="1" t="s">
        <v>40</v>
      </c>
      <c r="K3" s="1" t="s">
        <v>40</v>
      </c>
      <c r="L3" s="1" t="s">
        <v>40</v>
      </c>
    </row>
    <row r="4" spans="1:12" x14ac:dyDescent="0.25">
      <c r="A4" s="1" t="s">
        <v>227</v>
      </c>
      <c r="B4" s="1" t="s">
        <v>556</v>
      </c>
      <c r="C4" s="1"/>
      <c r="D4" s="1"/>
      <c r="E4" s="1" t="s">
        <v>562</v>
      </c>
      <c r="F4" s="1" t="s">
        <v>562</v>
      </c>
      <c r="G4" s="1" t="s">
        <v>562</v>
      </c>
      <c r="H4" s="1" t="s">
        <v>562</v>
      </c>
      <c r="I4" s="1" t="s">
        <v>562</v>
      </c>
      <c r="J4" s="1" t="s">
        <v>562</v>
      </c>
      <c r="K4" s="1" t="s">
        <v>562</v>
      </c>
      <c r="L4" s="1" t="s">
        <v>562</v>
      </c>
    </row>
    <row r="5" spans="1:12" x14ac:dyDescent="0.25">
      <c r="A5" s="1" t="s">
        <v>1027</v>
      </c>
      <c r="B5" s="1" t="s">
        <v>1031</v>
      </c>
      <c r="C5" s="1"/>
      <c r="D5" s="1"/>
      <c r="E5" s="11" t="s">
        <v>32</v>
      </c>
      <c r="F5" s="11" t="s">
        <v>32</v>
      </c>
      <c r="G5" s="11" t="s">
        <v>32</v>
      </c>
      <c r="H5" s="11" t="s">
        <v>32</v>
      </c>
      <c r="I5" s="11" t="s">
        <v>32</v>
      </c>
      <c r="J5" s="11" t="s">
        <v>32</v>
      </c>
      <c r="K5" s="11" t="s">
        <v>32</v>
      </c>
      <c r="L5" s="11" t="s">
        <v>32</v>
      </c>
    </row>
    <row r="6" spans="1:12" x14ac:dyDescent="0.25">
      <c r="A6" s="1" t="s">
        <v>1028</v>
      </c>
      <c r="B6" s="1" t="s">
        <v>1032</v>
      </c>
      <c r="C6" s="1"/>
      <c r="D6" s="1"/>
      <c r="E6" s="11" t="s">
        <v>543</v>
      </c>
      <c r="F6" s="11" t="s">
        <v>543</v>
      </c>
      <c r="G6" s="11" t="s">
        <v>543</v>
      </c>
      <c r="H6" s="11" t="s">
        <v>543</v>
      </c>
      <c r="I6" s="11" t="s">
        <v>543</v>
      </c>
      <c r="J6" s="11" t="s">
        <v>543</v>
      </c>
      <c r="K6" s="11" t="s">
        <v>543</v>
      </c>
      <c r="L6" s="11" t="s">
        <v>543</v>
      </c>
    </row>
    <row r="7" spans="1:12" x14ac:dyDescent="0.25">
      <c r="A7" s="1" t="s">
        <v>1029</v>
      </c>
      <c r="B7" s="1" t="s">
        <v>1033</v>
      </c>
      <c r="C7" s="1"/>
      <c r="D7" s="1"/>
      <c r="E7" s="11" t="s">
        <v>666</v>
      </c>
      <c r="F7" s="11" t="s">
        <v>666</v>
      </c>
      <c r="G7" s="11" t="s">
        <v>666</v>
      </c>
      <c r="H7" s="11" t="s">
        <v>666</v>
      </c>
      <c r="I7" s="11" t="s">
        <v>666</v>
      </c>
      <c r="J7" s="11" t="s">
        <v>666</v>
      </c>
      <c r="K7" s="11" t="s">
        <v>666</v>
      </c>
      <c r="L7" s="11" t="s">
        <v>666</v>
      </c>
    </row>
    <row r="8" spans="1:12" x14ac:dyDescent="0.25">
      <c r="A8" s="1" t="s">
        <v>1030</v>
      </c>
      <c r="B8" s="1" t="s">
        <v>1034</v>
      </c>
      <c r="C8" s="1"/>
      <c r="D8" s="1"/>
      <c r="E8" s="11" t="s">
        <v>22</v>
      </c>
      <c r="F8" s="11" t="s">
        <v>22</v>
      </c>
      <c r="G8" s="11" t="s">
        <v>22</v>
      </c>
      <c r="H8" s="11" t="s">
        <v>22</v>
      </c>
      <c r="I8" s="11" t="s">
        <v>22</v>
      </c>
      <c r="J8" s="11" t="s">
        <v>22</v>
      </c>
      <c r="K8" s="11" t="s">
        <v>22</v>
      </c>
      <c r="L8" s="11" t="s">
        <v>22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topLeftCell="B1" workbookViewId="0">
      <pane ySplit="1" topLeftCell="A2" activePane="bottomLeft" state="frozen"/>
      <selection pane="bottomLeft" activeCell="E26" sqref="E26"/>
    </sheetView>
  </sheetViews>
  <sheetFormatPr defaultRowHeight="15" x14ac:dyDescent="0.25"/>
  <cols>
    <col min="1" max="1" width="29.28515625" bestFit="1" customWidth="1" collapsed="1"/>
    <col min="2" max="2" width="20.7109375" bestFit="1" customWidth="1" collapsed="1"/>
    <col min="3" max="3" width="19.5703125" customWidth="1" collapsed="1"/>
    <col min="4" max="4" width="18.7109375" customWidth="1" collapsed="1"/>
    <col min="5" max="5" width="18.42578125" customWidth="1" collapsed="1"/>
    <col min="6" max="6" width="26.42578125" customWidth="1" collapsed="1"/>
  </cols>
  <sheetData>
    <row r="1" spans="1:6" x14ac:dyDescent="0.25">
      <c r="A1" s="19" t="s">
        <v>122</v>
      </c>
      <c r="B1" s="19" t="s">
        <v>78</v>
      </c>
      <c r="C1" s="19" t="s">
        <v>31</v>
      </c>
      <c r="D1" s="19" t="s">
        <v>79</v>
      </c>
      <c r="E1" s="20" t="s">
        <v>558</v>
      </c>
      <c r="F1" s="20" t="s">
        <v>559</v>
      </c>
    </row>
    <row r="2" spans="1:6" x14ac:dyDescent="0.25">
      <c r="A2" s="23" t="s">
        <v>216</v>
      </c>
      <c r="B2" s="23" t="s">
        <v>618</v>
      </c>
      <c r="C2" s="23"/>
      <c r="D2" s="23"/>
      <c r="E2" s="23" t="s">
        <v>560</v>
      </c>
      <c r="F2" s="23" t="s">
        <v>561</v>
      </c>
    </row>
    <row r="3" spans="1:6" x14ac:dyDescent="0.25">
      <c r="A3" s="23" t="s">
        <v>217</v>
      </c>
      <c r="B3" s="23" t="s">
        <v>619</v>
      </c>
      <c r="C3" s="23"/>
      <c r="D3" s="23"/>
      <c r="E3" s="32" t="s">
        <v>305</v>
      </c>
      <c r="F3" s="32" t="s">
        <v>336</v>
      </c>
    </row>
    <row r="4" spans="1:6" x14ac:dyDescent="0.25">
      <c r="A4" s="22" t="s">
        <v>214</v>
      </c>
      <c r="B4" s="22" t="s">
        <v>1035</v>
      </c>
      <c r="C4" s="1"/>
      <c r="D4" s="1"/>
      <c r="E4" s="4" t="s">
        <v>32</v>
      </c>
      <c r="F4" s="32" t="s">
        <v>1039</v>
      </c>
    </row>
    <row r="5" spans="1:6" x14ac:dyDescent="0.25">
      <c r="A5" s="22" t="s">
        <v>721</v>
      </c>
      <c r="B5" s="22" t="s">
        <v>1036</v>
      </c>
      <c r="C5" s="1"/>
      <c r="D5" s="1"/>
      <c r="E5" s="4" t="s">
        <v>41</v>
      </c>
      <c r="F5" s="4" t="s">
        <v>41</v>
      </c>
    </row>
    <row r="6" spans="1:6" x14ac:dyDescent="0.25">
      <c r="A6" s="22" t="s">
        <v>38</v>
      </c>
      <c r="B6" s="22" t="s">
        <v>1037</v>
      </c>
      <c r="C6" s="1"/>
      <c r="D6" s="1"/>
      <c r="E6" s="4" t="s">
        <v>543</v>
      </c>
      <c r="F6" s="4" t="s">
        <v>543</v>
      </c>
    </row>
    <row r="7" spans="1:6" x14ac:dyDescent="0.25">
      <c r="A7" s="1" t="s">
        <v>381</v>
      </c>
      <c r="B7" s="22" t="s">
        <v>1038</v>
      </c>
      <c r="C7" s="1"/>
      <c r="D7" s="1"/>
      <c r="E7" s="13" t="s">
        <v>543</v>
      </c>
      <c r="F7" s="13" t="s">
        <v>543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L10"/>
  <sheetViews>
    <sheetView topLeftCell="E1" workbookViewId="0">
      <selection activeCell="E5" sqref="E5:I5"/>
    </sheetView>
  </sheetViews>
  <sheetFormatPr defaultRowHeight="15" x14ac:dyDescent="0.25"/>
  <cols>
    <col min="1" max="1" width="34.140625" bestFit="1" customWidth="1" collapsed="1"/>
    <col min="2" max="2" width="20.5703125" bestFit="1" customWidth="1" collapsed="1"/>
    <col min="3" max="3" width="12.28515625" bestFit="1" customWidth="1" collapsed="1"/>
    <col min="4" max="4" width="11.85546875" bestFit="1" customWidth="1" collapsed="1"/>
    <col min="5" max="5" width="22.28515625" bestFit="1" customWidth="1" collapsed="1"/>
    <col min="6" max="6" width="26.5703125" bestFit="1" customWidth="1" collapsed="1"/>
    <col min="7" max="7" width="25.42578125" bestFit="1" customWidth="1" collapsed="1"/>
    <col min="8" max="8" width="27.7109375" bestFit="1" customWidth="1" collapsed="1"/>
    <col min="9" max="9" width="25.5703125" customWidth="1" collapsed="1"/>
    <col min="10" max="10" width="23.7109375" customWidth="1" collapsed="1"/>
    <col min="11" max="11" width="40.42578125" bestFit="1" customWidth="1" collapsed="1"/>
    <col min="12" max="12" width="31.28515625" bestFit="1" customWidth="1" collapsed="1"/>
  </cols>
  <sheetData>
    <row r="1" spans="1:12" x14ac:dyDescent="0.25">
      <c r="A1" s="68" t="s">
        <v>122</v>
      </c>
      <c r="B1" s="27" t="s">
        <v>78</v>
      </c>
      <c r="C1" s="25" t="s">
        <v>31</v>
      </c>
      <c r="D1" s="25" t="s">
        <v>79</v>
      </c>
      <c r="E1" s="24" t="s">
        <v>1271</v>
      </c>
      <c r="F1" s="24" t="s">
        <v>1272</v>
      </c>
      <c r="G1" s="24" t="s">
        <v>1273</v>
      </c>
      <c r="H1" s="24" t="s">
        <v>1274</v>
      </c>
      <c r="I1" s="24" t="s">
        <v>1275</v>
      </c>
      <c r="J1" s="24" t="s">
        <v>1276</v>
      </c>
      <c r="K1" s="24" t="s">
        <v>1277</v>
      </c>
      <c r="L1" s="24" t="s">
        <v>1278</v>
      </c>
    </row>
    <row r="2" spans="1:12" x14ac:dyDescent="0.25">
      <c r="A2" s="23" t="s">
        <v>5</v>
      </c>
      <c r="B2" s="23" t="s">
        <v>82</v>
      </c>
      <c r="C2" s="61"/>
      <c r="D2" s="23"/>
      <c r="E2" s="23" t="s">
        <v>8</v>
      </c>
      <c r="F2" s="23" t="s">
        <v>705</v>
      </c>
      <c r="G2" s="23" t="s">
        <v>1172</v>
      </c>
      <c r="H2" s="23" t="s">
        <v>1173</v>
      </c>
      <c r="I2" s="23" t="s">
        <v>1174</v>
      </c>
      <c r="J2" s="23" t="s">
        <v>1175</v>
      </c>
      <c r="K2" s="23" t="s">
        <v>1175</v>
      </c>
      <c r="L2" s="23" t="s">
        <v>1265</v>
      </c>
    </row>
    <row r="3" spans="1:12" x14ac:dyDescent="0.25">
      <c r="A3" s="23" t="s">
        <v>706</v>
      </c>
      <c r="B3" s="23" t="s">
        <v>83</v>
      </c>
      <c r="C3" s="61" t="s">
        <v>13</v>
      </c>
      <c r="D3" s="23"/>
      <c r="E3" s="23" t="s">
        <v>697</v>
      </c>
      <c r="F3" s="23" t="s">
        <v>697</v>
      </c>
      <c r="G3" s="23" t="s">
        <v>1152</v>
      </c>
      <c r="H3" s="23" t="s">
        <v>1158</v>
      </c>
      <c r="I3" s="23" t="s">
        <v>1153</v>
      </c>
      <c r="J3" s="23" t="s">
        <v>697</v>
      </c>
      <c r="K3" s="23" t="s">
        <v>60</v>
      </c>
      <c r="L3" s="23" t="s">
        <v>697</v>
      </c>
    </row>
    <row r="4" spans="1:12" x14ac:dyDescent="0.25">
      <c r="A4" s="33" t="s">
        <v>663</v>
      </c>
      <c r="B4" s="33" t="s">
        <v>664</v>
      </c>
      <c r="C4" s="62"/>
      <c r="D4" s="33"/>
      <c r="E4" s="33" t="s">
        <v>60</v>
      </c>
      <c r="F4" s="33" t="s">
        <v>697</v>
      </c>
      <c r="G4" s="33" t="s">
        <v>1165</v>
      </c>
      <c r="H4" s="33" t="s">
        <v>1158</v>
      </c>
      <c r="I4" s="33" t="s">
        <v>697</v>
      </c>
      <c r="J4" s="33" t="s">
        <v>697</v>
      </c>
      <c r="K4" s="33" t="s">
        <v>1240</v>
      </c>
      <c r="L4" s="33" t="s">
        <v>1240</v>
      </c>
    </row>
    <row r="5" spans="1:12" x14ac:dyDescent="0.25">
      <c r="A5" s="23" t="s">
        <v>21</v>
      </c>
      <c r="B5" s="23" t="s">
        <v>84</v>
      </c>
      <c r="C5" s="61"/>
      <c r="D5" s="23"/>
      <c r="E5" s="23" t="s">
        <v>13</v>
      </c>
      <c r="F5" s="23" t="s">
        <v>13</v>
      </c>
      <c r="G5" s="23" t="s">
        <v>13</v>
      </c>
      <c r="H5" s="23" t="s">
        <v>13</v>
      </c>
      <c r="I5" s="23" t="s">
        <v>13</v>
      </c>
      <c r="J5" s="23" t="s">
        <v>15</v>
      </c>
      <c r="K5" s="23" t="s">
        <v>15</v>
      </c>
      <c r="L5" s="23" t="s">
        <v>15</v>
      </c>
    </row>
    <row r="6" spans="1:12" x14ac:dyDescent="0.25">
      <c r="A6" s="33" t="s">
        <v>7</v>
      </c>
      <c r="B6" s="33" t="s">
        <v>85</v>
      </c>
      <c r="C6" s="62"/>
      <c r="D6" s="33"/>
      <c r="E6" s="33" t="s">
        <v>1331</v>
      </c>
      <c r="F6" s="33" t="s">
        <v>1327</v>
      </c>
      <c r="G6" s="33" t="s">
        <v>1312</v>
      </c>
      <c r="H6" s="33" t="s">
        <v>1315</v>
      </c>
      <c r="I6" s="33" t="s">
        <v>1318</v>
      </c>
      <c r="J6" s="33" t="s">
        <v>1323</v>
      </c>
      <c r="K6" s="33" t="s">
        <v>1252</v>
      </c>
      <c r="L6" s="33" t="s">
        <v>1252</v>
      </c>
    </row>
    <row r="7" spans="1:12" x14ac:dyDescent="0.25">
      <c r="A7" s="33" t="s">
        <v>746</v>
      </c>
      <c r="B7" s="33" t="s">
        <v>86</v>
      </c>
      <c r="C7" s="62"/>
      <c r="D7" s="33"/>
      <c r="E7" s="33" t="s">
        <v>1333</v>
      </c>
      <c r="F7" s="33" t="s">
        <v>1329</v>
      </c>
      <c r="G7" s="33" t="s">
        <v>1314</v>
      </c>
      <c r="H7" s="33" t="s">
        <v>1317</v>
      </c>
      <c r="I7" s="33" t="s">
        <v>1320</v>
      </c>
      <c r="J7" s="33" t="s">
        <v>1325</v>
      </c>
      <c r="K7" s="33" t="s">
        <v>1254</v>
      </c>
      <c r="L7" s="33" t="s">
        <v>1254</v>
      </c>
    </row>
    <row r="8" spans="1:12" x14ac:dyDescent="0.25">
      <c r="A8" s="33" t="s">
        <v>6</v>
      </c>
      <c r="B8" s="33" t="s">
        <v>87</v>
      </c>
      <c r="C8" s="62"/>
      <c r="D8" s="33"/>
      <c r="E8" s="33" t="s">
        <v>1332</v>
      </c>
      <c r="F8" s="33" t="s">
        <v>1328</v>
      </c>
      <c r="G8" s="33" t="s">
        <v>1313</v>
      </c>
      <c r="H8" s="33" t="s">
        <v>1316</v>
      </c>
      <c r="I8" s="33" t="s">
        <v>1319</v>
      </c>
      <c r="J8" s="33" t="s">
        <v>1324</v>
      </c>
      <c r="K8" s="33" t="s">
        <v>1255</v>
      </c>
      <c r="L8" s="33" t="s">
        <v>1255</v>
      </c>
    </row>
    <row r="9" spans="1:12" x14ac:dyDescent="0.25">
      <c r="A9" s="33" t="s">
        <v>9</v>
      </c>
      <c r="B9" s="33" t="s">
        <v>88</v>
      </c>
      <c r="C9" s="62"/>
      <c r="D9" s="33"/>
      <c r="E9" s="33" t="s">
        <v>1322</v>
      </c>
      <c r="F9" s="33" t="s">
        <v>1330</v>
      </c>
      <c r="G9" s="33" t="s">
        <v>139</v>
      </c>
      <c r="H9" s="33" t="s">
        <v>1149</v>
      </c>
      <c r="I9" s="33" t="s">
        <v>1321</v>
      </c>
      <c r="J9" s="33" t="s">
        <v>1326</v>
      </c>
      <c r="K9" s="33" t="s">
        <v>1256</v>
      </c>
      <c r="L9" s="33" t="s">
        <v>1256</v>
      </c>
    </row>
    <row r="10" spans="1:12" x14ac:dyDescent="0.25">
      <c r="A10" s="23" t="s">
        <v>140</v>
      </c>
      <c r="B10" s="23" t="s">
        <v>141</v>
      </c>
      <c r="C10" s="61"/>
      <c r="D10" s="23"/>
      <c r="E10" s="34" t="s">
        <v>194</v>
      </c>
      <c r="F10" s="34" t="s">
        <v>194</v>
      </c>
      <c r="G10" s="34" t="s">
        <v>194</v>
      </c>
      <c r="H10" s="34" t="s">
        <v>194</v>
      </c>
      <c r="I10" s="34" t="s">
        <v>194</v>
      </c>
      <c r="J10" s="34" t="s">
        <v>194</v>
      </c>
      <c r="K10" s="34" t="s">
        <v>1257</v>
      </c>
      <c r="L10" s="34" t="s">
        <v>1257</v>
      </c>
    </row>
  </sheetData>
  <dataValidations count="2">
    <dataValidation type="list" allowBlank="1" showInputMessage="1" showErrorMessage="1" sqref="E5:L5">
      <formula1>"Yes,No"</formula1>
    </dataValidation>
    <dataValidation type="list" allowBlank="1" showInputMessage="1" showErrorMessage="1" sqref="E3:L3">
      <formula1>"Quoted,On Cover,Submitted,NTU,Declined,Indicate,Rewind"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Normal="100" workbookViewId="0">
      <pane ySplit="1" topLeftCell="A2" activePane="bottomLeft" state="frozen"/>
      <selection pane="bottomLeft" activeCell="G12" sqref="G12"/>
    </sheetView>
  </sheetViews>
  <sheetFormatPr defaultRowHeight="15" x14ac:dyDescent="0.25"/>
  <cols>
    <col min="1" max="1" width="20.85546875" customWidth="1" collapsed="1"/>
    <col min="2" max="2" width="15.42578125" bestFit="1" customWidth="1" collapsed="1"/>
    <col min="3" max="3" width="12.5703125" bestFit="1" customWidth="1" collapsed="1"/>
    <col min="4" max="4" width="12.7109375" bestFit="1" customWidth="1" collapsed="1"/>
    <col min="5" max="5" width="13" bestFit="1" customWidth="1" collapsed="1"/>
    <col min="6" max="12" width="11.28515625" bestFit="1" customWidth="1" collapsed="1"/>
  </cols>
  <sheetData>
    <row r="1" spans="1:12" x14ac:dyDescent="0.25">
      <c r="A1" s="19" t="s">
        <v>122</v>
      </c>
      <c r="B1" s="19" t="s">
        <v>78</v>
      </c>
      <c r="C1" s="19" t="s">
        <v>31</v>
      </c>
      <c r="D1" s="19" t="s">
        <v>79</v>
      </c>
      <c r="E1" s="20" t="s">
        <v>1271</v>
      </c>
      <c r="F1" s="20" t="s">
        <v>1272</v>
      </c>
      <c r="G1" s="20" t="s">
        <v>1273</v>
      </c>
      <c r="H1" s="20" t="s">
        <v>1274</v>
      </c>
      <c r="I1" s="20" t="s">
        <v>1275</v>
      </c>
      <c r="J1" s="20" t="s">
        <v>1276</v>
      </c>
      <c r="K1" s="20" t="s">
        <v>1277</v>
      </c>
      <c r="L1" s="20" t="s">
        <v>1278</v>
      </c>
    </row>
    <row r="2" spans="1:12" x14ac:dyDescent="0.25">
      <c r="A2" s="23" t="s">
        <v>260</v>
      </c>
      <c r="B2" s="23" t="s">
        <v>263</v>
      </c>
      <c r="C2" s="23"/>
      <c r="D2" s="23"/>
      <c r="E2" s="23" t="s">
        <v>267</v>
      </c>
      <c r="F2" s="23" t="s">
        <v>267</v>
      </c>
      <c r="G2" s="23" t="s">
        <v>267</v>
      </c>
      <c r="H2" s="23" t="s">
        <v>267</v>
      </c>
      <c r="I2" s="23" t="s">
        <v>267</v>
      </c>
      <c r="J2" s="23" t="s">
        <v>267</v>
      </c>
      <c r="K2" s="23" t="s">
        <v>267</v>
      </c>
      <c r="L2" s="23" t="s">
        <v>267</v>
      </c>
    </row>
    <row r="3" spans="1:12" x14ac:dyDescent="0.25">
      <c r="A3" s="23" t="s">
        <v>261</v>
      </c>
      <c r="B3" s="23" t="s">
        <v>264</v>
      </c>
      <c r="C3" s="23"/>
      <c r="D3" s="23"/>
      <c r="E3" s="23" t="s">
        <v>267</v>
      </c>
      <c r="F3" s="23" t="s">
        <v>267</v>
      </c>
      <c r="G3" s="23" t="s">
        <v>267</v>
      </c>
      <c r="H3" s="23" t="s">
        <v>267</v>
      </c>
      <c r="I3" s="23" t="s">
        <v>267</v>
      </c>
      <c r="J3" s="23" t="s">
        <v>267</v>
      </c>
      <c r="K3" s="23" t="s">
        <v>267</v>
      </c>
      <c r="L3" s="23" t="s">
        <v>267</v>
      </c>
    </row>
    <row r="4" spans="1:12" x14ac:dyDescent="0.25">
      <c r="A4" s="23" t="s">
        <v>262</v>
      </c>
      <c r="B4" s="23" t="s">
        <v>265</v>
      </c>
      <c r="C4" s="23"/>
      <c r="D4" s="23"/>
      <c r="E4" s="23" t="s">
        <v>267</v>
      </c>
      <c r="F4" s="23" t="s">
        <v>300</v>
      </c>
      <c r="G4" s="23" t="s">
        <v>267</v>
      </c>
      <c r="H4" s="23" t="s">
        <v>267</v>
      </c>
      <c r="I4" s="23" t="s">
        <v>300</v>
      </c>
      <c r="J4" s="23" t="s">
        <v>267</v>
      </c>
      <c r="K4" s="23" t="s">
        <v>267</v>
      </c>
      <c r="L4" s="23" t="s">
        <v>267</v>
      </c>
    </row>
  </sheetData>
  <dataValidations count="1">
    <dataValidation type="list" allowBlank="1" showInputMessage="1" showErrorMessage="1" sqref="E2:L4">
      <formula1>"'True,'False"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opLeftCell="C1" workbookViewId="0">
      <selection activeCell="J1" sqref="J1:L1"/>
    </sheetView>
  </sheetViews>
  <sheetFormatPr defaultRowHeight="15" x14ac:dyDescent="0.25"/>
  <cols>
    <col min="1" max="1" width="41.85546875" bestFit="1" customWidth="1" collapsed="1"/>
    <col min="2" max="2" width="22.7109375" bestFit="1" customWidth="1" collapsed="1"/>
    <col min="3" max="3" width="14.5703125" customWidth="1" collapsed="1"/>
    <col min="4" max="4" width="15.42578125" customWidth="1" collapsed="1"/>
    <col min="5" max="5" width="13.7109375" customWidth="1" collapsed="1"/>
    <col min="6" max="7" width="15.85546875" customWidth="1" collapsed="1"/>
    <col min="8" max="8" width="13.7109375" customWidth="1" collapsed="1"/>
    <col min="9" max="12" width="15.85546875" customWidth="1" collapsed="1"/>
  </cols>
  <sheetData>
    <row r="1" spans="1:12" x14ac:dyDescent="0.25">
      <c r="A1" s="19" t="s">
        <v>122</v>
      </c>
      <c r="B1" s="19" t="s">
        <v>78</v>
      </c>
      <c r="C1" s="19" t="s">
        <v>31</v>
      </c>
      <c r="D1" s="19" t="s">
        <v>79</v>
      </c>
      <c r="E1" s="20" t="s">
        <v>1271</v>
      </c>
      <c r="F1" s="20" t="s">
        <v>1272</v>
      </c>
      <c r="G1" s="20" t="s">
        <v>1273</v>
      </c>
      <c r="H1" s="20" t="s">
        <v>1274</v>
      </c>
      <c r="I1" s="20" t="s">
        <v>1275</v>
      </c>
      <c r="J1" s="20" t="s">
        <v>1276</v>
      </c>
      <c r="K1" s="20" t="s">
        <v>1277</v>
      </c>
      <c r="L1" s="20" t="s">
        <v>1278</v>
      </c>
    </row>
    <row r="2" spans="1:12" x14ac:dyDescent="0.25">
      <c r="A2" s="1" t="s">
        <v>292</v>
      </c>
      <c r="B2" s="23" t="s">
        <v>293</v>
      </c>
      <c r="C2" s="23"/>
      <c r="D2" s="23"/>
      <c r="E2" s="32" t="s">
        <v>318</v>
      </c>
      <c r="F2" s="32" t="s">
        <v>318</v>
      </c>
      <c r="G2" s="32" t="s">
        <v>318</v>
      </c>
      <c r="H2" s="32" t="s">
        <v>318</v>
      </c>
      <c r="I2" s="32" t="s">
        <v>318</v>
      </c>
      <c r="J2" s="32" t="s">
        <v>318</v>
      </c>
      <c r="K2" s="32" t="s">
        <v>318</v>
      </c>
      <c r="L2" s="32" t="s">
        <v>318</v>
      </c>
    </row>
    <row r="3" spans="1:12" x14ac:dyDescent="0.25">
      <c r="A3" s="1" t="s">
        <v>725</v>
      </c>
      <c r="B3" s="1" t="s">
        <v>726</v>
      </c>
      <c r="C3" s="1"/>
      <c r="D3" s="1"/>
      <c r="E3" s="11" t="s">
        <v>318</v>
      </c>
      <c r="F3" s="11" t="s">
        <v>318</v>
      </c>
      <c r="G3" s="11" t="s">
        <v>318</v>
      </c>
      <c r="H3" s="11" t="s">
        <v>318</v>
      </c>
      <c r="I3" s="11" t="s">
        <v>318</v>
      </c>
      <c r="J3" s="11" t="s">
        <v>318</v>
      </c>
      <c r="K3" s="11" t="s">
        <v>318</v>
      </c>
      <c r="L3" s="11" t="s">
        <v>318</v>
      </c>
    </row>
    <row r="4" spans="1:12" x14ac:dyDescent="0.25">
      <c r="A4" s="1" t="s">
        <v>727</v>
      </c>
      <c r="B4" s="1" t="s">
        <v>728</v>
      </c>
      <c r="C4" s="1"/>
      <c r="D4" s="1"/>
      <c r="E4" s="11" t="s">
        <v>41</v>
      </c>
      <c r="F4" s="11" t="s">
        <v>41</v>
      </c>
      <c r="G4" s="11" t="s">
        <v>41</v>
      </c>
      <c r="H4" s="11" t="s">
        <v>41</v>
      </c>
      <c r="I4" s="11" t="s">
        <v>41</v>
      </c>
      <c r="J4" s="11" t="s">
        <v>41</v>
      </c>
      <c r="K4" s="11" t="s">
        <v>41</v>
      </c>
      <c r="L4" s="11" t="s">
        <v>41</v>
      </c>
    </row>
    <row r="5" spans="1:12" x14ac:dyDescent="0.25">
      <c r="A5" s="1" t="s">
        <v>729</v>
      </c>
      <c r="B5" s="1" t="s">
        <v>730</v>
      </c>
      <c r="C5" s="1"/>
      <c r="D5" s="1"/>
      <c r="E5" s="11" t="s">
        <v>543</v>
      </c>
      <c r="F5" s="11" t="s">
        <v>543</v>
      </c>
      <c r="G5" s="11" t="s">
        <v>543</v>
      </c>
      <c r="H5" s="11" t="s">
        <v>543</v>
      </c>
      <c r="I5" s="11" t="s">
        <v>543</v>
      </c>
      <c r="J5" s="11" t="s">
        <v>543</v>
      </c>
      <c r="K5" s="11" t="s">
        <v>543</v>
      </c>
      <c r="L5" s="11" t="s">
        <v>543</v>
      </c>
    </row>
    <row r="6" spans="1:12" x14ac:dyDescent="0.25">
      <c r="A6" s="1" t="s">
        <v>731</v>
      </c>
      <c r="B6" s="1" t="s">
        <v>732</v>
      </c>
      <c r="C6" s="1"/>
      <c r="D6" s="1"/>
      <c r="E6" s="11" t="s">
        <v>543</v>
      </c>
      <c r="F6" s="11" t="s">
        <v>543</v>
      </c>
      <c r="G6" s="11" t="s">
        <v>543</v>
      </c>
      <c r="H6" s="11" t="s">
        <v>543</v>
      </c>
      <c r="I6" s="11" t="s">
        <v>543</v>
      </c>
      <c r="J6" s="11" t="s">
        <v>543</v>
      </c>
      <c r="K6" s="11" t="s">
        <v>543</v>
      </c>
      <c r="L6" s="11" t="s">
        <v>543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B1" zoomScaleNormal="100" workbookViewId="0">
      <selection activeCell="F18" sqref="F18"/>
    </sheetView>
  </sheetViews>
  <sheetFormatPr defaultRowHeight="15" x14ac:dyDescent="0.25"/>
  <cols>
    <col min="1" max="1" width="37.7109375" bestFit="1" customWidth="1" collapsed="1"/>
    <col min="2" max="2" width="29.7109375" bestFit="1" customWidth="1" collapsed="1"/>
    <col min="3" max="3" width="15.140625" customWidth="1" collapsed="1"/>
    <col min="4" max="4" width="17.28515625" customWidth="1" collapsed="1"/>
    <col min="5" max="5" width="17.85546875" customWidth="1" collapsed="1"/>
    <col min="6" max="7" width="20.140625" customWidth="1" collapsed="1"/>
    <col min="8" max="8" width="17.85546875" customWidth="1" collapsed="1"/>
    <col min="9" max="12" width="20.140625" customWidth="1" collapsed="1"/>
  </cols>
  <sheetData>
    <row r="1" spans="1:12" x14ac:dyDescent="0.25">
      <c r="A1" s="19" t="s">
        <v>122</v>
      </c>
      <c r="B1" s="19" t="s">
        <v>78</v>
      </c>
      <c r="C1" s="19" t="s">
        <v>31</v>
      </c>
      <c r="D1" s="19" t="s">
        <v>79</v>
      </c>
      <c r="E1" s="20" t="s">
        <v>1271</v>
      </c>
      <c r="F1" s="20" t="s">
        <v>1272</v>
      </c>
      <c r="G1" s="20" t="s">
        <v>1273</v>
      </c>
      <c r="H1" s="20" t="s">
        <v>1274</v>
      </c>
      <c r="I1" s="20" t="s">
        <v>1275</v>
      </c>
      <c r="J1" s="20" t="s">
        <v>1276</v>
      </c>
      <c r="K1" s="20" t="s">
        <v>1277</v>
      </c>
      <c r="L1" s="20" t="s">
        <v>1278</v>
      </c>
    </row>
    <row r="2" spans="1:12" x14ac:dyDescent="0.25">
      <c r="A2" s="1" t="s">
        <v>384</v>
      </c>
      <c r="B2" s="1" t="s">
        <v>385</v>
      </c>
      <c r="C2" s="23"/>
      <c r="D2" s="23"/>
      <c r="E2" s="1" t="s">
        <v>23</v>
      </c>
      <c r="F2" s="1" t="s">
        <v>23</v>
      </c>
      <c r="G2" s="1" t="s">
        <v>23</v>
      </c>
      <c r="H2" s="1" t="s">
        <v>23</v>
      </c>
      <c r="I2" s="1" t="s">
        <v>23</v>
      </c>
      <c r="J2" s="1" t="s">
        <v>23</v>
      </c>
      <c r="K2" s="1" t="s">
        <v>23</v>
      </c>
      <c r="L2" s="1" t="s">
        <v>23</v>
      </c>
    </row>
    <row r="3" spans="1:12" x14ac:dyDescent="0.25">
      <c r="A3" s="1" t="s">
        <v>386</v>
      </c>
      <c r="B3" s="1" t="s">
        <v>387</v>
      </c>
      <c r="C3" s="1"/>
      <c r="D3" s="1"/>
      <c r="E3" s="1" t="s">
        <v>1040</v>
      </c>
      <c r="F3" s="1" t="s">
        <v>1040</v>
      </c>
      <c r="G3" s="1" t="s">
        <v>1040</v>
      </c>
      <c r="H3" s="1" t="s">
        <v>1040</v>
      </c>
      <c r="I3" s="1" t="s">
        <v>1040</v>
      </c>
      <c r="J3" s="1" t="s">
        <v>1040</v>
      </c>
      <c r="K3" s="1" t="s">
        <v>1040</v>
      </c>
      <c r="L3" s="1" t="s">
        <v>1040</v>
      </c>
    </row>
    <row r="4" spans="1:12" x14ac:dyDescent="0.25">
      <c r="A4" s="1" t="s">
        <v>388</v>
      </c>
      <c r="B4" s="1" t="s">
        <v>389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1" t="s">
        <v>390</v>
      </c>
      <c r="B5" s="1" t="s">
        <v>391</v>
      </c>
      <c r="C5" s="1"/>
      <c r="D5" s="1"/>
      <c r="E5" s="1" t="s">
        <v>1041</v>
      </c>
      <c r="F5" s="1" t="s">
        <v>1041</v>
      </c>
      <c r="G5" s="1" t="s">
        <v>1041</v>
      </c>
      <c r="H5" s="1" t="s">
        <v>1041</v>
      </c>
      <c r="I5" s="1" t="s">
        <v>1041</v>
      </c>
      <c r="J5" s="1" t="s">
        <v>1041</v>
      </c>
      <c r="K5" s="1" t="s">
        <v>1041</v>
      </c>
      <c r="L5" s="1" t="s">
        <v>1041</v>
      </c>
    </row>
    <row r="6" spans="1:12" x14ac:dyDescent="0.25">
      <c r="A6" s="1" t="s">
        <v>392</v>
      </c>
      <c r="B6" s="1" t="s">
        <v>393</v>
      </c>
      <c r="C6" s="1"/>
      <c r="D6" s="1"/>
      <c r="E6" s="1" t="s">
        <v>1042</v>
      </c>
      <c r="F6" s="1" t="s">
        <v>1042</v>
      </c>
      <c r="G6" s="1" t="s">
        <v>1042</v>
      </c>
      <c r="H6" s="1" t="s">
        <v>1042</v>
      </c>
      <c r="I6" s="1" t="s">
        <v>1042</v>
      </c>
      <c r="J6" s="1" t="s">
        <v>1042</v>
      </c>
      <c r="K6" s="1" t="s">
        <v>1042</v>
      </c>
      <c r="L6" s="1" t="s">
        <v>1042</v>
      </c>
    </row>
    <row r="7" spans="1:12" x14ac:dyDescent="0.25">
      <c r="A7" s="1" t="s">
        <v>394</v>
      </c>
      <c r="B7" s="1" t="s">
        <v>395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1" t="s">
        <v>396</v>
      </c>
      <c r="B8" s="1" t="s">
        <v>397</v>
      </c>
      <c r="C8" s="1"/>
      <c r="D8" s="1"/>
      <c r="E8" s="1" t="s">
        <v>1043</v>
      </c>
      <c r="F8" s="1" t="s">
        <v>1043</v>
      </c>
      <c r="G8" s="1" t="s">
        <v>1043</v>
      </c>
      <c r="H8" s="1" t="s">
        <v>1043</v>
      </c>
      <c r="I8" s="1" t="s">
        <v>1043</v>
      </c>
      <c r="J8" s="1" t="s">
        <v>1043</v>
      </c>
      <c r="K8" s="1" t="s">
        <v>1043</v>
      </c>
      <c r="L8" s="1" t="s">
        <v>1043</v>
      </c>
    </row>
    <row r="9" spans="1:12" x14ac:dyDescent="0.25">
      <c r="A9" s="1" t="s">
        <v>398</v>
      </c>
      <c r="B9" s="1" t="s">
        <v>399</v>
      </c>
      <c r="C9" s="1"/>
      <c r="D9" s="1"/>
      <c r="E9" s="1" t="s">
        <v>33</v>
      </c>
      <c r="F9" s="1" t="s">
        <v>33</v>
      </c>
      <c r="G9" s="1" t="s">
        <v>33</v>
      </c>
      <c r="H9" s="1" t="s">
        <v>33</v>
      </c>
      <c r="I9" s="1" t="s">
        <v>33</v>
      </c>
      <c r="J9" s="1" t="s">
        <v>33</v>
      </c>
      <c r="K9" s="1" t="s">
        <v>33</v>
      </c>
      <c r="L9" s="1" t="s">
        <v>33</v>
      </c>
    </row>
    <row r="10" spans="1:12" x14ac:dyDescent="0.25">
      <c r="A10" s="1" t="s">
        <v>400</v>
      </c>
      <c r="B10" s="1" t="s">
        <v>401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1" t="s">
        <v>402</v>
      </c>
      <c r="B11" s="1" t="s">
        <v>403</v>
      </c>
      <c r="C11" s="1"/>
      <c r="D11" s="1"/>
      <c r="E11" s="1" t="s">
        <v>543</v>
      </c>
      <c r="F11" s="1" t="s">
        <v>543</v>
      </c>
      <c r="G11" s="1" t="s">
        <v>543</v>
      </c>
      <c r="H11" s="1" t="s">
        <v>543</v>
      </c>
      <c r="I11" s="1" t="s">
        <v>543</v>
      </c>
      <c r="J11" s="1" t="s">
        <v>543</v>
      </c>
      <c r="K11" s="1" t="s">
        <v>543</v>
      </c>
      <c r="L11" s="1" t="s">
        <v>543</v>
      </c>
    </row>
    <row r="12" spans="1:12" x14ac:dyDescent="0.25">
      <c r="A12" s="1" t="s">
        <v>404</v>
      </c>
      <c r="B12" s="1" t="s">
        <v>405</v>
      </c>
      <c r="C12" s="1"/>
      <c r="D12" s="1"/>
      <c r="E12" s="1" t="s">
        <v>22</v>
      </c>
      <c r="F12" s="1" t="s">
        <v>22</v>
      </c>
      <c r="G12" s="1" t="s">
        <v>22</v>
      </c>
      <c r="H12" s="1" t="s">
        <v>22</v>
      </c>
      <c r="I12" s="1" t="s">
        <v>22</v>
      </c>
      <c r="J12" s="1" t="s">
        <v>22</v>
      </c>
      <c r="K12" s="1" t="s">
        <v>22</v>
      </c>
      <c r="L12" s="1" t="s">
        <v>22</v>
      </c>
    </row>
    <row r="13" spans="1:12" x14ac:dyDescent="0.25">
      <c r="A13" s="1" t="s">
        <v>406</v>
      </c>
      <c r="B13" s="1" t="s">
        <v>407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5">
      <c r="A14" s="1" t="s">
        <v>408</v>
      </c>
      <c r="B14" s="1" t="s">
        <v>409</v>
      </c>
      <c r="C14" s="1"/>
      <c r="D14" s="1"/>
      <c r="E14" s="1" t="s">
        <v>318</v>
      </c>
      <c r="F14" s="1" t="s">
        <v>318</v>
      </c>
      <c r="G14" s="1" t="s">
        <v>318</v>
      </c>
      <c r="H14" s="1" t="s">
        <v>318</v>
      </c>
      <c r="I14" s="1" t="s">
        <v>318</v>
      </c>
      <c r="J14" s="1" t="s">
        <v>318</v>
      </c>
      <c r="K14" s="1" t="s">
        <v>318</v>
      </c>
      <c r="L14" s="1" t="s">
        <v>318</v>
      </c>
    </row>
    <row r="15" spans="1:12" x14ac:dyDescent="0.25">
      <c r="A15" s="1" t="s">
        <v>410</v>
      </c>
      <c r="B15" s="1" t="s">
        <v>411</v>
      </c>
      <c r="C15" s="1"/>
      <c r="D15" s="1"/>
      <c r="E15" s="1" t="s">
        <v>22</v>
      </c>
      <c r="F15" s="1" t="s">
        <v>22</v>
      </c>
      <c r="G15" s="1" t="s">
        <v>22</v>
      </c>
      <c r="H15" s="1" t="s">
        <v>22</v>
      </c>
      <c r="I15" s="1" t="s">
        <v>22</v>
      </c>
      <c r="J15" s="1" t="s">
        <v>22</v>
      </c>
      <c r="K15" s="1" t="s">
        <v>22</v>
      </c>
      <c r="L15" s="1" t="s">
        <v>22</v>
      </c>
    </row>
    <row r="16" spans="1:12" x14ac:dyDescent="0.25">
      <c r="A16" s="1" t="s">
        <v>412</v>
      </c>
      <c r="B16" s="1" t="s">
        <v>413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5">
      <c r="A17" s="1" t="s">
        <v>563</v>
      </c>
      <c r="B17" s="1" t="s">
        <v>566</v>
      </c>
      <c r="C17" s="1"/>
      <c r="D17" s="1"/>
      <c r="E17" s="11" t="s">
        <v>318</v>
      </c>
      <c r="F17" s="11" t="s">
        <v>318</v>
      </c>
      <c r="G17" s="11" t="s">
        <v>318</v>
      </c>
      <c r="H17" s="11" t="s">
        <v>318</v>
      </c>
      <c r="I17" s="11" t="s">
        <v>318</v>
      </c>
      <c r="J17" s="11" t="s">
        <v>318</v>
      </c>
      <c r="K17" s="11" t="s">
        <v>318</v>
      </c>
      <c r="L17" s="11" t="s">
        <v>318</v>
      </c>
    </row>
    <row r="18" spans="1:12" x14ac:dyDescent="0.25">
      <c r="A18" s="1" t="s">
        <v>564</v>
      </c>
      <c r="B18" s="1" t="s">
        <v>567</v>
      </c>
      <c r="C18" s="1"/>
      <c r="D18" s="1"/>
      <c r="E18" s="11" t="s">
        <v>1044</v>
      </c>
      <c r="F18" s="11" t="s">
        <v>1044</v>
      </c>
      <c r="G18" s="11" t="s">
        <v>1044</v>
      </c>
      <c r="H18" s="11" t="s">
        <v>1044</v>
      </c>
      <c r="I18" s="11" t="s">
        <v>1044</v>
      </c>
      <c r="J18" s="11" t="s">
        <v>1044</v>
      </c>
      <c r="K18" s="11" t="s">
        <v>1044</v>
      </c>
      <c r="L18" s="11" t="s">
        <v>1044</v>
      </c>
    </row>
    <row r="19" spans="1:12" x14ac:dyDescent="0.25">
      <c r="A19" s="1" t="s">
        <v>565</v>
      </c>
      <c r="B19" s="1" t="s">
        <v>568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1" t="s">
        <v>414</v>
      </c>
      <c r="B20" s="5" t="s">
        <v>415</v>
      </c>
      <c r="C20" s="1"/>
      <c r="D20" s="1"/>
      <c r="E20" s="1" t="s">
        <v>15</v>
      </c>
      <c r="F20" s="1" t="s">
        <v>15</v>
      </c>
      <c r="G20" s="1" t="s">
        <v>15</v>
      </c>
      <c r="H20" s="1" t="s">
        <v>15</v>
      </c>
      <c r="I20" s="1" t="s">
        <v>15</v>
      </c>
      <c r="J20" s="1" t="s">
        <v>15</v>
      </c>
      <c r="K20" s="1" t="s">
        <v>15</v>
      </c>
      <c r="L20" s="1" t="s">
        <v>15</v>
      </c>
    </row>
  </sheetData>
  <dataValidations count="1">
    <dataValidation type="list" allowBlank="1" showInputMessage="1" showErrorMessage="1" sqref="E20:L20">
      <formula1>"Yes,No"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B1" zoomScaleNormal="100" workbookViewId="0">
      <selection activeCell="B1" sqref="A1:XFD1048576"/>
    </sheetView>
  </sheetViews>
  <sheetFormatPr defaultRowHeight="15" x14ac:dyDescent="0.25"/>
  <cols>
    <col min="1" max="1" width="64" customWidth="1" collapsed="1"/>
    <col min="2" max="2" width="24.7109375" bestFit="1" customWidth="1" collapsed="1"/>
    <col min="3" max="3" width="12.5703125" bestFit="1" customWidth="1" collapsed="1"/>
    <col min="4" max="4" width="12.7109375" bestFit="1" customWidth="1" collapsed="1"/>
    <col min="5" max="12" width="11.28515625" bestFit="1" customWidth="1" collapsed="1"/>
  </cols>
  <sheetData>
    <row r="1" spans="1:12" x14ac:dyDescent="0.25">
      <c r="A1" s="19" t="s">
        <v>122</v>
      </c>
      <c r="B1" s="19" t="s">
        <v>78</v>
      </c>
      <c r="C1" s="19" t="s">
        <v>31</v>
      </c>
      <c r="D1" s="19" t="s">
        <v>79</v>
      </c>
      <c r="E1" s="20" t="s">
        <v>1271</v>
      </c>
      <c r="F1" s="20" t="s">
        <v>1272</v>
      </c>
      <c r="G1" s="20" t="s">
        <v>1273</v>
      </c>
      <c r="H1" s="20" t="s">
        <v>1274</v>
      </c>
      <c r="I1" s="20" t="s">
        <v>1275</v>
      </c>
      <c r="J1" s="20" t="s">
        <v>1276</v>
      </c>
      <c r="K1" s="20" t="s">
        <v>1277</v>
      </c>
      <c r="L1" s="20" t="s">
        <v>1278</v>
      </c>
    </row>
    <row r="2" spans="1:12" x14ac:dyDescent="0.25">
      <c r="A2" s="23" t="s">
        <v>382</v>
      </c>
      <c r="B2" s="23" t="s">
        <v>416</v>
      </c>
      <c r="C2" s="23"/>
      <c r="D2" s="23"/>
      <c r="E2" s="23" t="s">
        <v>439</v>
      </c>
      <c r="F2" s="23" t="s">
        <v>439</v>
      </c>
      <c r="G2" s="23" t="s">
        <v>439</v>
      </c>
      <c r="H2" s="23" t="s">
        <v>439</v>
      </c>
      <c r="I2" s="23" t="s">
        <v>439</v>
      </c>
      <c r="J2" s="23" t="s">
        <v>439</v>
      </c>
      <c r="K2" s="23" t="s">
        <v>439</v>
      </c>
      <c r="L2" s="23" t="s">
        <v>439</v>
      </c>
    </row>
    <row r="3" spans="1:12" x14ac:dyDescent="0.25">
      <c r="A3" s="23" t="s">
        <v>417</v>
      </c>
      <c r="B3" s="23" t="s">
        <v>418</v>
      </c>
      <c r="C3" s="23"/>
      <c r="D3" s="23"/>
      <c r="E3" s="32" t="s">
        <v>437</v>
      </c>
      <c r="F3" s="32" t="s">
        <v>437</v>
      </c>
      <c r="G3" s="32" t="s">
        <v>437</v>
      </c>
      <c r="H3" s="32" t="s">
        <v>437</v>
      </c>
      <c r="I3" s="32" t="s">
        <v>437</v>
      </c>
      <c r="J3" s="32" t="s">
        <v>437</v>
      </c>
      <c r="K3" s="32" t="s">
        <v>437</v>
      </c>
      <c r="L3" s="32" t="s">
        <v>437</v>
      </c>
    </row>
    <row r="4" spans="1:12" x14ac:dyDescent="0.25">
      <c r="A4" s="23" t="s">
        <v>383</v>
      </c>
      <c r="B4" s="23" t="s">
        <v>419</v>
      </c>
      <c r="C4" s="23"/>
      <c r="D4" s="23"/>
      <c r="E4" s="32" t="s">
        <v>372</v>
      </c>
      <c r="F4" s="32" t="s">
        <v>372</v>
      </c>
      <c r="G4" s="32" t="s">
        <v>372</v>
      </c>
      <c r="H4" s="32" t="s">
        <v>372</v>
      </c>
      <c r="I4" s="32" t="s">
        <v>372</v>
      </c>
      <c r="J4" s="32" t="s">
        <v>372</v>
      </c>
      <c r="K4" s="32" t="s">
        <v>372</v>
      </c>
      <c r="L4" s="32" t="s">
        <v>372</v>
      </c>
    </row>
    <row r="5" spans="1:12" s="33" customFormat="1" x14ac:dyDescent="0.25">
      <c r="A5" s="33" t="s">
        <v>420</v>
      </c>
      <c r="B5" s="33" t="s">
        <v>421</v>
      </c>
      <c r="E5" s="33" t="s">
        <v>662</v>
      </c>
      <c r="F5" s="33" t="s">
        <v>662</v>
      </c>
      <c r="G5" s="33" t="s">
        <v>662</v>
      </c>
      <c r="H5" s="33" t="s">
        <v>662</v>
      </c>
      <c r="I5" s="33" t="s">
        <v>662</v>
      </c>
      <c r="J5" s="33" t="s">
        <v>662</v>
      </c>
      <c r="K5" s="33" t="s">
        <v>662</v>
      </c>
      <c r="L5" s="33" t="s">
        <v>662</v>
      </c>
    </row>
    <row r="6" spans="1:12" x14ac:dyDescent="0.25">
      <c r="A6" s="23" t="s">
        <v>422</v>
      </c>
      <c r="B6" s="23" t="s">
        <v>423</v>
      </c>
      <c r="C6" s="23"/>
      <c r="D6" s="23"/>
      <c r="E6" s="32" t="s">
        <v>438</v>
      </c>
      <c r="F6" s="32" t="s">
        <v>438</v>
      </c>
      <c r="G6" s="32" t="s">
        <v>438</v>
      </c>
      <c r="H6" s="32" t="s">
        <v>438</v>
      </c>
      <c r="I6" s="32" t="s">
        <v>438</v>
      </c>
      <c r="J6" s="32" t="s">
        <v>438</v>
      </c>
      <c r="K6" s="32" t="s">
        <v>438</v>
      </c>
      <c r="L6" s="32" t="s">
        <v>438</v>
      </c>
    </row>
    <row r="7" spans="1:12" ht="45" x14ac:dyDescent="0.25">
      <c r="A7" s="30" t="s">
        <v>424</v>
      </c>
      <c r="B7" s="23" t="s">
        <v>425</v>
      </c>
      <c r="C7" s="23"/>
      <c r="D7" s="23"/>
      <c r="E7" s="32" t="s">
        <v>267</v>
      </c>
      <c r="F7" s="32" t="s">
        <v>267</v>
      </c>
      <c r="G7" s="32" t="s">
        <v>267</v>
      </c>
      <c r="H7" s="32" t="s">
        <v>267</v>
      </c>
      <c r="I7" s="32" t="s">
        <v>267</v>
      </c>
      <c r="J7" s="32" t="s">
        <v>267</v>
      </c>
      <c r="K7" s="32" t="s">
        <v>267</v>
      </c>
      <c r="L7" s="32" t="s">
        <v>267</v>
      </c>
    </row>
    <row r="8" spans="1:12" ht="45" x14ac:dyDescent="0.25">
      <c r="A8" s="30" t="s">
        <v>426</v>
      </c>
      <c r="B8" s="23" t="s">
        <v>427</v>
      </c>
      <c r="C8" s="23"/>
      <c r="D8" s="23"/>
      <c r="E8" s="32" t="s">
        <v>267</v>
      </c>
      <c r="F8" s="32" t="s">
        <v>267</v>
      </c>
      <c r="G8" s="32" t="s">
        <v>267</v>
      </c>
      <c r="H8" s="32" t="s">
        <v>267</v>
      </c>
      <c r="I8" s="32" t="s">
        <v>267</v>
      </c>
      <c r="J8" s="32" t="s">
        <v>267</v>
      </c>
      <c r="K8" s="32" t="s">
        <v>267</v>
      </c>
      <c r="L8" s="32" t="s">
        <v>267</v>
      </c>
    </row>
    <row r="9" spans="1:12" ht="30" x14ac:dyDescent="0.25">
      <c r="A9" s="30" t="s">
        <v>428</v>
      </c>
      <c r="B9" s="30" t="s">
        <v>429</v>
      </c>
      <c r="C9" s="23"/>
      <c r="D9" s="23"/>
      <c r="E9" s="32" t="s">
        <v>267</v>
      </c>
      <c r="F9" s="32" t="s">
        <v>267</v>
      </c>
      <c r="G9" s="32" t="s">
        <v>267</v>
      </c>
      <c r="H9" s="32" t="s">
        <v>267</v>
      </c>
      <c r="I9" s="32" t="s">
        <v>267</v>
      </c>
      <c r="J9" s="32" t="s">
        <v>267</v>
      </c>
      <c r="K9" s="32" t="s">
        <v>267</v>
      </c>
      <c r="L9" s="32" t="s">
        <v>267</v>
      </c>
    </row>
    <row r="10" spans="1:12" ht="45" x14ac:dyDescent="0.25">
      <c r="A10" s="30" t="s">
        <v>430</v>
      </c>
      <c r="B10" s="30" t="s">
        <v>431</v>
      </c>
      <c r="C10" s="23"/>
      <c r="D10" s="23"/>
      <c r="E10" s="32" t="s">
        <v>267</v>
      </c>
      <c r="F10" s="32" t="s">
        <v>267</v>
      </c>
      <c r="G10" s="32" t="s">
        <v>267</v>
      </c>
      <c r="H10" s="32" t="s">
        <v>267</v>
      </c>
      <c r="I10" s="32" t="s">
        <v>267</v>
      </c>
      <c r="J10" s="32" t="s">
        <v>267</v>
      </c>
      <c r="K10" s="32" t="s">
        <v>267</v>
      </c>
      <c r="L10" s="32" t="s">
        <v>267</v>
      </c>
    </row>
    <row r="11" spans="1:12" ht="30" x14ac:dyDescent="0.25">
      <c r="A11" s="30" t="s">
        <v>432</v>
      </c>
      <c r="B11" s="30" t="s">
        <v>433</v>
      </c>
      <c r="C11" s="23"/>
      <c r="D11" s="23"/>
      <c r="E11" s="32" t="s">
        <v>267</v>
      </c>
      <c r="F11" s="32" t="s">
        <v>267</v>
      </c>
      <c r="G11" s="32" t="s">
        <v>267</v>
      </c>
      <c r="H11" s="32" t="s">
        <v>267</v>
      </c>
      <c r="I11" s="32" t="s">
        <v>267</v>
      </c>
      <c r="J11" s="32" t="s">
        <v>267</v>
      </c>
      <c r="K11" s="32" t="s">
        <v>267</v>
      </c>
      <c r="L11" s="32" t="s">
        <v>267</v>
      </c>
    </row>
    <row r="12" spans="1:12" ht="30" x14ac:dyDescent="0.25">
      <c r="A12" s="30" t="s">
        <v>434</v>
      </c>
      <c r="B12" s="30" t="s">
        <v>435</v>
      </c>
      <c r="C12" s="23"/>
      <c r="D12" s="23"/>
      <c r="E12" s="32" t="s">
        <v>267</v>
      </c>
      <c r="F12" s="32" t="s">
        <v>267</v>
      </c>
      <c r="G12" s="32" t="s">
        <v>267</v>
      </c>
      <c r="H12" s="32" t="s">
        <v>267</v>
      </c>
      <c r="I12" s="32" t="s">
        <v>267</v>
      </c>
      <c r="J12" s="32" t="s">
        <v>267</v>
      </c>
      <c r="K12" s="32" t="s">
        <v>267</v>
      </c>
      <c r="L12" s="32" t="s">
        <v>267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opLeftCell="C1" workbookViewId="0">
      <selection activeCell="J1" sqref="J1:L1"/>
    </sheetView>
  </sheetViews>
  <sheetFormatPr defaultRowHeight="15" x14ac:dyDescent="0.25"/>
  <cols>
    <col min="1" max="1" width="14.28515625" bestFit="1" customWidth="1" collapsed="1"/>
    <col min="2" max="2" width="18.85546875" customWidth="1" collapsed="1"/>
    <col min="3" max="3" width="16.28515625" customWidth="1" collapsed="1"/>
    <col min="4" max="4" width="16.7109375" customWidth="1" collapsed="1"/>
    <col min="5" max="5" width="15.5703125" customWidth="1" collapsed="1"/>
    <col min="6" max="6" width="13.28515625" customWidth="1" collapsed="1"/>
    <col min="7" max="7" width="12.5703125" customWidth="1" collapsed="1"/>
    <col min="8" max="8" width="15.5703125" customWidth="1" collapsed="1"/>
    <col min="9" max="9" width="13.28515625" customWidth="1" collapsed="1"/>
    <col min="10" max="12" width="12.5703125" customWidth="1" collapsed="1"/>
  </cols>
  <sheetData>
    <row r="1" spans="1:12" x14ac:dyDescent="0.25">
      <c r="A1" s="16" t="s">
        <v>122</v>
      </c>
      <c r="B1" s="17" t="s">
        <v>78</v>
      </c>
      <c r="C1" s="16" t="s">
        <v>31</v>
      </c>
      <c r="D1" s="16" t="s">
        <v>34</v>
      </c>
      <c r="E1" s="18" t="s">
        <v>1271</v>
      </c>
      <c r="F1" s="18" t="s">
        <v>1272</v>
      </c>
      <c r="G1" s="18" t="s">
        <v>1273</v>
      </c>
      <c r="H1" s="18" t="s">
        <v>1274</v>
      </c>
      <c r="I1" s="18" t="s">
        <v>1275</v>
      </c>
      <c r="J1" s="18" t="s">
        <v>1276</v>
      </c>
      <c r="K1" s="18" t="s">
        <v>1277</v>
      </c>
      <c r="L1" s="18" t="s">
        <v>1278</v>
      </c>
    </row>
    <row r="2" spans="1:12" x14ac:dyDescent="0.25">
      <c r="A2" s="1" t="s">
        <v>189</v>
      </c>
      <c r="B2" s="1" t="s">
        <v>190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1" t="s">
        <v>191</v>
      </c>
      <c r="B3" s="1" t="s">
        <v>192</v>
      </c>
      <c r="C3" s="1"/>
      <c r="D3" s="1"/>
      <c r="E3" s="1"/>
      <c r="F3" s="1"/>
      <c r="G3" s="1"/>
      <c r="H3" s="1"/>
      <c r="I3" s="1"/>
      <c r="J3" s="1"/>
      <c r="K3" s="1"/>
      <c r="L3" s="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opLeftCell="D1" workbookViewId="0">
      <pane ySplit="1" topLeftCell="A2" activePane="bottomLeft" state="frozen"/>
      <selection pane="bottomLeft" activeCell="I24" sqref="I24"/>
    </sheetView>
  </sheetViews>
  <sheetFormatPr defaultRowHeight="15" x14ac:dyDescent="0.25"/>
  <cols>
    <col min="1" max="1" width="24.7109375" customWidth="1" collapsed="1"/>
    <col min="2" max="2" width="18.7109375" customWidth="1" collapsed="1"/>
    <col min="3" max="3" width="14.42578125" customWidth="1" collapsed="1"/>
    <col min="4" max="4" width="15" customWidth="1" collapsed="1"/>
    <col min="5" max="5" width="19.85546875" customWidth="1" collapsed="1"/>
    <col min="6" max="7" width="14.7109375" customWidth="1" collapsed="1"/>
    <col min="8" max="8" width="19.85546875" customWidth="1" collapsed="1"/>
    <col min="9" max="12" width="14.7109375" customWidth="1" collapsed="1"/>
  </cols>
  <sheetData>
    <row r="1" spans="1:12" x14ac:dyDescent="0.25">
      <c r="A1" s="19" t="s">
        <v>122</v>
      </c>
      <c r="B1" s="29" t="s">
        <v>78</v>
      </c>
      <c r="C1" s="19" t="s">
        <v>31</v>
      </c>
      <c r="D1" s="19" t="s">
        <v>34</v>
      </c>
      <c r="E1" s="18" t="s">
        <v>1271</v>
      </c>
      <c r="F1" s="18" t="s">
        <v>1272</v>
      </c>
      <c r="G1" s="18" t="s">
        <v>1273</v>
      </c>
      <c r="H1" s="18" t="s">
        <v>1274</v>
      </c>
      <c r="I1" s="18" t="s">
        <v>1275</v>
      </c>
      <c r="J1" s="18" t="s">
        <v>1276</v>
      </c>
      <c r="K1" s="18" t="s">
        <v>1277</v>
      </c>
      <c r="L1" s="18" t="s">
        <v>1278</v>
      </c>
    </row>
    <row r="2" spans="1:12" x14ac:dyDescent="0.25">
      <c r="A2" s="23" t="s">
        <v>43</v>
      </c>
      <c r="B2" s="23" t="s">
        <v>103</v>
      </c>
      <c r="C2" s="23"/>
      <c r="D2" s="23"/>
      <c r="E2" s="23" t="s">
        <v>46</v>
      </c>
      <c r="F2" s="23"/>
      <c r="G2" s="23"/>
      <c r="H2" s="23" t="s">
        <v>46</v>
      </c>
      <c r="I2" s="23"/>
      <c r="J2" s="23"/>
      <c r="K2" s="23"/>
      <c r="L2" s="23"/>
    </row>
    <row r="3" spans="1:12" x14ac:dyDescent="0.25">
      <c r="A3" s="23" t="s">
        <v>44</v>
      </c>
      <c r="B3" s="23" t="s">
        <v>104</v>
      </c>
      <c r="C3" s="23"/>
      <c r="D3" s="23"/>
      <c r="E3" s="23" t="s">
        <v>45</v>
      </c>
      <c r="F3" s="23" t="s">
        <v>45</v>
      </c>
      <c r="G3" s="23" t="s">
        <v>45</v>
      </c>
      <c r="H3" s="23" t="s">
        <v>45</v>
      </c>
      <c r="I3" s="23" t="s">
        <v>45</v>
      </c>
      <c r="J3" s="23" t="s">
        <v>45</v>
      </c>
      <c r="K3" s="23" t="s">
        <v>45</v>
      </c>
      <c r="L3" s="23" t="s">
        <v>45</v>
      </c>
    </row>
  </sheetData>
  <dataValidations count="1">
    <dataValidation type="list" allowBlank="1" showInputMessage="1" showErrorMessage="1" sqref="E3:L3">
      <formula1>"EMAIL,TEXT,WORD,NOTE,EXCEL,PDF"</formula1>
    </dataValidation>
  </dataValidation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opLeftCell="G1" workbookViewId="0">
      <pane ySplit="1" topLeftCell="A2" activePane="bottomLeft" state="frozen"/>
      <selection activeCell="C19" sqref="C19"/>
      <selection pane="bottomLeft" activeCell="J19" sqref="J19"/>
    </sheetView>
  </sheetViews>
  <sheetFormatPr defaultRowHeight="15" x14ac:dyDescent="0.25"/>
  <cols>
    <col min="1" max="1" width="15.5703125" bestFit="1" customWidth="1" collapsed="1"/>
    <col min="2" max="2" width="18.85546875" bestFit="1" customWidth="1" collapsed="1"/>
    <col min="3" max="3" width="12.42578125" bestFit="1" customWidth="1" collapsed="1"/>
    <col min="4" max="4" width="13.28515625" bestFit="1" customWidth="1" collapsed="1"/>
    <col min="5" max="12" width="25.85546875" bestFit="1" customWidth="1" collapsed="1"/>
  </cols>
  <sheetData>
    <row r="1" spans="1:12" x14ac:dyDescent="0.25">
      <c r="A1" s="3" t="s">
        <v>122</v>
      </c>
      <c r="B1" s="6" t="s">
        <v>78</v>
      </c>
      <c r="C1" s="3" t="s">
        <v>31</v>
      </c>
      <c r="D1" s="3" t="s">
        <v>34</v>
      </c>
      <c r="E1" s="60" t="s">
        <v>1271</v>
      </c>
      <c r="F1" s="60" t="s">
        <v>1272</v>
      </c>
      <c r="G1" s="60" t="s">
        <v>1273</v>
      </c>
      <c r="H1" s="60" t="s">
        <v>1274</v>
      </c>
      <c r="I1" s="60" t="s">
        <v>1275</v>
      </c>
      <c r="J1" s="60" t="s">
        <v>1276</v>
      </c>
      <c r="K1" s="60" t="s">
        <v>1277</v>
      </c>
      <c r="L1" s="60" t="s">
        <v>1278</v>
      </c>
    </row>
    <row r="2" spans="1:12" s="9" customFormat="1" ht="30" x14ac:dyDescent="0.25">
      <c r="A2" s="11" t="s">
        <v>5</v>
      </c>
      <c r="B2" s="11"/>
      <c r="C2" s="11"/>
      <c r="D2" s="11"/>
      <c r="E2" s="11" t="s">
        <v>14</v>
      </c>
      <c r="F2" s="11" t="s">
        <v>14</v>
      </c>
      <c r="G2" s="11" t="s">
        <v>14</v>
      </c>
      <c r="H2" s="11" t="s">
        <v>14</v>
      </c>
      <c r="I2" s="11" t="s">
        <v>14</v>
      </c>
      <c r="J2" s="11" t="s">
        <v>14</v>
      </c>
      <c r="K2" s="11" t="s">
        <v>14</v>
      </c>
      <c r="L2" s="11" t="s">
        <v>14</v>
      </c>
    </row>
    <row r="3" spans="1:12" x14ac:dyDescent="0.25">
      <c r="A3" s="1" t="s">
        <v>47</v>
      </c>
      <c r="B3" s="1" t="s">
        <v>105</v>
      </c>
      <c r="C3" s="1"/>
      <c r="D3" s="1"/>
      <c r="E3" s="1" t="s">
        <v>123</v>
      </c>
      <c r="F3" s="1" t="s">
        <v>123</v>
      </c>
      <c r="G3" s="1" t="s">
        <v>123</v>
      </c>
      <c r="H3" s="1" t="s">
        <v>123</v>
      </c>
      <c r="I3" s="1" t="s">
        <v>123</v>
      </c>
      <c r="J3" s="1" t="s">
        <v>123</v>
      </c>
      <c r="K3" s="1" t="s">
        <v>123</v>
      </c>
      <c r="L3" s="1" t="s">
        <v>123</v>
      </c>
    </row>
  </sheetData>
  <pageMargins left="0.7" right="0.7" top="0.75" bottom="0.75" header="0.3" footer="0.3"/>
  <pageSetup paperSize="9" orientation="portrait" horizontalDpi="120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pane ySplit="1" topLeftCell="A2" activePane="bottomLeft" state="frozen"/>
      <selection activeCell="C19" sqref="C19"/>
      <selection pane="bottomLeft" activeCell="F18" sqref="F18"/>
    </sheetView>
  </sheetViews>
  <sheetFormatPr defaultRowHeight="15" x14ac:dyDescent="0.25"/>
  <cols>
    <col min="1" max="2" width="19.5703125" customWidth="1" collapsed="1"/>
    <col min="3" max="3" width="19.42578125" customWidth="1" collapsed="1"/>
    <col min="4" max="4" width="19.85546875" customWidth="1" collapsed="1"/>
    <col min="5" max="5" width="18.5703125" customWidth="1" collapsed="1"/>
    <col min="6" max="6" width="18.28515625" customWidth="1" collapsed="1"/>
    <col min="7" max="7" width="17.7109375" bestFit="1" customWidth="1" collapsed="1"/>
  </cols>
  <sheetData>
    <row r="1" spans="1:7" x14ac:dyDescent="0.25">
      <c r="A1" s="3" t="s">
        <v>48</v>
      </c>
      <c r="B1" s="6" t="s">
        <v>78</v>
      </c>
      <c r="C1" s="3" t="s">
        <v>31</v>
      </c>
      <c r="D1" s="3" t="s">
        <v>34</v>
      </c>
      <c r="E1" s="2" t="s">
        <v>125</v>
      </c>
      <c r="F1" s="2" t="s">
        <v>126</v>
      </c>
      <c r="G1" s="2" t="s">
        <v>127</v>
      </c>
    </row>
    <row r="2" spans="1:7" x14ac:dyDescent="0.25">
      <c r="A2" s="1" t="s">
        <v>3</v>
      </c>
      <c r="B2" s="1" t="s">
        <v>106</v>
      </c>
      <c r="C2" s="1" t="s">
        <v>13</v>
      </c>
      <c r="D2" s="1" t="s">
        <v>52</v>
      </c>
      <c r="E2" s="1" t="s">
        <v>53</v>
      </c>
      <c r="F2" s="1" t="s">
        <v>52</v>
      </c>
      <c r="G2" s="1" t="s">
        <v>52</v>
      </c>
    </row>
    <row r="3" spans="1:7" x14ac:dyDescent="0.25">
      <c r="A3" s="1" t="s">
        <v>49</v>
      </c>
      <c r="B3" s="1" t="s">
        <v>107</v>
      </c>
      <c r="C3" s="1"/>
      <c r="D3" s="1"/>
      <c r="E3" s="1" t="s">
        <v>58</v>
      </c>
      <c r="F3" s="1" t="s">
        <v>58</v>
      </c>
      <c r="G3" s="1" t="s">
        <v>58</v>
      </c>
    </row>
    <row r="4" spans="1:7" x14ac:dyDescent="0.25">
      <c r="A4" s="1" t="s">
        <v>54</v>
      </c>
      <c r="B4" s="1" t="s">
        <v>108</v>
      </c>
      <c r="C4" s="1" t="s">
        <v>13</v>
      </c>
      <c r="D4" s="1"/>
      <c r="E4" s="1" t="s">
        <v>59</v>
      </c>
      <c r="F4" s="1" t="s">
        <v>59</v>
      </c>
      <c r="G4" s="1" t="s">
        <v>59</v>
      </c>
    </row>
    <row r="5" spans="1:7" x14ac:dyDescent="0.25">
      <c r="A5" s="1" t="s">
        <v>50</v>
      </c>
      <c r="B5" s="1" t="s">
        <v>111</v>
      </c>
      <c r="C5" s="1"/>
      <c r="D5" s="1"/>
      <c r="E5" s="1" t="s">
        <v>4</v>
      </c>
      <c r="F5" s="1" t="s">
        <v>4</v>
      </c>
      <c r="G5" s="1" t="s">
        <v>60</v>
      </c>
    </row>
    <row r="6" spans="1:7" x14ac:dyDescent="0.25">
      <c r="A6" s="1" t="s">
        <v>56</v>
      </c>
      <c r="B6" s="1" t="s">
        <v>109</v>
      </c>
      <c r="C6" s="1" t="s">
        <v>13</v>
      </c>
      <c r="D6" s="4" t="s">
        <v>55</v>
      </c>
      <c r="E6" s="4" t="s">
        <v>55</v>
      </c>
      <c r="F6" s="1"/>
      <c r="G6" s="1"/>
    </row>
    <row r="7" spans="1:7" x14ac:dyDescent="0.25">
      <c r="A7" s="1" t="s">
        <v>51</v>
      </c>
      <c r="B7" s="1" t="s">
        <v>112</v>
      </c>
      <c r="C7" s="1"/>
      <c r="D7" s="1"/>
      <c r="E7" s="4" t="s">
        <v>24</v>
      </c>
      <c r="F7" s="4" t="s">
        <v>23</v>
      </c>
      <c r="G7" s="4" t="s">
        <v>22</v>
      </c>
    </row>
    <row r="8" spans="1:7" x14ac:dyDescent="0.25">
      <c r="A8" s="1" t="s">
        <v>57</v>
      </c>
      <c r="B8" s="1" t="s">
        <v>110</v>
      </c>
      <c r="C8" s="1"/>
      <c r="D8" s="1"/>
      <c r="E8" s="1" t="s">
        <v>61</v>
      </c>
      <c r="F8" s="1" t="s">
        <v>62</v>
      </c>
      <c r="G8" s="1" t="s">
        <v>63</v>
      </c>
    </row>
  </sheetData>
  <dataValidations count="4">
    <dataValidation type="list" allowBlank="1" showInputMessage="1" showErrorMessage="1" sqref="E2:G2">
      <formula1>"Open,Close"</formula1>
    </dataValidation>
    <dataValidation type="list" allowBlank="1" showInputMessage="1" showErrorMessage="1" sqref="E7:G7">
      <formula1>"'1,'2,'3,'4,'5"</formula1>
    </dataValidation>
    <dataValidation type="list" allowBlank="1" showInputMessage="1" showErrorMessage="1" sqref="E5:G5">
      <formula1>"Submitted,Quoted,Renewal,Reminder"</formula1>
    </dataValidation>
    <dataValidation type="list" allowBlank="1" showInputMessage="1" showErrorMessage="1" sqref="E8:G8">
      <formula1>"Adam Shefras,Adele Johnson,Amy Roberts,Ben Ward,Debbie Lindsay"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68"/>
  <sheetViews>
    <sheetView zoomScaleNormal="100" workbookViewId="0">
      <pane xSplit="4" ySplit="11" topLeftCell="J36" activePane="bottomRight" state="frozen"/>
      <selection pane="topRight" activeCell="E1" sqref="E1"/>
      <selection pane="bottomLeft" activeCell="A12" sqref="A12"/>
      <selection pane="bottomRight" activeCell="E36" sqref="E36:L42"/>
    </sheetView>
  </sheetViews>
  <sheetFormatPr defaultRowHeight="15" x14ac:dyDescent="0.25"/>
  <cols>
    <col min="1" max="1" width="40.28515625" bestFit="1" customWidth="1" collapsed="1"/>
    <col min="2" max="2" width="32.7109375" bestFit="1" customWidth="1" collapsed="1"/>
    <col min="3" max="3" width="12.42578125" bestFit="1" customWidth="1" collapsed="1"/>
    <col min="4" max="4" width="13.28515625" bestFit="1" customWidth="1" collapsed="1"/>
    <col min="5" max="12" width="26.42578125" bestFit="1" customWidth="1" collapsed="1"/>
  </cols>
  <sheetData>
    <row r="1" spans="1:12" x14ac:dyDescent="0.25">
      <c r="A1" s="6" t="s">
        <v>122</v>
      </c>
      <c r="B1" s="6" t="s">
        <v>78</v>
      </c>
      <c r="C1" s="3" t="s">
        <v>31</v>
      </c>
      <c r="D1" s="3" t="s">
        <v>34</v>
      </c>
      <c r="E1" s="57" t="s">
        <v>1271</v>
      </c>
      <c r="F1" s="57" t="s">
        <v>1272</v>
      </c>
      <c r="G1" s="57" t="s">
        <v>1273</v>
      </c>
      <c r="H1" s="57" t="s">
        <v>1274</v>
      </c>
      <c r="I1" s="57" t="s">
        <v>1275</v>
      </c>
      <c r="J1" s="57" t="s">
        <v>1276</v>
      </c>
      <c r="K1" s="57" t="s">
        <v>1277</v>
      </c>
      <c r="L1" s="57" t="s">
        <v>1278</v>
      </c>
    </row>
    <row r="2" spans="1:12" x14ac:dyDescent="0.25">
      <c r="A2" s="7" t="s">
        <v>64</v>
      </c>
      <c r="B2" s="1" t="s">
        <v>113</v>
      </c>
      <c r="C2" s="65" t="s">
        <v>13</v>
      </c>
      <c r="D2" s="4" t="s">
        <v>66</v>
      </c>
      <c r="E2" s="4" t="s">
        <v>733</v>
      </c>
      <c r="F2" s="4" t="s">
        <v>733</v>
      </c>
      <c r="G2" s="4" t="s">
        <v>733</v>
      </c>
      <c r="H2" s="4" t="s">
        <v>733</v>
      </c>
      <c r="I2" s="4" t="s">
        <v>733</v>
      </c>
      <c r="J2" s="4" t="s">
        <v>733</v>
      </c>
      <c r="K2" s="4" t="s">
        <v>733</v>
      </c>
      <c r="L2" s="4" t="s">
        <v>733</v>
      </c>
    </row>
    <row r="3" spans="1:12" x14ac:dyDescent="0.25">
      <c r="A3" s="7" t="s">
        <v>36</v>
      </c>
      <c r="B3" s="1" t="s">
        <v>117</v>
      </c>
      <c r="C3" s="65"/>
      <c r="D3" s="4" t="s">
        <v>37</v>
      </c>
      <c r="E3" s="4" t="s">
        <v>37</v>
      </c>
      <c r="F3" s="4" t="s">
        <v>37</v>
      </c>
      <c r="G3" s="4" t="s">
        <v>37</v>
      </c>
      <c r="H3" s="4" t="s">
        <v>37</v>
      </c>
      <c r="I3" s="4" t="s">
        <v>37</v>
      </c>
      <c r="J3" s="4" t="s">
        <v>37</v>
      </c>
      <c r="K3" s="4" t="s">
        <v>37</v>
      </c>
      <c r="L3" s="4" t="s">
        <v>301</v>
      </c>
    </row>
    <row r="4" spans="1:12" x14ac:dyDescent="0.25">
      <c r="A4" s="7" t="s">
        <v>65</v>
      </c>
      <c r="B4" s="1" t="s">
        <v>114</v>
      </c>
      <c r="C4" s="65" t="s">
        <v>13</v>
      </c>
      <c r="D4" s="4" t="s">
        <v>67</v>
      </c>
      <c r="E4" s="4" t="s">
        <v>544</v>
      </c>
      <c r="F4" s="4" t="s">
        <v>544</v>
      </c>
      <c r="G4" s="4" t="s">
        <v>544</v>
      </c>
      <c r="H4" s="4" t="s">
        <v>544</v>
      </c>
      <c r="I4" s="4" t="s">
        <v>544</v>
      </c>
      <c r="J4" s="4" t="s">
        <v>544</v>
      </c>
      <c r="K4" s="4" t="s">
        <v>544</v>
      </c>
      <c r="L4" s="4" t="s">
        <v>544</v>
      </c>
    </row>
    <row r="5" spans="1:12" x14ac:dyDescent="0.25">
      <c r="A5" s="7" t="s">
        <v>545</v>
      </c>
      <c r="B5" s="1" t="s">
        <v>546</v>
      </c>
      <c r="C5" s="65"/>
      <c r="D5" s="4"/>
      <c r="E5" s="1" t="s">
        <v>13</v>
      </c>
      <c r="F5" s="1" t="s">
        <v>13</v>
      </c>
      <c r="G5" s="1" t="s">
        <v>13</v>
      </c>
      <c r="H5" s="1" t="s">
        <v>13</v>
      </c>
      <c r="I5" s="1" t="s">
        <v>13</v>
      </c>
      <c r="J5" s="1" t="s">
        <v>13</v>
      </c>
      <c r="K5" s="1" t="s">
        <v>13</v>
      </c>
      <c r="L5" s="1" t="s">
        <v>15</v>
      </c>
    </row>
    <row r="6" spans="1:12" ht="30" x14ac:dyDescent="0.25">
      <c r="A6" s="7" t="s">
        <v>547</v>
      </c>
      <c r="B6" s="1" t="s">
        <v>548</v>
      </c>
      <c r="C6" s="65"/>
      <c r="D6" s="4"/>
      <c r="E6" s="1" t="s">
        <v>15</v>
      </c>
      <c r="F6" s="1" t="s">
        <v>15</v>
      </c>
      <c r="G6" s="1" t="s">
        <v>15</v>
      </c>
      <c r="H6" s="1" t="s">
        <v>15</v>
      </c>
      <c r="I6" s="1" t="s">
        <v>15</v>
      </c>
      <c r="J6" s="1" t="s">
        <v>15</v>
      </c>
      <c r="K6" s="1" t="s">
        <v>15</v>
      </c>
      <c r="L6" s="1" t="s">
        <v>15</v>
      </c>
    </row>
    <row r="7" spans="1:12" x14ac:dyDescent="0.25">
      <c r="A7" s="7" t="s">
        <v>549</v>
      </c>
      <c r="B7" s="1" t="s">
        <v>550</v>
      </c>
      <c r="C7" s="65"/>
      <c r="D7" s="4"/>
      <c r="E7" s="4" t="s">
        <v>66</v>
      </c>
      <c r="F7" s="4" t="s">
        <v>66</v>
      </c>
      <c r="G7" s="4" t="s">
        <v>66</v>
      </c>
      <c r="H7" s="4" t="s">
        <v>66</v>
      </c>
      <c r="I7" s="4" t="s">
        <v>66</v>
      </c>
      <c r="J7" s="4" t="s">
        <v>66</v>
      </c>
      <c r="K7" s="4" t="s">
        <v>66</v>
      </c>
      <c r="L7" s="4" t="s">
        <v>66</v>
      </c>
    </row>
    <row r="8" spans="1:12" x14ac:dyDescent="0.25">
      <c r="A8" s="1" t="s">
        <v>68</v>
      </c>
      <c r="B8" s="1" t="s">
        <v>115</v>
      </c>
      <c r="C8" s="65"/>
      <c r="D8" s="13" t="s">
        <v>72</v>
      </c>
      <c r="E8" s="1"/>
      <c r="F8" s="1"/>
      <c r="G8" s="1"/>
      <c r="H8" s="1"/>
      <c r="I8" s="1"/>
      <c r="J8" s="1"/>
      <c r="K8" s="1"/>
      <c r="L8" s="1"/>
    </row>
    <row r="9" spans="1:12" x14ac:dyDescent="0.25">
      <c r="A9" s="1" t="s">
        <v>69</v>
      </c>
      <c r="B9" s="1" t="s">
        <v>118</v>
      </c>
      <c r="C9" s="65"/>
      <c r="D9" s="5" t="s">
        <v>15</v>
      </c>
      <c r="E9" s="1" t="s">
        <v>13</v>
      </c>
      <c r="F9" s="1" t="s">
        <v>15</v>
      </c>
      <c r="G9" s="1" t="s">
        <v>13</v>
      </c>
      <c r="H9" s="1" t="s">
        <v>13</v>
      </c>
      <c r="I9" s="1" t="s">
        <v>13</v>
      </c>
      <c r="J9" s="1" t="s">
        <v>13</v>
      </c>
      <c r="K9" s="1" t="s">
        <v>13</v>
      </c>
      <c r="L9" s="1" t="s">
        <v>13</v>
      </c>
    </row>
    <row r="10" spans="1:12" x14ac:dyDescent="0.25">
      <c r="A10" s="1" t="s">
        <v>70</v>
      </c>
      <c r="B10" s="1" t="s">
        <v>116</v>
      </c>
      <c r="C10" s="65"/>
      <c r="D10" s="1"/>
      <c r="E10" s="1" t="s">
        <v>73</v>
      </c>
      <c r="F10" s="1" t="s">
        <v>73</v>
      </c>
      <c r="G10" s="1" t="s">
        <v>73</v>
      </c>
      <c r="H10" s="1" t="s">
        <v>73</v>
      </c>
      <c r="I10" s="1" t="s">
        <v>73</v>
      </c>
      <c r="J10" s="1" t="s">
        <v>73</v>
      </c>
      <c r="K10" s="1" t="s">
        <v>73</v>
      </c>
      <c r="L10" s="1" t="s">
        <v>73</v>
      </c>
    </row>
    <row r="11" spans="1:12" x14ac:dyDescent="0.25">
      <c r="A11" s="1" t="s">
        <v>71</v>
      </c>
      <c r="B11" s="1" t="s">
        <v>119</v>
      </c>
      <c r="C11" s="65"/>
      <c r="D11" s="1"/>
      <c r="E11" s="1" t="s">
        <v>74</v>
      </c>
      <c r="F11" s="1" t="s">
        <v>74</v>
      </c>
      <c r="G11" s="1" t="s">
        <v>74</v>
      </c>
      <c r="H11" s="1" t="s">
        <v>74</v>
      </c>
      <c r="I11" s="1" t="s">
        <v>74</v>
      </c>
      <c r="J11" s="1" t="s">
        <v>74</v>
      </c>
      <c r="K11" s="1" t="s">
        <v>74</v>
      </c>
      <c r="L11" s="1" t="s">
        <v>74</v>
      </c>
    </row>
    <row r="12" spans="1:12" x14ac:dyDescent="0.25">
      <c r="A12" s="1" t="s">
        <v>343</v>
      </c>
      <c r="B12" s="1" t="s">
        <v>344</v>
      </c>
      <c r="C12" s="65" t="s">
        <v>13</v>
      </c>
      <c r="D12" s="1"/>
      <c r="E12" s="4" t="s">
        <v>613</v>
      </c>
      <c r="F12" s="4" t="s">
        <v>613</v>
      </c>
      <c r="G12" s="4" t="s">
        <v>613</v>
      </c>
      <c r="H12" s="4" t="s">
        <v>613</v>
      </c>
      <c r="I12" s="4" t="s">
        <v>613</v>
      </c>
      <c r="J12" s="4" t="s">
        <v>613</v>
      </c>
      <c r="K12" s="4" t="s">
        <v>613</v>
      </c>
      <c r="L12" s="4" t="s">
        <v>613</v>
      </c>
    </row>
    <row r="13" spans="1:12" s="84" customFormat="1" x14ac:dyDescent="0.25">
      <c r="A13" s="82" t="s">
        <v>661</v>
      </c>
      <c r="B13" s="82" t="s">
        <v>345</v>
      </c>
      <c r="C13" s="83"/>
      <c r="D13" s="82"/>
      <c r="E13" s="82" t="str">
        <f>IF('Policy Details'!E21="Yes","Yes","No")</f>
        <v>No</v>
      </c>
      <c r="F13" s="82" t="str">
        <f>IF('Policy Details'!F21="Yes","Yes","No")</f>
        <v>No</v>
      </c>
      <c r="G13" s="82" t="str">
        <f>IF('Policy Details'!G21="Yes","Yes","No")</f>
        <v>No</v>
      </c>
      <c r="H13" s="82" t="str">
        <f>IF('Policy Details'!H21="Yes","Yes","No")</f>
        <v>No</v>
      </c>
      <c r="I13" s="82" t="str">
        <f>IF('Policy Details'!I21="Yes","Yes","No")</f>
        <v>No</v>
      </c>
      <c r="J13" s="82" t="str">
        <f>IF('Policy Details'!J21="Yes","Yes","No")</f>
        <v>No</v>
      </c>
      <c r="K13" s="82" t="str">
        <f>IF('Policy Details'!K21="Yes","Yes","No")</f>
        <v>No</v>
      </c>
      <c r="L13" s="82" t="str">
        <f>IF('Policy Details'!L21="Yes","Yes","No")</f>
        <v>No</v>
      </c>
    </row>
    <row r="14" spans="1:12" ht="30" x14ac:dyDescent="0.25">
      <c r="A14" s="23" t="s">
        <v>346</v>
      </c>
      <c r="B14" s="23" t="s">
        <v>347</v>
      </c>
      <c r="C14" s="65"/>
      <c r="D14" s="1"/>
      <c r="E14" s="7" t="s">
        <v>1231</v>
      </c>
      <c r="F14" s="7" t="s">
        <v>1231</v>
      </c>
      <c r="G14" s="7" t="s">
        <v>1231</v>
      </c>
      <c r="H14" s="7" t="s">
        <v>1231</v>
      </c>
      <c r="I14" s="7" t="s">
        <v>1231</v>
      </c>
      <c r="J14" s="7" t="s">
        <v>1231</v>
      </c>
      <c r="K14" s="7" t="s">
        <v>1231</v>
      </c>
      <c r="L14" s="7" t="s">
        <v>1231</v>
      </c>
    </row>
    <row r="15" spans="1:12" x14ac:dyDescent="0.25">
      <c r="A15" s="1" t="s">
        <v>480</v>
      </c>
      <c r="B15" s="1" t="s">
        <v>481</v>
      </c>
      <c r="C15" s="65" t="s">
        <v>13</v>
      </c>
      <c r="D15" s="1"/>
      <c r="E15" s="1" t="s">
        <v>464</v>
      </c>
      <c r="F15" s="1" t="s">
        <v>464</v>
      </c>
      <c r="G15" s="1" t="s">
        <v>464</v>
      </c>
      <c r="H15" s="1" t="s">
        <v>464</v>
      </c>
      <c r="I15" s="1" t="s">
        <v>464</v>
      </c>
      <c r="J15" s="1" t="s">
        <v>464</v>
      </c>
      <c r="K15" s="1" t="s">
        <v>464</v>
      </c>
      <c r="L15" s="1" t="s">
        <v>464</v>
      </c>
    </row>
    <row r="16" spans="1:12" x14ac:dyDescent="0.25">
      <c r="A16" s="1" t="s">
        <v>585</v>
      </c>
      <c r="B16" s="1" t="s">
        <v>586</v>
      </c>
      <c r="C16" s="65" t="s">
        <v>13</v>
      </c>
      <c r="D16" s="1"/>
      <c r="E16" s="1" t="s">
        <v>464</v>
      </c>
      <c r="F16" s="1" t="s">
        <v>464</v>
      </c>
      <c r="G16" s="1" t="s">
        <v>464</v>
      </c>
      <c r="H16" s="1" t="s">
        <v>464</v>
      </c>
      <c r="I16" s="1" t="s">
        <v>464</v>
      </c>
      <c r="J16" s="1" t="s">
        <v>464</v>
      </c>
      <c r="K16" s="1" t="s">
        <v>464</v>
      </c>
      <c r="L16" s="1" t="s">
        <v>464</v>
      </c>
    </row>
    <row r="17" spans="1:12" x14ac:dyDescent="0.25">
      <c r="A17" s="1" t="s">
        <v>482</v>
      </c>
      <c r="B17" s="1" t="s">
        <v>483</v>
      </c>
      <c r="C17" s="65" t="s">
        <v>13</v>
      </c>
      <c r="D17" s="1"/>
      <c r="E17" s="1" t="s">
        <v>464</v>
      </c>
      <c r="F17" s="1" t="s">
        <v>464</v>
      </c>
      <c r="G17" s="1" t="s">
        <v>464</v>
      </c>
      <c r="H17" s="1" t="s">
        <v>464</v>
      </c>
      <c r="I17" s="1" t="s">
        <v>464</v>
      </c>
      <c r="J17" s="1" t="s">
        <v>464</v>
      </c>
      <c r="K17" s="1" t="s">
        <v>464</v>
      </c>
      <c r="L17" s="1" t="s">
        <v>464</v>
      </c>
    </row>
    <row r="18" spans="1:12" x14ac:dyDescent="0.25">
      <c r="A18" s="1" t="s">
        <v>587</v>
      </c>
      <c r="B18" s="1" t="s">
        <v>588</v>
      </c>
      <c r="C18" s="65" t="s">
        <v>13</v>
      </c>
      <c r="D18" s="1"/>
      <c r="E18" s="1" t="s">
        <v>464</v>
      </c>
      <c r="F18" s="1" t="s">
        <v>464</v>
      </c>
      <c r="G18" s="1" t="s">
        <v>464</v>
      </c>
      <c r="H18" s="1" t="s">
        <v>464</v>
      </c>
      <c r="I18" s="1" t="s">
        <v>464</v>
      </c>
      <c r="J18" s="1" t="s">
        <v>464</v>
      </c>
      <c r="K18" s="1" t="s">
        <v>464</v>
      </c>
      <c r="L18" s="1" t="s">
        <v>464</v>
      </c>
    </row>
    <row r="19" spans="1:12" x14ac:dyDescent="0.25">
      <c r="A19" s="1" t="s">
        <v>484</v>
      </c>
      <c r="B19" s="1" t="s">
        <v>485</v>
      </c>
      <c r="C19" s="65" t="s">
        <v>13</v>
      </c>
      <c r="D19" s="1"/>
      <c r="E19" s="1" t="s">
        <v>464</v>
      </c>
      <c r="F19" s="1" t="s">
        <v>464</v>
      </c>
      <c r="G19" s="1" t="s">
        <v>464</v>
      </c>
      <c r="H19" s="1" t="s">
        <v>464</v>
      </c>
      <c r="I19" s="1" t="s">
        <v>464</v>
      </c>
      <c r="J19" s="1" t="s">
        <v>464</v>
      </c>
      <c r="K19" s="1" t="s">
        <v>464</v>
      </c>
      <c r="L19" s="1" t="s">
        <v>464</v>
      </c>
    </row>
    <row r="20" spans="1:12" x14ac:dyDescent="0.25">
      <c r="A20" s="1" t="s">
        <v>486</v>
      </c>
      <c r="B20" s="1" t="s">
        <v>487</v>
      </c>
      <c r="C20" s="65" t="s">
        <v>13</v>
      </c>
      <c r="D20" s="1"/>
      <c r="E20" s="1" t="s">
        <v>464</v>
      </c>
      <c r="F20" s="1" t="s">
        <v>464</v>
      </c>
      <c r="G20" s="1" t="s">
        <v>464</v>
      </c>
      <c r="H20" s="1" t="s">
        <v>464</v>
      </c>
      <c r="I20" s="1" t="s">
        <v>464</v>
      </c>
      <c r="J20" s="1" t="s">
        <v>464</v>
      </c>
      <c r="K20" s="1" t="s">
        <v>464</v>
      </c>
      <c r="L20" s="1" t="s">
        <v>464</v>
      </c>
    </row>
    <row r="21" spans="1:12" x14ac:dyDescent="0.25">
      <c r="A21" s="1" t="s">
        <v>488</v>
      </c>
      <c r="B21" s="1" t="s">
        <v>489</v>
      </c>
      <c r="C21" s="65" t="s">
        <v>13</v>
      </c>
      <c r="D21" s="1"/>
      <c r="E21" s="1" t="s">
        <v>464</v>
      </c>
      <c r="F21" s="1" t="s">
        <v>464</v>
      </c>
      <c r="G21" s="1" t="s">
        <v>464</v>
      </c>
      <c r="H21" s="1" t="s">
        <v>464</v>
      </c>
      <c r="I21" s="1" t="s">
        <v>464</v>
      </c>
      <c r="J21" s="1" t="s">
        <v>464</v>
      </c>
      <c r="K21" s="1" t="s">
        <v>464</v>
      </c>
      <c r="L21" s="1" t="s">
        <v>464</v>
      </c>
    </row>
    <row r="22" spans="1:12" x14ac:dyDescent="0.25">
      <c r="A22" s="55" t="s">
        <v>348</v>
      </c>
      <c r="B22" s="46" t="s">
        <v>349</v>
      </c>
      <c r="C22" s="55"/>
      <c r="D22" s="55"/>
      <c r="E22" s="46" t="s">
        <v>1101</v>
      </c>
      <c r="F22" s="46" t="s">
        <v>1101</v>
      </c>
      <c r="G22" s="46" t="s">
        <v>1101</v>
      </c>
      <c r="H22" s="46" t="s">
        <v>1101</v>
      </c>
      <c r="I22" s="46" t="s">
        <v>1101</v>
      </c>
      <c r="J22" s="46" t="s">
        <v>1101</v>
      </c>
      <c r="K22" s="46" t="s">
        <v>1101</v>
      </c>
      <c r="L22" s="46" t="s">
        <v>1101</v>
      </c>
    </row>
    <row r="23" spans="1:12" x14ac:dyDescent="0.25">
      <c r="A23" s="55" t="s">
        <v>569</v>
      </c>
      <c r="B23" s="46" t="s">
        <v>570</v>
      </c>
      <c r="C23" s="55"/>
      <c r="D23" s="55"/>
      <c r="E23" s="46" t="s">
        <v>1105</v>
      </c>
      <c r="F23" s="46" t="s">
        <v>1105</v>
      </c>
      <c r="G23" s="46" t="s">
        <v>1105</v>
      </c>
      <c r="H23" s="46" t="s">
        <v>1105</v>
      </c>
      <c r="I23" s="46" t="s">
        <v>1105</v>
      </c>
      <c r="J23" s="46" t="s">
        <v>1105</v>
      </c>
      <c r="K23" s="46" t="s">
        <v>1105</v>
      </c>
      <c r="L23" s="46" t="s">
        <v>1105</v>
      </c>
    </row>
    <row r="24" spans="1:12" x14ac:dyDescent="0.25">
      <c r="A24" s="55" t="s">
        <v>350</v>
      </c>
      <c r="B24" s="46" t="s">
        <v>351</v>
      </c>
      <c r="C24" s="55"/>
      <c r="D24" s="55"/>
      <c r="E24" s="46" t="s">
        <v>1099</v>
      </c>
      <c r="F24" s="46" t="s">
        <v>1099</v>
      </c>
      <c r="G24" s="46" t="s">
        <v>1099</v>
      </c>
      <c r="H24" s="46" t="s">
        <v>1099</v>
      </c>
      <c r="I24" s="46" t="s">
        <v>1099</v>
      </c>
      <c r="J24" s="46" t="s">
        <v>1099</v>
      </c>
      <c r="K24" s="46" t="s">
        <v>1099</v>
      </c>
      <c r="L24" s="46" t="s">
        <v>1099</v>
      </c>
    </row>
    <row r="25" spans="1:12" x14ac:dyDescent="0.25">
      <c r="A25" s="55" t="s">
        <v>571</v>
      </c>
      <c r="B25" s="46" t="s">
        <v>572</v>
      </c>
      <c r="C25" s="55"/>
      <c r="D25" s="55"/>
      <c r="E25" s="46" t="s">
        <v>1096</v>
      </c>
      <c r="F25" s="46" t="s">
        <v>1096</v>
      </c>
      <c r="G25" s="46" t="s">
        <v>1096</v>
      </c>
      <c r="H25" s="46" t="s">
        <v>1096</v>
      </c>
      <c r="I25" s="46" t="s">
        <v>1096</v>
      </c>
      <c r="J25" s="46" t="s">
        <v>1096</v>
      </c>
      <c r="K25" s="46" t="s">
        <v>1096</v>
      </c>
      <c r="L25" s="46" t="s">
        <v>1096</v>
      </c>
    </row>
    <row r="26" spans="1:12" x14ac:dyDescent="0.25">
      <c r="A26" s="55" t="s">
        <v>353</v>
      </c>
      <c r="B26" s="46" t="s">
        <v>354</v>
      </c>
      <c r="C26" s="55"/>
      <c r="D26" s="55"/>
      <c r="E26" s="46" t="s">
        <v>1103</v>
      </c>
      <c r="F26" s="46" t="s">
        <v>1103</v>
      </c>
      <c r="G26" s="46" t="s">
        <v>1103</v>
      </c>
      <c r="H26" s="46" t="s">
        <v>1103</v>
      </c>
      <c r="I26" s="46" t="s">
        <v>1103</v>
      </c>
      <c r="J26" s="46" t="s">
        <v>1103</v>
      </c>
      <c r="K26" s="46" t="s">
        <v>1103</v>
      </c>
      <c r="L26" s="46" t="s">
        <v>1103</v>
      </c>
    </row>
    <row r="27" spans="1:12" x14ac:dyDescent="0.25">
      <c r="A27" s="55" t="s">
        <v>355</v>
      </c>
      <c r="B27" s="46" t="s">
        <v>356</v>
      </c>
      <c r="C27" s="55"/>
      <c r="D27" s="55"/>
      <c r="E27" s="46" t="s">
        <v>1108</v>
      </c>
      <c r="F27" s="46" t="s">
        <v>1108</v>
      </c>
      <c r="G27" s="46" t="s">
        <v>1108</v>
      </c>
      <c r="H27" s="46" t="s">
        <v>1108</v>
      </c>
      <c r="I27" s="46" t="s">
        <v>1108</v>
      </c>
      <c r="J27" s="46" t="s">
        <v>1108</v>
      </c>
      <c r="K27" s="46" t="s">
        <v>1108</v>
      </c>
      <c r="L27" s="46" t="s">
        <v>1108</v>
      </c>
    </row>
    <row r="28" spans="1:12" x14ac:dyDescent="0.25">
      <c r="A28" s="55" t="s">
        <v>357</v>
      </c>
      <c r="B28" s="46" t="s">
        <v>358</v>
      </c>
      <c r="C28" s="55"/>
      <c r="D28" s="55"/>
      <c r="E28" s="46" t="s">
        <v>702</v>
      </c>
      <c r="F28" s="46" t="s">
        <v>702</v>
      </c>
      <c r="G28" s="46" t="s">
        <v>702</v>
      </c>
      <c r="H28" s="46" t="s">
        <v>702</v>
      </c>
      <c r="I28" s="46" t="s">
        <v>702</v>
      </c>
      <c r="J28" s="46" t="s">
        <v>702</v>
      </c>
      <c r="K28" s="46" t="s">
        <v>702</v>
      </c>
      <c r="L28" s="46" t="s">
        <v>702</v>
      </c>
    </row>
    <row r="29" spans="1:12" x14ac:dyDescent="0.25">
      <c r="A29" s="55" t="s">
        <v>440</v>
      </c>
      <c r="B29" s="47" t="s">
        <v>441</v>
      </c>
      <c r="C29" s="55"/>
      <c r="D29" s="55"/>
      <c r="E29" s="47" t="s">
        <v>1210</v>
      </c>
      <c r="F29" s="47" t="s">
        <v>1142</v>
      </c>
      <c r="G29" s="47" t="s">
        <v>1142</v>
      </c>
      <c r="H29" s="47" t="s">
        <v>1142</v>
      </c>
      <c r="I29" s="47" t="s">
        <v>1142</v>
      </c>
      <c r="J29" s="47" t="s">
        <v>1142</v>
      </c>
      <c r="K29" s="47" t="s">
        <v>1142</v>
      </c>
      <c r="L29" s="47" t="s">
        <v>1142</v>
      </c>
    </row>
    <row r="30" spans="1:12" x14ac:dyDescent="0.25">
      <c r="A30" s="55" t="s">
        <v>573</v>
      </c>
      <c r="B30" s="47" t="s">
        <v>574</v>
      </c>
      <c r="C30" s="55"/>
      <c r="D30" s="55"/>
      <c r="E30" s="47" t="s">
        <v>1145</v>
      </c>
      <c r="F30" s="47" t="s">
        <v>1145</v>
      </c>
      <c r="G30" s="47" t="s">
        <v>1145</v>
      </c>
      <c r="H30" s="47" t="s">
        <v>1245</v>
      </c>
      <c r="I30" s="47" t="s">
        <v>1145</v>
      </c>
      <c r="J30" s="47" t="s">
        <v>1223</v>
      </c>
      <c r="K30" s="47" t="s">
        <v>1223</v>
      </c>
      <c r="L30" s="47" t="s">
        <v>1223</v>
      </c>
    </row>
    <row r="31" spans="1:12" x14ac:dyDescent="0.25">
      <c r="A31" s="55" t="s">
        <v>442</v>
      </c>
      <c r="B31" s="47" t="s">
        <v>443</v>
      </c>
      <c r="C31" s="55"/>
      <c r="D31" s="55"/>
      <c r="E31" s="47" t="s">
        <v>1140</v>
      </c>
      <c r="F31" s="47" t="s">
        <v>1219</v>
      </c>
      <c r="G31" s="47" t="s">
        <v>1219</v>
      </c>
      <c r="H31" s="47" t="s">
        <v>1140</v>
      </c>
      <c r="I31" s="47" t="s">
        <v>1140</v>
      </c>
      <c r="J31" s="47" t="s">
        <v>1140</v>
      </c>
      <c r="K31" s="47" t="s">
        <v>1219</v>
      </c>
      <c r="L31" s="47" t="s">
        <v>1219</v>
      </c>
    </row>
    <row r="32" spans="1:12" x14ac:dyDescent="0.25">
      <c r="A32" s="55" t="s">
        <v>575</v>
      </c>
      <c r="B32" s="47" t="s">
        <v>576</v>
      </c>
      <c r="C32" s="55"/>
      <c r="D32" s="55"/>
      <c r="E32" s="47" t="s">
        <v>1137</v>
      </c>
      <c r="F32" s="47" t="s">
        <v>1137</v>
      </c>
      <c r="G32" s="47" t="s">
        <v>1137</v>
      </c>
      <c r="H32" s="47" t="s">
        <v>1137</v>
      </c>
      <c r="I32" s="47" t="s">
        <v>1137</v>
      </c>
      <c r="J32" s="47" t="s">
        <v>1137</v>
      </c>
      <c r="K32" s="47" t="s">
        <v>1137</v>
      </c>
      <c r="L32" s="47" t="s">
        <v>1137</v>
      </c>
    </row>
    <row r="33" spans="1:12" x14ac:dyDescent="0.25">
      <c r="A33" s="55" t="s">
        <v>444</v>
      </c>
      <c r="B33" s="47" t="s">
        <v>445</v>
      </c>
      <c r="C33" s="55"/>
      <c r="D33" s="55"/>
      <c r="E33" s="47" t="s">
        <v>1160</v>
      </c>
      <c r="F33" s="47" t="s">
        <v>1147</v>
      </c>
      <c r="G33" s="47" t="s">
        <v>1160</v>
      </c>
      <c r="H33" s="47" t="s">
        <v>1160</v>
      </c>
      <c r="I33" s="47" t="s">
        <v>1160</v>
      </c>
      <c r="J33" s="47" t="s">
        <v>1160</v>
      </c>
      <c r="K33" s="47" t="s">
        <v>1160</v>
      </c>
      <c r="L33" s="47" t="s">
        <v>1160</v>
      </c>
    </row>
    <row r="34" spans="1:12" x14ac:dyDescent="0.25">
      <c r="A34" s="55" t="s">
        <v>446</v>
      </c>
      <c r="B34" s="47" t="s">
        <v>447</v>
      </c>
      <c r="C34" s="55"/>
      <c r="D34" s="55"/>
      <c r="E34" s="47" t="s">
        <v>1135</v>
      </c>
      <c r="F34" s="47" t="s">
        <v>1135</v>
      </c>
      <c r="G34" s="47" t="s">
        <v>1135</v>
      </c>
      <c r="H34" s="47" t="s">
        <v>1135</v>
      </c>
      <c r="I34" s="47" t="s">
        <v>1135</v>
      </c>
      <c r="J34" s="47" t="s">
        <v>1135</v>
      </c>
      <c r="K34" s="47" t="s">
        <v>1135</v>
      </c>
      <c r="L34" s="47" t="s">
        <v>1135</v>
      </c>
    </row>
    <row r="35" spans="1:12" x14ac:dyDescent="0.25">
      <c r="A35" s="55" t="s">
        <v>448</v>
      </c>
      <c r="B35" s="47" t="s">
        <v>449</v>
      </c>
      <c r="C35" s="55"/>
      <c r="D35" s="55"/>
      <c r="E35" s="47" t="s">
        <v>1229</v>
      </c>
      <c r="F35" s="47" t="s">
        <v>1138</v>
      </c>
      <c r="G35" s="47" t="s">
        <v>1138</v>
      </c>
      <c r="H35" s="47" t="s">
        <v>1138</v>
      </c>
      <c r="I35" s="47" t="s">
        <v>1138</v>
      </c>
      <c r="J35" s="47" t="s">
        <v>1138</v>
      </c>
      <c r="K35" s="47" t="s">
        <v>1138</v>
      </c>
      <c r="L35" s="47" t="s">
        <v>1138</v>
      </c>
    </row>
    <row r="36" spans="1:12" x14ac:dyDescent="0.25">
      <c r="A36" s="55" t="s">
        <v>450</v>
      </c>
      <c r="B36" s="48" t="s">
        <v>463</v>
      </c>
      <c r="C36" s="55"/>
      <c r="D36" s="55"/>
      <c r="E36" s="48">
        <v>12</v>
      </c>
      <c r="F36" s="48">
        <v>12</v>
      </c>
      <c r="G36" s="48">
        <v>12</v>
      </c>
      <c r="H36" s="48">
        <v>12</v>
      </c>
      <c r="I36" s="48">
        <v>12</v>
      </c>
      <c r="J36" s="48">
        <v>12</v>
      </c>
      <c r="K36" s="48">
        <v>12</v>
      </c>
      <c r="L36" s="48">
        <v>12</v>
      </c>
    </row>
    <row r="37" spans="1:12" x14ac:dyDescent="0.25">
      <c r="A37" s="55" t="s">
        <v>577</v>
      </c>
      <c r="B37" s="48" t="s">
        <v>578</v>
      </c>
      <c r="C37" s="55"/>
      <c r="D37" s="55"/>
      <c r="E37" s="48">
        <v>12</v>
      </c>
      <c r="F37" s="48">
        <v>12</v>
      </c>
      <c r="G37" s="48">
        <v>12</v>
      </c>
      <c r="H37" s="48">
        <v>12</v>
      </c>
      <c r="I37" s="48">
        <v>12</v>
      </c>
      <c r="J37" s="48">
        <v>12</v>
      </c>
      <c r="K37" s="48">
        <v>12</v>
      </c>
      <c r="L37" s="48">
        <v>12</v>
      </c>
    </row>
    <row r="38" spans="1:12" x14ac:dyDescent="0.25">
      <c r="A38" s="55" t="s">
        <v>451</v>
      </c>
      <c r="B38" s="48" t="s">
        <v>452</v>
      </c>
      <c r="C38" s="55"/>
      <c r="D38" s="55"/>
      <c r="E38" s="48">
        <v>12</v>
      </c>
      <c r="F38" s="48">
        <v>12</v>
      </c>
      <c r="G38" s="48">
        <v>12</v>
      </c>
      <c r="H38" s="48">
        <v>12</v>
      </c>
      <c r="I38" s="48">
        <v>12</v>
      </c>
      <c r="J38" s="48">
        <v>12</v>
      </c>
      <c r="K38" s="48">
        <v>12</v>
      </c>
      <c r="L38" s="48">
        <v>12</v>
      </c>
    </row>
    <row r="39" spans="1:12" x14ac:dyDescent="0.25">
      <c r="A39" s="55" t="s">
        <v>579</v>
      </c>
      <c r="B39" s="48" t="s">
        <v>580</v>
      </c>
      <c r="C39" s="55"/>
      <c r="D39" s="55"/>
      <c r="E39" s="48">
        <v>12</v>
      </c>
      <c r="F39" s="48">
        <v>12</v>
      </c>
      <c r="G39" s="48">
        <v>12</v>
      </c>
      <c r="H39" s="48">
        <v>12</v>
      </c>
      <c r="I39" s="48">
        <v>12</v>
      </c>
      <c r="J39" s="48">
        <v>12</v>
      </c>
      <c r="K39" s="48">
        <v>12</v>
      </c>
      <c r="L39" s="48">
        <v>12</v>
      </c>
    </row>
    <row r="40" spans="1:12" x14ac:dyDescent="0.25">
      <c r="A40" s="55" t="s">
        <v>453</v>
      </c>
      <c r="B40" s="48" t="s">
        <v>454</v>
      </c>
      <c r="C40" s="55"/>
      <c r="D40" s="55"/>
      <c r="E40" s="48">
        <v>12</v>
      </c>
      <c r="F40" s="48">
        <v>12</v>
      </c>
      <c r="G40" s="48">
        <v>12</v>
      </c>
      <c r="H40" s="48">
        <v>12</v>
      </c>
      <c r="I40" s="48">
        <v>12</v>
      </c>
      <c r="J40" s="48">
        <v>12</v>
      </c>
      <c r="K40" s="48">
        <v>12</v>
      </c>
      <c r="L40" s="48">
        <v>12</v>
      </c>
    </row>
    <row r="41" spans="1:12" x14ac:dyDescent="0.25">
      <c r="A41" s="55" t="s">
        <v>455</v>
      </c>
      <c r="B41" s="48" t="s">
        <v>456</v>
      </c>
      <c r="C41" s="55"/>
      <c r="D41" s="55"/>
      <c r="E41" s="48">
        <v>12</v>
      </c>
      <c r="F41" s="48">
        <v>12</v>
      </c>
      <c r="G41" s="48">
        <v>12</v>
      </c>
      <c r="H41" s="48">
        <v>12</v>
      </c>
      <c r="I41" s="48">
        <v>12</v>
      </c>
      <c r="J41" s="48">
        <v>12</v>
      </c>
      <c r="K41" s="48">
        <v>12</v>
      </c>
      <c r="L41" s="48">
        <v>12</v>
      </c>
    </row>
    <row r="42" spans="1:12" x14ac:dyDescent="0.25">
      <c r="A42" s="55" t="s">
        <v>457</v>
      </c>
      <c r="B42" s="48" t="s">
        <v>458</v>
      </c>
      <c r="C42" s="55"/>
      <c r="D42" s="55"/>
      <c r="E42" s="48">
        <v>12</v>
      </c>
      <c r="F42" s="48">
        <v>12</v>
      </c>
      <c r="G42" s="48">
        <v>12</v>
      </c>
      <c r="H42" s="48">
        <v>12</v>
      </c>
      <c r="I42" s="48">
        <v>12</v>
      </c>
      <c r="J42" s="48">
        <v>12</v>
      </c>
      <c r="K42" s="48">
        <v>12</v>
      </c>
      <c r="L42" s="48">
        <v>12</v>
      </c>
    </row>
    <row r="43" spans="1:12" x14ac:dyDescent="0.25">
      <c r="A43" s="55" t="s">
        <v>470</v>
      </c>
      <c r="B43" s="49" t="s">
        <v>471</v>
      </c>
      <c r="C43" s="55"/>
      <c r="D43" s="55"/>
      <c r="E43" s="49" t="s">
        <v>1088</v>
      </c>
      <c r="F43" s="49" t="s">
        <v>1095</v>
      </c>
      <c r="G43" s="49" t="s">
        <v>1095</v>
      </c>
      <c r="H43" s="49" t="s">
        <v>1088</v>
      </c>
      <c r="I43" s="49" t="s">
        <v>1095</v>
      </c>
      <c r="J43" s="49" t="s">
        <v>1095</v>
      </c>
      <c r="K43" s="49" t="s">
        <v>1095</v>
      </c>
      <c r="L43" s="49" t="s">
        <v>1095</v>
      </c>
    </row>
    <row r="44" spans="1:12" x14ac:dyDescent="0.25">
      <c r="A44" s="55" t="s">
        <v>581</v>
      </c>
      <c r="B44" s="49" t="s">
        <v>582</v>
      </c>
      <c r="C44" s="55"/>
      <c r="D44" s="55"/>
      <c r="E44" s="49" t="s">
        <v>1089</v>
      </c>
      <c r="F44" s="49" t="s">
        <v>1089</v>
      </c>
      <c r="G44" s="49" t="s">
        <v>1089</v>
      </c>
      <c r="H44" s="49" t="s">
        <v>1089</v>
      </c>
      <c r="I44" s="49" t="s">
        <v>1089</v>
      </c>
      <c r="J44" s="49" t="s">
        <v>1089</v>
      </c>
      <c r="K44" s="49" t="s">
        <v>1089</v>
      </c>
      <c r="L44" s="49" t="s">
        <v>1089</v>
      </c>
    </row>
    <row r="45" spans="1:12" x14ac:dyDescent="0.25">
      <c r="A45" s="55" t="s">
        <v>472</v>
      </c>
      <c r="B45" s="49" t="s">
        <v>473</v>
      </c>
      <c r="C45" s="55"/>
      <c r="D45" s="55"/>
      <c r="E45" s="49" t="s">
        <v>1308</v>
      </c>
      <c r="F45" s="49" t="s">
        <v>1093</v>
      </c>
      <c r="G45" s="49" t="s">
        <v>1308</v>
      </c>
      <c r="H45" s="49" t="s">
        <v>1093</v>
      </c>
      <c r="I45" s="49" t="s">
        <v>1308</v>
      </c>
      <c r="J45" s="49" t="s">
        <v>1093</v>
      </c>
      <c r="K45" s="49" t="s">
        <v>1093</v>
      </c>
      <c r="L45" s="49" t="s">
        <v>1093</v>
      </c>
    </row>
    <row r="46" spans="1:12" x14ac:dyDescent="0.25">
      <c r="A46" s="55" t="s">
        <v>583</v>
      </c>
      <c r="B46" s="49" t="s">
        <v>584</v>
      </c>
      <c r="C46" s="55"/>
      <c r="D46" s="55"/>
      <c r="E46" s="49" t="s">
        <v>1309</v>
      </c>
      <c r="F46" s="49" t="s">
        <v>1092</v>
      </c>
      <c r="G46" s="49" t="s">
        <v>1309</v>
      </c>
      <c r="H46" s="49" t="s">
        <v>1092</v>
      </c>
      <c r="I46" s="49" t="s">
        <v>1309</v>
      </c>
      <c r="J46" s="49" t="s">
        <v>1092</v>
      </c>
      <c r="K46" s="49" t="s">
        <v>1092</v>
      </c>
      <c r="L46" s="49" t="s">
        <v>1092</v>
      </c>
    </row>
    <row r="47" spans="1:12" x14ac:dyDescent="0.25">
      <c r="A47" s="55" t="s">
        <v>474</v>
      </c>
      <c r="B47" s="49" t="s">
        <v>475</v>
      </c>
      <c r="C47" s="55"/>
      <c r="D47" s="55"/>
      <c r="E47" s="49" t="s">
        <v>1310</v>
      </c>
      <c r="F47" s="49" t="s">
        <v>1097</v>
      </c>
      <c r="G47" s="49" t="s">
        <v>1310</v>
      </c>
      <c r="H47" s="49" t="s">
        <v>1310</v>
      </c>
      <c r="I47" s="49" t="s">
        <v>1310</v>
      </c>
      <c r="J47" s="49" t="s">
        <v>1097</v>
      </c>
      <c r="K47" s="49" t="s">
        <v>1097</v>
      </c>
      <c r="L47" s="49" t="s">
        <v>1097</v>
      </c>
    </row>
    <row r="48" spans="1:12" x14ac:dyDescent="0.25">
      <c r="A48" s="55" t="s">
        <v>476</v>
      </c>
      <c r="B48" s="49" t="s">
        <v>477</v>
      </c>
      <c r="C48" s="55"/>
      <c r="D48" s="55"/>
      <c r="E48" s="49" t="s">
        <v>1106</v>
      </c>
      <c r="F48" s="49" t="s">
        <v>1106</v>
      </c>
      <c r="G48" s="49" t="s">
        <v>1106</v>
      </c>
      <c r="H48" s="49" t="s">
        <v>1106</v>
      </c>
      <c r="I48" s="49" t="s">
        <v>1106</v>
      </c>
      <c r="J48" s="49" t="s">
        <v>1106</v>
      </c>
      <c r="K48" s="49" t="s">
        <v>1106</v>
      </c>
      <c r="L48" s="49" t="s">
        <v>1106</v>
      </c>
    </row>
    <row r="49" spans="1:12" x14ac:dyDescent="0.25">
      <c r="A49" s="55" t="s">
        <v>478</v>
      </c>
      <c r="B49" s="49" t="s">
        <v>479</v>
      </c>
      <c r="C49" s="55"/>
      <c r="D49" s="55"/>
      <c r="E49" s="49" t="s">
        <v>438</v>
      </c>
      <c r="F49" s="49" t="s">
        <v>703</v>
      </c>
      <c r="G49" s="49" t="s">
        <v>438</v>
      </c>
      <c r="H49" s="49" t="s">
        <v>703</v>
      </c>
      <c r="I49" s="49" t="s">
        <v>438</v>
      </c>
      <c r="J49" s="49" t="s">
        <v>438</v>
      </c>
      <c r="K49" s="49" t="s">
        <v>703</v>
      </c>
      <c r="L49" s="49" t="s">
        <v>703</v>
      </c>
    </row>
    <row r="50" spans="1:12" x14ac:dyDescent="0.25">
      <c r="A50" s="55" t="s">
        <v>490</v>
      </c>
      <c r="B50" s="50" t="s">
        <v>491</v>
      </c>
      <c r="C50" s="55"/>
      <c r="D50" s="55"/>
      <c r="E50" s="50" t="s">
        <v>1100</v>
      </c>
      <c r="F50" s="50" t="s">
        <v>1100</v>
      </c>
      <c r="G50" s="50" t="s">
        <v>1100</v>
      </c>
      <c r="H50" s="50" t="s">
        <v>1100</v>
      </c>
      <c r="I50" s="50" t="s">
        <v>1100</v>
      </c>
      <c r="J50" s="50" t="s">
        <v>1100</v>
      </c>
      <c r="K50" s="50" t="s">
        <v>1100</v>
      </c>
      <c r="L50" s="50" t="s">
        <v>1100</v>
      </c>
    </row>
    <row r="51" spans="1:12" x14ac:dyDescent="0.25">
      <c r="A51" s="55" t="s">
        <v>589</v>
      </c>
      <c r="B51" s="50" t="s">
        <v>590</v>
      </c>
      <c r="C51" s="55"/>
      <c r="D51" s="55"/>
      <c r="E51" s="50" t="s">
        <v>1104</v>
      </c>
      <c r="F51" s="50" t="s">
        <v>1104</v>
      </c>
      <c r="G51" s="50" t="s">
        <v>1104</v>
      </c>
      <c r="H51" s="50" t="s">
        <v>1104</v>
      </c>
      <c r="I51" s="50" t="s">
        <v>1104</v>
      </c>
      <c r="J51" s="50" t="s">
        <v>1104</v>
      </c>
      <c r="K51" s="50" t="s">
        <v>1104</v>
      </c>
      <c r="L51" s="50" t="s">
        <v>1104</v>
      </c>
    </row>
    <row r="52" spans="1:12" x14ac:dyDescent="0.25">
      <c r="A52" s="55" t="s">
        <v>492</v>
      </c>
      <c r="B52" s="50" t="s">
        <v>493</v>
      </c>
      <c r="C52" s="55"/>
      <c r="D52" s="55"/>
      <c r="E52" s="50" t="s">
        <v>1098</v>
      </c>
      <c r="F52" s="50" t="s">
        <v>1098</v>
      </c>
      <c r="G52" s="50" t="s">
        <v>1098</v>
      </c>
      <c r="H52" s="50" t="s">
        <v>1098</v>
      </c>
      <c r="I52" s="50" t="s">
        <v>1098</v>
      </c>
      <c r="J52" s="50" t="s">
        <v>1098</v>
      </c>
      <c r="K52" s="50" t="s">
        <v>1098</v>
      </c>
      <c r="L52" s="50" t="s">
        <v>1098</v>
      </c>
    </row>
    <row r="53" spans="1:12" x14ac:dyDescent="0.25">
      <c r="A53" s="55" t="s">
        <v>591</v>
      </c>
      <c r="B53" s="50" t="s">
        <v>592</v>
      </c>
      <c r="C53" s="55"/>
      <c r="D53" s="55"/>
      <c r="E53" s="50" t="s">
        <v>1094</v>
      </c>
      <c r="F53" s="50" t="s">
        <v>1094</v>
      </c>
      <c r="G53" s="50" t="s">
        <v>1094</v>
      </c>
      <c r="H53" s="50" t="s">
        <v>1094</v>
      </c>
      <c r="I53" s="50" t="s">
        <v>1094</v>
      </c>
      <c r="J53" s="50" t="s">
        <v>1094</v>
      </c>
      <c r="K53" s="50" t="s">
        <v>1094</v>
      </c>
      <c r="L53" s="50" t="s">
        <v>1094</v>
      </c>
    </row>
    <row r="54" spans="1:12" x14ac:dyDescent="0.25">
      <c r="A54" s="55" t="s">
        <v>494</v>
      </c>
      <c r="B54" s="50" t="s">
        <v>495</v>
      </c>
      <c r="C54" s="55"/>
      <c r="D54" s="55"/>
      <c r="E54" s="50" t="s">
        <v>1102</v>
      </c>
      <c r="F54" s="50" t="s">
        <v>1102</v>
      </c>
      <c r="G54" s="50" t="s">
        <v>1102</v>
      </c>
      <c r="H54" s="50" t="s">
        <v>1102</v>
      </c>
      <c r="I54" s="50" t="s">
        <v>1102</v>
      </c>
      <c r="J54" s="50" t="s">
        <v>1102</v>
      </c>
      <c r="K54" s="50" t="s">
        <v>1102</v>
      </c>
      <c r="L54" s="50" t="s">
        <v>1102</v>
      </c>
    </row>
    <row r="55" spans="1:12" x14ac:dyDescent="0.25">
      <c r="A55" s="55" t="s">
        <v>496</v>
      </c>
      <c r="B55" s="50" t="s">
        <v>497</v>
      </c>
      <c r="C55" s="55"/>
      <c r="D55" s="55"/>
      <c r="E55" s="50" t="s">
        <v>1107</v>
      </c>
      <c r="F55" s="50" t="s">
        <v>1107</v>
      </c>
      <c r="G55" s="50" t="s">
        <v>1107</v>
      </c>
      <c r="H55" s="50" t="s">
        <v>1107</v>
      </c>
      <c r="I55" s="50" t="s">
        <v>1107</v>
      </c>
      <c r="J55" s="50" t="s">
        <v>1107</v>
      </c>
      <c r="K55" s="50" t="s">
        <v>1107</v>
      </c>
      <c r="L55" s="50" t="s">
        <v>1107</v>
      </c>
    </row>
    <row r="56" spans="1:12" x14ac:dyDescent="0.25">
      <c r="A56" s="55" t="s">
        <v>498</v>
      </c>
      <c r="B56" s="50" t="s">
        <v>499</v>
      </c>
      <c r="C56" s="55"/>
      <c r="D56" s="55"/>
      <c r="E56" s="50" t="s">
        <v>704</v>
      </c>
      <c r="F56" s="50" t="s">
        <v>704</v>
      </c>
      <c r="G56" s="50" t="s">
        <v>704</v>
      </c>
      <c r="H56" s="50" t="s">
        <v>704</v>
      </c>
      <c r="I56" s="50" t="s">
        <v>704</v>
      </c>
      <c r="J56" s="50" t="s">
        <v>704</v>
      </c>
      <c r="K56" s="50" t="s">
        <v>704</v>
      </c>
      <c r="L56" s="50" t="s">
        <v>704</v>
      </c>
    </row>
    <row r="57" spans="1:12" x14ac:dyDescent="0.25">
      <c r="A57" s="55" t="s">
        <v>500</v>
      </c>
      <c r="B57" s="51" t="s">
        <v>594</v>
      </c>
      <c r="C57" s="55"/>
      <c r="D57" s="55"/>
      <c r="E57" s="51" t="s">
        <v>1211</v>
      </c>
      <c r="F57" s="51" t="s">
        <v>1143</v>
      </c>
      <c r="G57" s="51" t="s">
        <v>1143</v>
      </c>
      <c r="H57" s="51" t="s">
        <v>1143</v>
      </c>
      <c r="I57" s="51" t="s">
        <v>1143</v>
      </c>
      <c r="J57" s="51" t="s">
        <v>1143</v>
      </c>
      <c r="K57" s="51" t="s">
        <v>1143</v>
      </c>
      <c r="L57" s="51" t="s">
        <v>1143</v>
      </c>
    </row>
    <row r="58" spans="1:12" x14ac:dyDescent="0.25">
      <c r="A58" s="55" t="s">
        <v>593</v>
      </c>
      <c r="B58" s="51" t="s">
        <v>598</v>
      </c>
      <c r="C58" s="55"/>
      <c r="D58" s="55"/>
      <c r="E58" s="51" t="s">
        <v>1146</v>
      </c>
      <c r="F58" s="51" t="s">
        <v>1146</v>
      </c>
      <c r="G58" s="51" t="s">
        <v>1146</v>
      </c>
      <c r="H58" s="51" t="s">
        <v>1246</v>
      </c>
      <c r="I58" s="51" t="s">
        <v>1146</v>
      </c>
      <c r="J58" s="51" t="s">
        <v>1224</v>
      </c>
      <c r="K58" s="51" t="s">
        <v>1224</v>
      </c>
      <c r="L58" s="51" t="s">
        <v>1224</v>
      </c>
    </row>
    <row r="59" spans="1:12" x14ac:dyDescent="0.25">
      <c r="A59" s="55" t="s">
        <v>501</v>
      </c>
      <c r="B59" s="51" t="s">
        <v>597</v>
      </c>
      <c r="C59" s="55"/>
      <c r="D59" s="55"/>
      <c r="E59" s="51" t="s">
        <v>1141</v>
      </c>
      <c r="F59" s="51" t="s">
        <v>1220</v>
      </c>
      <c r="G59" s="51" t="s">
        <v>1220</v>
      </c>
      <c r="H59" s="51" t="s">
        <v>1141</v>
      </c>
      <c r="I59" s="51" t="s">
        <v>1141</v>
      </c>
      <c r="J59" s="51" t="s">
        <v>1141</v>
      </c>
      <c r="K59" s="51" t="s">
        <v>1220</v>
      </c>
      <c r="L59" s="51" t="s">
        <v>1220</v>
      </c>
    </row>
    <row r="60" spans="1:12" x14ac:dyDescent="0.25">
      <c r="A60" s="55" t="s">
        <v>595</v>
      </c>
      <c r="B60" s="51" t="s">
        <v>596</v>
      </c>
      <c r="C60" s="55"/>
      <c r="D60" s="55"/>
      <c r="E60" s="51" t="s">
        <v>1136</v>
      </c>
      <c r="F60" s="51" t="s">
        <v>1136</v>
      </c>
      <c r="G60" s="51" t="s">
        <v>1136</v>
      </c>
      <c r="H60" s="51" t="s">
        <v>1136</v>
      </c>
      <c r="I60" s="51" t="s">
        <v>1136</v>
      </c>
      <c r="J60" s="51" t="s">
        <v>1136</v>
      </c>
      <c r="K60" s="51" t="s">
        <v>1136</v>
      </c>
      <c r="L60" s="51" t="s">
        <v>1136</v>
      </c>
    </row>
    <row r="61" spans="1:12" x14ac:dyDescent="0.25">
      <c r="A61" s="55" t="s">
        <v>502</v>
      </c>
      <c r="B61" s="51" t="s">
        <v>667</v>
      </c>
      <c r="C61" s="55"/>
      <c r="D61" s="55"/>
      <c r="E61" s="51" t="s">
        <v>1161</v>
      </c>
      <c r="F61" s="51" t="s">
        <v>1148</v>
      </c>
      <c r="G61" s="51" t="s">
        <v>1161</v>
      </c>
      <c r="H61" s="51" t="s">
        <v>1161</v>
      </c>
      <c r="I61" s="51" t="s">
        <v>1161</v>
      </c>
      <c r="J61" s="51" t="s">
        <v>1161</v>
      </c>
      <c r="K61" s="51" t="s">
        <v>1161</v>
      </c>
      <c r="L61" s="51" t="s">
        <v>1161</v>
      </c>
    </row>
    <row r="62" spans="1:12" x14ac:dyDescent="0.25">
      <c r="A62" s="55" t="s">
        <v>503</v>
      </c>
      <c r="B62" s="51" t="s">
        <v>668</v>
      </c>
      <c r="C62" s="55"/>
      <c r="D62" s="55"/>
      <c r="E62" s="51" t="s">
        <v>1139</v>
      </c>
      <c r="F62" s="51" t="s">
        <v>1139</v>
      </c>
      <c r="G62" s="51" t="s">
        <v>1139</v>
      </c>
      <c r="H62" s="51" t="s">
        <v>1139</v>
      </c>
      <c r="I62" s="51" t="s">
        <v>1139</v>
      </c>
      <c r="J62" s="51" t="s">
        <v>1139</v>
      </c>
      <c r="K62" s="51" t="s">
        <v>1139</v>
      </c>
      <c r="L62" s="51" t="s">
        <v>1139</v>
      </c>
    </row>
    <row r="63" spans="1:12" x14ac:dyDescent="0.25">
      <c r="A63" s="55" t="s">
        <v>504</v>
      </c>
      <c r="B63" s="51" t="s">
        <v>669</v>
      </c>
      <c r="C63" s="55"/>
      <c r="D63" s="55"/>
      <c r="E63" s="51" t="s">
        <v>1230</v>
      </c>
      <c r="F63" s="51" t="s">
        <v>1144</v>
      </c>
      <c r="G63" s="51" t="s">
        <v>1144</v>
      </c>
      <c r="H63" s="51" t="s">
        <v>1144</v>
      </c>
      <c r="I63" s="51" t="s">
        <v>1144</v>
      </c>
      <c r="J63" s="51" t="s">
        <v>1144</v>
      </c>
      <c r="K63" s="51" t="s">
        <v>1144</v>
      </c>
      <c r="L63" s="51" t="s">
        <v>1144</v>
      </c>
    </row>
    <row r="64" spans="1:12" s="79" customFormat="1" x14ac:dyDescent="0.25">
      <c r="A64" s="55" t="s">
        <v>459</v>
      </c>
      <c r="B64" s="81" t="s">
        <v>460</v>
      </c>
      <c r="C64" s="55"/>
      <c r="D64" s="55"/>
      <c r="E64" s="81" t="s">
        <v>1193</v>
      </c>
      <c r="F64" s="81" t="s">
        <v>1108</v>
      </c>
      <c r="G64" s="81" t="s">
        <v>1164</v>
      </c>
      <c r="H64" s="81" t="s">
        <v>1168</v>
      </c>
      <c r="I64" s="81" t="s">
        <v>1164</v>
      </c>
      <c r="J64" s="81" t="s">
        <v>1235</v>
      </c>
      <c r="K64" s="81" t="s">
        <v>1235</v>
      </c>
      <c r="L64" s="81" t="s">
        <v>1235</v>
      </c>
    </row>
    <row r="65" spans="1:12" s="79" customFormat="1" x14ac:dyDescent="0.25">
      <c r="A65" s="55" t="s">
        <v>461</v>
      </c>
      <c r="B65" s="81" t="s">
        <v>462</v>
      </c>
      <c r="C65" s="55"/>
      <c r="D65" s="55"/>
      <c r="E65" s="81" t="s">
        <v>1236</v>
      </c>
      <c r="F65" s="81" t="s">
        <v>1135</v>
      </c>
      <c r="G65" s="81" t="s">
        <v>1243</v>
      </c>
      <c r="H65" s="81" t="s">
        <v>1247</v>
      </c>
      <c r="I65" s="81" t="s">
        <v>1242</v>
      </c>
      <c r="J65" s="81" t="s">
        <v>1270</v>
      </c>
      <c r="K65" s="81" t="s">
        <v>1250</v>
      </c>
      <c r="L65" s="81" t="s">
        <v>1250</v>
      </c>
    </row>
    <row r="66" spans="1:12" s="79" customFormat="1" x14ac:dyDescent="0.25">
      <c r="A66" s="55" t="s">
        <v>505</v>
      </c>
      <c r="B66" s="55" t="s">
        <v>506</v>
      </c>
      <c r="C66" s="55"/>
      <c r="D66" s="55"/>
      <c r="E66" s="55" t="s">
        <v>1194</v>
      </c>
      <c r="F66" s="55" t="s">
        <v>1106</v>
      </c>
      <c r="G66" s="55" t="s">
        <v>1163</v>
      </c>
      <c r="H66" s="55" t="s">
        <v>1167</v>
      </c>
      <c r="I66" s="55" t="s">
        <v>1163</v>
      </c>
      <c r="J66" s="55" t="s">
        <v>1234</v>
      </c>
      <c r="K66" s="55" t="s">
        <v>1234</v>
      </c>
      <c r="L66" s="55" t="s">
        <v>1234</v>
      </c>
    </row>
    <row r="67" spans="1:12" s="79" customFormat="1" x14ac:dyDescent="0.25">
      <c r="A67" s="55" t="s">
        <v>700</v>
      </c>
      <c r="B67" s="55" t="s">
        <v>698</v>
      </c>
      <c r="C67" s="55"/>
      <c r="D67" s="55"/>
      <c r="E67" s="55" t="s">
        <v>1192</v>
      </c>
      <c r="F67" s="55" t="s">
        <v>1107</v>
      </c>
      <c r="G67" s="55" t="s">
        <v>1162</v>
      </c>
      <c r="H67" s="55" t="s">
        <v>1166</v>
      </c>
      <c r="I67" s="55" t="s">
        <v>1162</v>
      </c>
      <c r="J67" s="55" t="s">
        <v>1233</v>
      </c>
      <c r="K67" s="55" t="s">
        <v>1233</v>
      </c>
      <c r="L67" s="55" t="s">
        <v>1233</v>
      </c>
    </row>
    <row r="68" spans="1:12" s="79" customFormat="1" x14ac:dyDescent="0.25">
      <c r="A68" s="55" t="s">
        <v>701</v>
      </c>
      <c r="B68" s="55" t="s">
        <v>699</v>
      </c>
      <c r="C68" s="55"/>
      <c r="D68" s="55"/>
      <c r="E68" s="55" t="s">
        <v>1237</v>
      </c>
      <c r="F68" s="55" t="s">
        <v>1139</v>
      </c>
      <c r="G68" s="55" t="s">
        <v>1244</v>
      </c>
      <c r="H68" s="55" t="s">
        <v>1248</v>
      </c>
      <c r="I68" s="55" t="s">
        <v>1241</v>
      </c>
      <c r="J68" s="55" t="s">
        <v>1269</v>
      </c>
      <c r="K68" s="55" t="s">
        <v>1251</v>
      </c>
      <c r="L68" s="55" t="s">
        <v>1251</v>
      </c>
    </row>
  </sheetData>
  <dataValidations count="2">
    <dataValidation type="list" allowBlank="1" showInputMessage="1" showErrorMessage="1" sqref="E9:L9 E5:L6">
      <formula1>"Yes,No"</formula1>
    </dataValidation>
    <dataValidation type="list" allowBlank="1" showInputMessage="1" showErrorMessage="1" sqref="E11:L11">
      <formula1>"Premium Credit, Close Brothers"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"/>
  <sheetViews>
    <sheetView zoomScaleNormal="100" workbookViewId="0">
      <selection activeCell="E9" sqref="E9"/>
    </sheetView>
  </sheetViews>
  <sheetFormatPr defaultRowHeight="15" x14ac:dyDescent="0.25"/>
  <cols>
    <col min="1" max="1" width="23.140625" bestFit="1" customWidth="1" collapsed="1"/>
    <col min="2" max="2" width="17.7109375" bestFit="1" customWidth="1" collapsed="1"/>
    <col min="3" max="3" width="12.42578125" bestFit="1" customWidth="1" collapsed="1"/>
    <col min="4" max="4" width="13.28515625" bestFit="1" customWidth="1" collapsed="1"/>
    <col min="5" max="5" width="33.140625" bestFit="1" customWidth="1" collapsed="1"/>
    <col min="6" max="9" width="26.28515625" bestFit="1" customWidth="1" collapsed="1"/>
    <col min="10" max="10" width="29" bestFit="1" customWidth="1" collapsed="1"/>
    <col min="11" max="21" width="26.28515625" bestFit="1" customWidth="1" collapsed="1"/>
  </cols>
  <sheetData>
    <row r="1" spans="1:21" x14ac:dyDescent="0.25">
      <c r="A1" s="40" t="s">
        <v>346</v>
      </c>
      <c r="B1" s="41" t="s">
        <v>78</v>
      </c>
      <c r="C1" s="41" t="s">
        <v>31</v>
      </c>
      <c r="D1" s="41" t="s">
        <v>34</v>
      </c>
      <c r="E1" s="80" t="s">
        <v>1197</v>
      </c>
      <c r="F1" s="80" t="s">
        <v>359</v>
      </c>
      <c r="G1" s="80" t="s">
        <v>1198</v>
      </c>
      <c r="H1" s="80" t="s">
        <v>360</v>
      </c>
      <c r="I1" s="80" t="s">
        <v>1199</v>
      </c>
      <c r="J1" s="80" t="s">
        <v>1200</v>
      </c>
      <c r="K1" s="80" t="s">
        <v>1121</v>
      </c>
      <c r="L1" s="80" t="s">
        <v>1201</v>
      </c>
      <c r="M1" s="80" t="s">
        <v>1123</v>
      </c>
      <c r="N1" s="80" t="s">
        <v>1202</v>
      </c>
      <c r="O1" s="80" t="s">
        <v>1122</v>
      </c>
      <c r="P1" s="80" t="s">
        <v>1203</v>
      </c>
      <c r="Q1" s="80" t="s">
        <v>1204</v>
      </c>
      <c r="R1" s="80" t="s">
        <v>1205</v>
      </c>
      <c r="S1" s="80" t="s">
        <v>1206</v>
      </c>
      <c r="T1" s="80" t="s">
        <v>1207</v>
      </c>
      <c r="U1" s="80" t="s">
        <v>1208</v>
      </c>
    </row>
    <row r="2" spans="1:21" x14ac:dyDescent="0.25">
      <c r="A2" s="42" t="s">
        <v>361</v>
      </c>
      <c r="B2" s="42" t="s">
        <v>362</v>
      </c>
      <c r="C2" s="42"/>
      <c r="D2" s="42"/>
      <c r="E2" s="42" t="s">
        <v>167</v>
      </c>
      <c r="F2" s="42" t="s">
        <v>551</v>
      </c>
      <c r="G2" s="42" t="s">
        <v>171</v>
      </c>
      <c r="H2" s="42" t="s">
        <v>170</v>
      </c>
      <c r="I2" s="42" t="s">
        <v>171</v>
      </c>
      <c r="J2" s="42" t="s">
        <v>378</v>
      </c>
      <c r="K2" s="42" t="s">
        <v>551</v>
      </c>
      <c r="L2" s="42" t="s">
        <v>599</v>
      </c>
      <c r="M2" s="42" t="s">
        <v>378</v>
      </c>
      <c r="N2" s="42" t="s">
        <v>169</v>
      </c>
      <c r="O2" s="42" t="s">
        <v>171</v>
      </c>
      <c r="P2" s="42" t="s">
        <v>378</v>
      </c>
      <c r="Q2" s="42" t="s">
        <v>551</v>
      </c>
      <c r="R2" s="42" t="s">
        <v>551</v>
      </c>
      <c r="S2" s="42" t="s">
        <v>551</v>
      </c>
      <c r="T2" s="42" t="s">
        <v>551</v>
      </c>
      <c r="U2" s="42" t="s">
        <v>551</v>
      </c>
    </row>
    <row r="3" spans="1:21" x14ac:dyDescent="0.25">
      <c r="A3" s="42" t="s">
        <v>363</v>
      </c>
      <c r="B3" s="42" t="s">
        <v>364</v>
      </c>
      <c r="C3" s="42"/>
      <c r="D3" s="42"/>
      <c r="E3" s="43" t="s">
        <v>365</v>
      </c>
      <c r="F3" s="43" t="s">
        <v>318</v>
      </c>
      <c r="G3" s="43">
        <v>15</v>
      </c>
      <c r="H3" s="43" t="s">
        <v>366</v>
      </c>
      <c r="I3" s="43" t="s">
        <v>32</v>
      </c>
      <c r="J3" s="43" t="s">
        <v>367</v>
      </c>
      <c r="K3" s="43" t="s">
        <v>310</v>
      </c>
      <c r="L3" s="43" t="s">
        <v>318</v>
      </c>
      <c r="M3" s="43" t="s">
        <v>42</v>
      </c>
      <c r="N3" s="43" t="s">
        <v>368</v>
      </c>
      <c r="O3" s="43" t="s">
        <v>369</v>
      </c>
      <c r="P3" s="43" t="s">
        <v>310</v>
      </c>
      <c r="Q3" s="43" t="s">
        <v>336</v>
      </c>
      <c r="R3" s="43" t="s">
        <v>370</v>
      </c>
      <c r="S3" s="43" t="s">
        <v>352</v>
      </c>
      <c r="T3" s="43" t="s">
        <v>371</v>
      </c>
      <c r="U3" s="43" t="s">
        <v>32</v>
      </c>
    </row>
    <row r="4" spans="1:21" x14ac:dyDescent="0.25">
      <c r="A4" s="42" t="s">
        <v>373</v>
      </c>
      <c r="B4" s="42" t="s">
        <v>374</v>
      </c>
      <c r="C4" s="42"/>
      <c r="D4" s="42"/>
      <c r="E4" s="43" t="s">
        <v>40</v>
      </c>
      <c r="F4" s="43" t="s">
        <v>41</v>
      </c>
      <c r="G4" s="43" t="s">
        <v>375</v>
      </c>
      <c r="H4" s="43" t="s">
        <v>40</v>
      </c>
      <c r="I4" s="43" t="s">
        <v>376</v>
      </c>
      <c r="J4" s="43" t="s">
        <v>375</v>
      </c>
      <c r="K4" s="43" t="s">
        <v>40</v>
      </c>
      <c r="L4" s="43" t="s">
        <v>40</v>
      </c>
      <c r="M4" s="43" t="s">
        <v>40</v>
      </c>
      <c r="N4" s="43" t="s">
        <v>41</v>
      </c>
      <c r="O4" s="43" t="s">
        <v>375</v>
      </c>
      <c r="P4" s="43" t="s">
        <v>40</v>
      </c>
      <c r="Q4" s="43" t="s">
        <v>41</v>
      </c>
      <c r="R4" s="43" t="s">
        <v>375</v>
      </c>
      <c r="S4" s="43" t="s">
        <v>375</v>
      </c>
      <c r="T4" s="43" t="s">
        <v>375</v>
      </c>
      <c r="U4" s="43" t="s">
        <v>375</v>
      </c>
    </row>
    <row r="5" spans="1:21" x14ac:dyDescent="0.25">
      <c r="A5" s="42" t="s">
        <v>59</v>
      </c>
      <c r="B5" s="42" t="s">
        <v>377</v>
      </c>
      <c r="C5" s="42"/>
      <c r="D5" s="42"/>
      <c r="E5" s="43" t="s">
        <v>1209</v>
      </c>
      <c r="F5" s="43" t="s">
        <v>1132</v>
      </c>
      <c r="G5" s="43" t="s">
        <v>1133</v>
      </c>
      <c r="H5" s="43" t="s">
        <v>1221</v>
      </c>
      <c r="I5" s="43" t="s">
        <v>1151</v>
      </c>
      <c r="J5" s="43" t="s">
        <v>1217</v>
      </c>
      <c r="K5" s="43" t="s">
        <v>1222</v>
      </c>
      <c r="L5" s="43" t="s">
        <v>18</v>
      </c>
      <c r="M5" s="43" t="s">
        <v>18</v>
      </c>
      <c r="N5" s="43" t="s">
        <v>1134</v>
      </c>
      <c r="O5" s="43" t="s">
        <v>1150</v>
      </c>
      <c r="P5" s="43" t="s">
        <v>1218</v>
      </c>
      <c r="Q5" s="43" t="s">
        <v>1212</v>
      </c>
      <c r="R5" s="43" t="s">
        <v>1213</v>
      </c>
      <c r="S5" s="43" t="s">
        <v>1214</v>
      </c>
      <c r="T5" s="43" t="s">
        <v>1215</v>
      </c>
      <c r="U5" s="43" t="s">
        <v>1216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Data'!$A$1:$A$7</xm:f>
          </x14:formula1>
          <xm:sqref>E2:U2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opLeftCell="E1" workbookViewId="0">
      <selection activeCell="K1" sqref="K1:L1"/>
    </sheetView>
  </sheetViews>
  <sheetFormatPr defaultRowHeight="15" x14ac:dyDescent="0.25"/>
  <cols>
    <col min="1" max="1" width="15.7109375" bestFit="1" customWidth="1" collapsed="1"/>
    <col min="2" max="2" width="21.42578125" hidden="1" customWidth="1" collapsed="1"/>
    <col min="3" max="4" width="15.7109375" customWidth="1" collapsed="1"/>
    <col min="5" max="12" width="20.5703125" bestFit="1" customWidth="1" collapsed="1"/>
  </cols>
  <sheetData>
    <row r="1" spans="1:12" x14ac:dyDescent="0.25">
      <c r="A1" s="25" t="s">
        <v>122</v>
      </c>
      <c r="B1" s="27" t="s">
        <v>78</v>
      </c>
      <c r="C1" s="25" t="s">
        <v>31</v>
      </c>
      <c r="D1" s="25" t="s">
        <v>79</v>
      </c>
      <c r="E1" s="24" t="s">
        <v>1271</v>
      </c>
      <c r="F1" s="24" t="s">
        <v>1272</v>
      </c>
      <c r="G1" s="24" t="s">
        <v>1273</v>
      </c>
      <c r="H1" s="24" t="s">
        <v>1274</v>
      </c>
      <c r="I1" s="24" t="s">
        <v>1275</v>
      </c>
      <c r="J1" s="24" t="s">
        <v>1276</v>
      </c>
      <c r="K1" s="24" t="s">
        <v>1277</v>
      </c>
      <c r="L1" s="24" t="s">
        <v>1278</v>
      </c>
    </row>
    <row r="2" spans="1:12" x14ac:dyDescent="0.25">
      <c r="A2" s="23" t="s">
        <v>80</v>
      </c>
      <c r="B2" s="23" t="s">
        <v>89</v>
      </c>
      <c r="C2" s="61"/>
      <c r="D2" s="23"/>
      <c r="E2" s="23" t="s">
        <v>13</v>
      </c>
      <c r="F2" s="23" t="s">
        <v>13</v>
      </c>
      <c r="G2" s="23" t="s">
        <v>13</v>
      </c>
      <c r="H2" s="23" t="s">
        <v>13</v>
      </c>
      <c r="I2" s="23" t="s">
        <v>13</v>
      </c>
      <c r="J2" s="23" t="s">
        <v>13</v>
      </c>
      <c r="K2" s="23" t="s">
        <v>13</v>
      </c>
      <c r="L2" s="23" t="s">
        <v>13</v>
      </c>
    </row>
    <row r="3" spans="1:12" x14ac:dyDescent="0.25">
      <c r="A3" s="23" t="s">
        <v>747</v>
      </c>
      <c r="B3" s="23" t="s">
        <v>90</v>
      </c>
      <c r="C3" s="61" t="s">
        <v>13</v>
      </c>
      <c r="D3" s="23"/>
      <c r="E3" s="23" t="s">
        <v>25</v>
      </c>
      <c r="F3" s="23" t="s">
        <v>748</v>
      </c>
      <c r="G3" s="23" t="s">
        <v>25</v>
      </c>
      <c r="H3" s="23" t="s">
        <v>25</v>
      </c>
      <c r="I3" s="23" t="s">
        <v>748</v>
      </c>
      <c r="J3" s="23" t="s">
        <v>25</v>
      </c>
      <c r="K3" s="23" t="s">
        <v>25</v>
      </c>
      <c r="L3" s="23" t="s">
        <v>25</v>
      </c>
    </row>
    <row r="4" spans="1:12" x14ac:dyDescent="0.25">
      <c r="A4" s="23" t="s">
        <v>28</v>
      </c>
      <c r="B4" s="23" t="s">
        <v>91</v>
      </c>
      <c r="C4" s="61"/>
      <c r="D4" s="23"/>
      <c r="E4" s="23" t="s">
        <v>749</v>
      </c>
      <c r="F4" s="23" t="s">
        <v>749</v>
      </c>
      <c r="G4" s="23" t="s">
        <v>17</v>
      </c>
      <c r="H4" s="23" t="s">
        <v>749</v>
      </c>
      <c r="I4" s="23" t="s">
        <v>749</v>
      </c>
      <c r="J4" s="23" t="s">
        <v>17</v>
      </c>
      <c r="K4" s="23" t="s">
        <v>17</v>
      </c>
      <c r="L4" s="23" t="s">
        <v>17</v>
      </c>
    </row>
    <row r="5" spans="1:12" x14ac:dyDescent="0.25">
      <c r="A5" s="23" t="s">
        <v>29</v>
      </c>
      <c r="B5" s="23" t="s">
        <v>142</v>
      </c>
      <c r="C5" s="61" t="s">
        <v>13</v>
      </c>
      <c r="D5" s="23"/>
      <c r="E5" s="23" t="s">
        <v>26</v>
      </c>
      <c r="F5" s="23" t="s">
        <v>750</v>
      </c>
      <c r="G5" s="23" t="s">
        <v>26</v>
      </c>
      <c r="H5" s="23" t="s">
        <v>26</v>
      </c>
      <c r="I5" s="23" t="s">
        <v>750</v>
      </c>
      <c r="J5" s="23" t="s">
        <v>26</v>
      </c>
      <c r="K5" s="23" t="s">
        <v>1258</v>
      </c>
      <c r="L5" s="23" t="s">
        <v>1258</v>
      </c>
    </row>
    <row r="6" spans="1:12" x14ac:dyDescent="0.25">
      <c r="A6" s="23" t="s">
        <v>11</v>
      </c>
      <c r="B6" s="23" t="s">
        <v>92</v>
      </c>
      <c r="C6" s="61"/>
      <c r="D6" s="23"/>
      <c r="E6" s="23" t="s">
        <v>326</v>
      </c>
      <c r="F6" s="23" t="s">
        <v>326</v>
      </c>
      <c r="G6" s="23" t="s">
        <v>18</v>
      </c>
      <c r="H6" s="23" t="s">
        <v>326</v>
      </c>
      <c r="I6" s="23" t="s">
        <v>326</v>
      </c>
      <c r="J6" s="23" t="s">
        <v>18</v>
      </c>
      <c r="K6" s="23" t="s">
        <v>18</v>
      </c>
      <c r="L6" s="23" t="s">
        <v>18</v>
      </c>
    </row>
    <row r="7" spans="1:12" x14ac:dyDescent="0.25">
      <c r="A7" s="23" t="s">
        <v>12</v>
      </c>
      <c r="B7" s="23" t="s">
        <v>93</v>
      </c>
      <c r="C7" s="61"/>
      <c r="D7" s="23"/>
      <c r="E7" s="23" t="s">
        <v>18</v>
      </c>
      <c r="F7" s="23" t="s">
        <v>18</v>
      </c>
      <c r="G7" s="23" t="s">
        <v>18</v>
      </c>
      <c r="H7" s="23" t="s">
        <v>18</v>
      </c>
      <c r="I7" s="23" t="s">
        <v>18</v>
      </c>
      <c r="J7" s="23" t="s">
        <v>18</v>
      </c>
      <c r="K7" s="23" t="s">
        <v>18</v>
      </c>
      <c r="L7" s="23" t="s">
        <v>18</v>
      </c>
    </row>
    <row r="8" spans="1:12" x14ac:dyDescent="0.25">
      <c r="A8" s="23" t="s">
        <v>0</v>
      </c>
      <c r="B8" s="23" t="s">
        <v>94</v>
      </c>
      <c r="C8" s="61"/>
      <c r="D8" s="23"/>
      <c r="E8" s="23" t="s">
        <v>750</v>
      </c>
      <c r="F8" s="23" t="s">
        <v>750</v>
      </c>
      <c r="G8" s="32" t="s">
        <v>27</v>
      </c>
      <c r="H8" s="23" t="s">
        <v>750</v>
      </c>
      <c r="I8" s="23" t="s">
        <v>750</v>
      </c>
      <c r="J8" s="32" t="s">
        <v>27</v>
      </c>
      <c r="K8" s="32" t="s">
        <v>27</v>
      </c>
      <c r="L8" s="32" t="s">
        <v>27</v>
      </c>
    </row>
    <row r="9" spans="1:12" x14ac:dyDescent="0.25">
      <c r="A9" s="23" t="s">
        <v>1</v>
      </c>
      <c r="B9" s="23" t="s">
        <v>95</v>
      </c>
      <c r="C9" s="61"/>
      <c r="D9" s="23"/>
      <c r="E9" s="23" t="s">
        <v>18</v>
      </c>
      <c r="F9" s="23" t="s">
        <v>18</v>
      </c>
      <c r="G9" s="23" t="s">
        <v>18</v>
      </c>
      <c r="H9" s="23" t="s">
        <v>18</v>
      </c>
      <c r="I9" s="23" t="s">
        <v>18</v>
      </c>
      <c r="J9" s="23" t="s">
        <v>18</v>
      </c>
      <c r="K9" s="23" t="s">
        <v>18</v>
      </c>
      <c r="L9" s="23" t="s">
        <v>18</v>
      </c>
    </row>
    <row r="10" spans="1:12" x14ac:dyDescent="0.25">
      <c r="A10" s="23" t="s">
        <v>2</v>
      </c>
      <c r="B10" s="23" t="s">
        <v>96</v>
      </c>
      <c r="C10" s="61" t="s">
        <v>13</v>
      </c>
      <c r="D10" s="23"/>
      <c r="E10" s="23" t="s">
        <v>19</v>
      </c>
      <c r="F10" s="23" t="s">
        <v>751</v>
      </c>
      <c r="G10" s="23" t="s">
        <v>19</v>
      </c>
      <c r="H10" s="23" t="s">
        <v>19</v>
      </c>
      <c r="I10" s="23" t="s">
        <v>751</v>
      </c>
      <c r="J10" s="23" t="s">
        <v>19</v>
      </c>
      <c r="K10" s="23" t="s">
        <v>19</v>
      </c>
      <c r="L10" s="23" t="s">
        <v>19</v>
      </c>
    </row>
    <row r="11" spans="1:12" x14ac:dyDescent="0.25">
      <c r="A11" s="23" t="s">
        <v>16</v>
      </c>
      <c r="B11" s="23" t="s">
        <v>97</v>
      </c>
      <c r="C11" s="61" t="s">
        <v>13</v>
      </c>
      <c r="D11" s="23"/>
      <c r="E11" s="23" t="s">
        <v>20</v>
      </c>
      <c r="F11" s="23" t="s">
        <v>20</v>
      </c>
      <c r="G11" s="23" t="s">
        <v>20</v>
      </c>
      <c r="H11" s="23" t="s">
        <v>20</v>
      </c>
      <c r="I11" s="23" t="s">
        <v>20</v>
      </c>
      <c r="J11" s="23" t="s">
        <v>20</v>
      </c>
      <c r="K11" s="23" t="s">
        <v>20</v>
      </c>
      <c r="L11" s="23" t="s">
        <v>20</v>
      </c>
    </row>
  </sheetData>
  <conditionalFormatting sqref="G5">
    <cfRule type="containsText" dxfId="50" priority="27" operator="containsText" text="Yes">
      <formula>NOT(ISERROR(SEARCH("Yes",G5)))</formula>
    </cfRule>
    <cfRule type="containsText" dxfId="49" priority="28" operator="containsText" text="No">
      <formula>NOT(ISERROR(SEARCH("No",G5)))</formula>
    </cfRule>
  </conditionalFormatting>
  <conditionalFormatting sqref="G8">
    <cfRule type="containsText" dxfId="48" priority="25" operator="containsText" text="Yes">
      <formula>NOT(ISERROR(SEARCH("Yes",G8)))</formula>
    </cfRule>
    <cfRule type="containsText" dxfId="47" priority="26" operator="containsText" text="No">
      <formula>NOT(ISERROR(SEARCH("No",G8)))</formula>
    </cfRule>
  </conditionalFormatting>
  <conditionalFormatting sqref="E5">
    <cfRule type="containsText" dxfId="46" priority="23" operator="containsText" text="Yes">
      <formula>NOT(ISERROR(SEARCH("Yes",E5)))</formula>
    </cfRule>
    <cfRule type="containsText" dxfId="45" priority="24" operator="containsText" text="No">
      <formula>NOT(ISERROR(SEARCH("No",E5)))</formula>
    </cfRule>
  </conditionalFormatting>
  <conditionalFormatting sqref="F5">
    <cfRule type="containsText" dxfId="44" priority="21" operator="containsText" text="Yes">
      <formula>NOT(ISERROR(SEARCH("Yes",F5)))</formula>
    </cfRule>
    <cfRule type="containsText" dxfId="43" priority="22" operator="containsText" text="No">
      <formula>NOT(ISERROR(SEARCH("No",F5)))</formula>
    </cfRule>
  </conditionalFormatting>
  <conditionalFormatting sqref="F8">
    <cfRule type="containsText" dxfId="42" priority="19" operator="containsText" text="Yes">
      <formula>NOT(ISERROR(SEARCH("Yes",F8)))</formula>
    </cfRule>
    <cfRule type="containsText" dxfId="41" priority="20" operator="containsText" text="No">
      <formula>NOT(ISERROR(SEARCH("No",F8)))</formula>
    </cfRule>
  </conditionalFormatting>
  <conditionalFormatting sqref="E8">
    <cfRule type="containsText" dxfId="40" priority="17" operator="containsText" text="Yes">
      <formula>NOT(ISERROR(SEARCH("Yes",E8)))</formula>
    </cfRule>
    <cfRule type="containsText" dxfId="39" priority="18" operator="containsText" text="No">
      <formula>NOT(ISERROR(SEARCH("No",E8)))</formula>
    </cfRule>
  </conditionalFormatting>
  <conditionalFormatting sqref="J5:K5">
    <cfRule type="containsText" dxfId="38" priority="15" operator="containsText" text="Yes">
      <formula>NOT(ISERROR(SEARCH("Yes",J5)))</formula>
    </cfRule>
    <cfRule type="containsText" dxfId="37" priority="16" operator="containsText" text="No">
      <formula>NOT(ISERROR(SEARCH("No",J5)))</formula>
    </cfRule>
  </conditionalFormatting>
  <conditionalFormatting sqref="J8:K8">
    <cfRule type="containsText" dxfId="36" priority="13" operator="containsText" text="Yes">
      <formula>NOT(ISERROR(SEARCH("Yes",J8)))</formula>
    </cfRule>
    <cfRule type="containsText" dxfId="35" priority="14" operator="containsText" text="No">
      <formula>NOT(ISERROR(SEARCH("No",J8)))</formula>
    </cfRule>
  </conditionalFormatting>
  <conditionalFormatting sqref="H5">
    <cfRule type="containsText" dxfId="34" priority="11" operator="containsText" text="Yes">
      <formula>NOT(ISERROR(SEARCH("Yes",H5)))</formula>
    </cfRule>
    <cfRule type="containsText" dxfId="33" priority="12" operator="containsText" text="No">
      <formula>NOT(ISERROR(SEARCH("No",H5)))</formula>
    </cfRule>
  </conditionalFormatting>
  <conditionalFormatting sqref="I5">
    <cfRule type="containsText" dxfId="32" priority="9" operator="containsText" text="Yes">
      <formula>NOT(ISERROR(SEARCH("Yes",I5)))</formula>
    </cfRule>
    <cfRule type="containsText" dxfId="31" priority="10" operator="containsText" text="No">
      <formula>NOT(ISERROR(SEARCH("No",I5)))</formula>
    </cfRule>
  </conditionalFormatting>
  <conditionalFormatting sqref="I8">
    <cfRule type="containsText" dxfId="30" priority="7" operator="containsText" text="Yes">
      <formula>NOT(ISERROR(SEARCH("Yes",I8)))</formula>
    </cfRule>
    <cfRule type="containsText" dxfId="29" priority="8" operator="containsText" text="No">
      <formula>NOT(ISERROR(SEARCH("No",I8)))</formula>
    </cfRule>
  </conditionalFormatting>
  <conditionalFormatting sqref="H8">
    <cfRule type="containsText" dxfId="28" priority="5" operator="containsText" text="Yes">
      <formula>NOT(ISERROR(SEARCH("Yes",H8)))</formula>
    </cfRule>
    <cfRule type="containsText" dxfId="27" priority="6" operator="containsText" text="No">
      <formula>NOT(ISERROR(SEARCH("No",H8)))</formula>
    </cfRule>
  </conditionalFormatting>
  <conditionalFormatting sqref="L5">
    <cfRule type="containsText" dxfId="26" priority="3" operator="containsText" text="Yes">
      <formula>NOT(ISERROR(SEARCH("Yes",L5)))</formula>
    </cfRule>
    <cfRule type="containsText" dxfId="25" priority="4" operator="containsText" text="No">
      <formula>NOT(ISERROR(SEARCH("No",L5)))</formula>
    </cfRule>
  </conditionalFormatting>
  <conditionalFormatting sqref="L8">
    <cfRule type="containsText" dxfId="24" priority="1" operator="containsText" text="Yes">
      <formula>NOT(ISERROR(SEARCH("Yes",L8)))</formula>
    </cfRule>
    <cfRule type="containsText" dxfId="23" priority="2" operator="containsText" text="No">
      <formula>NOT(ISERROR(SEARCH("No",L8)))</formula>
    </cfRule>
  </conditionalFormatting>
  <dataValidations count="1">
    <dataValidation type="list" allowBlank="1" showInputMessage="1" showErrorMessage="1" sqref="E2:L2">
      <formula1>"Yes,No"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Data'!$E$7:$E$256</xm:f>
          </x14:formula1>
          <xm:sqref>E11:L11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6"/>
  <sheetViews>
    <sheetView workbookViewId="0">
      <selection activeCell="B14" sqref="B14"/>
    </sheetView>
  </sheetViews>
  <sheetFormatPr defaultRowHeight="15" x14ac:dyDescent="0.25"/>
  <cols>
    <col min="1" max="1" width="29" bestFit="1" customWidth="1" collapsed="1"/>
    <col min="3" max="3" width="45.28515625" bestFit="1" customWidth="1" collapsed="1"/>
    <col min="4" max="4" width="80" bestFit="1" customWidth="1" collapsed="1"/>
    <col min="5" max="5" width="43.28515625" bestFit="1" customWidth="1" collapsed="1"/>
  </cols>
  <sheetData>
    <row r="1" spans="1:5" x14ac:dyDescent="0.25">
      <c r="A1" s="23" t="s">
        <v>167</v>
      </c>
      <c r="B1" s="45" t="s">
        <v>439</v>
      </c>
      <c r="C1" t="s">
        <v>465</v>
      </c>
      <c r="D1" t="s">
        <v>620</v>
      </c>
    </row>
    <row r="2" spans="1:5" x14ac:dyDescent="0.25">
      <c r="A2" s="23" t="s">
        <v>551</v>
      </c>
      <c r="B2" s="45" t="s">
        <v>436</v>
      </c>
      <c r="C2" t="s">
        <v>466</v>
      </c>
      <c r="D2" t="s">
        <v>621</v>
      </c>
    </row>
    <row r="3" spans="1:5" x14ac:dyDescent="0.25">
      <c r="A3" s="23" t="s">
        <v>169</v>
      </c>
      <c r="C3" t="s">
        <v>467</v>
      </c>
      <c r="D3" t="s">
        <v>622</v>
      </c>
    </row>
    <row r="4" spans="1:5" x14ac:dyDescent="0.25">
      <c r="A4" s="23" t="s">
        <v>170</v>
      </c>
      <c r="C4" t="s">
        <v>468</v>
      </c>
      <c r="D4" t="s">
        <v>623</v>
      </c>
    </row>
    <row r="5" spans="1:5" x14ac:dyDescent="0.25">
      <c r="A5" s="23" t="s">
        <v>171</v>
      </c>
      <c r="D5" t="s">
        <v>624</v>
      </c>
    </row>
    <row r="6" spans="1:5" x14ac:dyDescent="0.25">
      <c r="A6" s="23" t="s">
        <v>378</v>
      </c>
      <c r="D6" t="s">
        <v>625</v>
      </c>
    </row>
    <row r="7" spans="1:5" x14ac:dyDescent="0.25">
      <c r="A7" s="23" t="s">
        <v>599</v>
      </c>
      <c r="D7" t="s">
        <v>626</v>
      </c>
      <c r="E7" t="s">
        <v>752</v>
      </c>
    </row>
    <row r="8" spans="1:5" x14ac:dyDescent="0.25">
      <c r="D8" t="s">
        <v>627</v>
      </c>
      <c r="E8" t="s">
        <v>753</v>
      </c>
    </row>
    <row r="9" spans="1:5" x14ac:dyDescent="0.25">
      <c r="D9" t="s">
        <v>628</v>
      </c>
      <c r="E9" t="s">
        <v>754</v>
      </c>
    </row>
    <row r="10" spans="1:5" x14ac:dyDescent="0.25">
      <c r="D10" t="s">
        <v>629</v>
      </c>
      <c r="E10" t="s">
        <v>755</v>
      </c>
    </row>
    <row r="11" spans="1:5" x14ac:dyDescent="0.25">
      <c r="D11" t="s">
        <v>630</v>
      </c>
      <c r="E11" t="s">
        <v>756</v>
      </c>
    </row>
    <row r="12" spans="1:5" x14ac:dyDescent="0.25">
      <c r="D12" t="s">
        <v>631</v>
      </c>
      <c r="E12" t="s">
        <v>757</v>
      </c>
    </row>
    <row r="13" spans="1:5" x14ac:dyDescent="0.25">
      <c r="D13" t="s">
        <v>632</v>
      </c>
      <c r="E13" t="s">
        <v>758</v>
      </c>
    </row>
    <row r="14" spans="1:5" x14ac:dyDescent="0.25">
      <c r="D14" t="s">
        <v>633</v>
      </c>
      <c r="E14" t="s">
        <v>759</v>
      </c>
    </row>
    <row r="15" spans="1:5" x14ac:dyDescent="0.25">
      <c r="D15" t="s">
        <v>634</v>
      </c>
      <c r="E15" t="s">
        <v>760</v>
      </c>
    </row>
    <row r="16" spans="1:5" x14ac:dyDescent="0.25">
      <c r="D16" t="s">
        <v>635</v>
      </c>
      <c r="E16" t="s">
        <v>761</v>
      </c>
    </row>
    <row r="17" spans="4:5" x14ac:dyDescent="0.25">
      <c r="D17" t="s">
        <v>636</v>
      </c>
      <c r="E17" t="s">
        <v>762</v>
      </c>
    </row>
    <row r="18" spans="4:5" x14ac:dyDescent="0.25">
      <c r="D18" t="s">
        <v>637</v>
      </c>
      <c r="E18" t="s">
        <v>763</v>
      </c>
    </row>
    <row r="19" spans="4:5" x14ac:dyDescent="0.25">
      <c r="D19" t="s">
        <v>638</v>
      </c>
      <c r="E19" t="s">
        <v>764</v>
      </c>
    </row>
    <row r="20" spans="4:5" x14ac:dyDescent="0.25">
      <c r="D20" t="s">
        <v>639</v>
      </c>
      <c r="E20" t="s">
        <v>765</v>
      </c>
    </row>
    <row r="21" spans="4:5" x14ac:dyDescent="0.25">
      <c r="D21" t="s">
        <v>640</v>
      </c>
      <c r="E21" t="s">
        <v>766</v>
      </c>
    </row>
    <row r="22" spans="4:5" x14ac:dyDescent="0.25">
      <c r="D22" t="s">
        <v>641</v>
      </c>
      <c r="E22" t="s">
        <v>767</v>
      </c>
    </row>
    <row r="23" spans="4:5" x14ac:dyDescent="0.25">
      <c r="D23" t="s">
        <v>642</v>
      </c>
      <c r="E23" t="s">
        <v>768</v>
      </c>
    </row>
    <row r="24" spans="4:5" x14ac:dyDescent="0.25">
      <c r="D24" t="s">
        <v>643</v>
      </c>
      <c r="E24" t="s">
        <v>769</v>
      </c>
    </row>
    <row r="25" spans="4:5" x14ac:dyDescent="0.25">
      <c r="D25" t="s">
        <v>644</v>
      </c>
      <c r="E25" t="s">
        <v>770</v>
      </c>
    </row>
    <row r="26" spans="4:5" x14ac:dyDescent="0.25">
      <c r="D26" t="s">
        <v>645</v>
      </c>
      <c r="E26" t="s">
        <v>771</v>
      </c>
    </row>
    <row r="27" spans="4:5" x14ac:dyDescent="0.25">
      <c r="D27" t="s">
        <v>646</v>
      </c>
      <c r="E27" t="s">
        <v>772</v>
      </c>
    </row>
    <row r="28" spans="4:5" x14ac:dyDescent="0.25">
      <c r="D28" t="s">
        <v>647</v>
      </c>
      <c r="E28" t="s">
        <v>773</v>
      </c>
    </row>
    <row r="29" spans="4:5" x14ac:dyDescent="0.25">
      <c r="E29" t="s">
        <v>774</v>
      </c>
    </row>
    <row r="30" spans="4:5" x14ac:dyDescent="0.25">
      <c r="E30" t="s">
        <v>775</v>
      </c>
    </row>
    <row r="31" spans="4:5" x14ac:dyDescent="0.25">
      <c r="E31" t="s">
        <v>776</v>
      </c>
    </row>
    <row r="32" spans="4:5" x14ac:dyDescent="0.25">
      <c r="E32" t="s">
        <v>777</v>
      </c>
    </row>
    <row r="33" spans="5:5" x14ac:dyDescent="0.25">
      <c r="E33" t="s">
        <v>778</v>
      </c>
    </row>
    <row r="34" spans="5:5" x14ac:dyDescent="0.25">
      <c r="E34" t="s">
        <v>779</v>
      </c>
    </row>
    <row r="35" spans="5:5" x14ac:dyDescent="0.25">
      <c r="E35" t="s">
        <v>780</v>
      </c>
    </row>
    <row r="36" spans="5:5" x14ac:dyDescent="0.25">
      <c r="E36" t="s">
        <v>781</v>
      </c>
    </row>
    <row r="37" spans="5:5" x14ac:dyDescent="0.25">
      <c r="E37" t="s">
        <v>782</v>
      </c>
    </row>
    <row r="38" spans="5:5" x14ac:dyDescent="0.25">
      <c r="E38" t="s">
        <v>783</v>
      </c>
    </row>
    <row r="39" spans="5:5" x14ac:dyDescent="0.25">
      <c r="E39" t="s">
        <v>784</v>
      </c>
    </row>
    <row r="40" spans="5:5" x14ac:dyDescent="0.25">
      <c r="E40" t="s">
        <v>785</v>
      </c>
    </row>
    <row r="41" spans="5:5" x14ac:dyDescent="0.25">
      <c r="E41" t="s">
        <v>786</v>
      </c>
    </row>
    <row r="42" spans="5:5" x14ac:dyDescent="0.25">
      <c r="E42" t="s">
        <v>787</v>
      </c>
    </row>
    <row r="43" spans="5:5" x14ac:dyDescent="0.25">
      <c r="E43" t="s">
        <v>788</v>
      </c>
    </row>
    <row r="44" spans="5:5" x14ac:dyDescent="0.25">
      <c r="E44" t="s">
        <v>789</v>
      </c>
    </row>
    <row r="45" spans="5:5" x14ac:dyDescent="0.25">
      <c r="E45" t="s">
        <v>790</v>
      </c>
    </row>
    <row r="46" spans="5:5" x14ac:dyDescent="0.25">
      <c r="E46" t="s">
        <v>791</v>
      </c>
    </row>
    <row r="47" spans="5:5" x14ac:dyDescent="0.25">
      <c r="E47" t="s">
        <v>792</v>
      </c>
    </row>
    <row r="48" spans="5:5" x14ac:dyDescent="0.25">
      <c r="E48" t="s">
        <v>793</v>
      </c>
    </row>
    <row r="49" spans="5:5" x14ac:dyDescent="0.25">
      <c r="E49" t="s">
        <v>794</v>
      </c>
    </row>
    <row r="50" spans="5:5" x14ac:dyDescent="0.25">
      <c r="E50" t="s">
        <v>795</v>
      </c>
    </row>
    <row r="51" spans="5:5" x14ac:dyDescent="0.25">
      <c r="E51" t="s">
        <v>796</v>
      </c>
    </row>
    <row r="52" spans="5:5" x14ac:dyDescent="0.25">
      <c r="E52" t="s">
        <v>797</v>
      </c>
    </row>
    <row r="53" spans="5:5" x14ac:dyDescent="0.25">
      <c r="E53" t="s">
        <v>798</v>
      </c>
    </row>
    <row r="54" spans="5:5" x14ac:dyDescent="0.25">
      <c r="E54" t="s">
        <v>799</v>
      </c>
    </row>
    <row r="55" spans="5:5" x14ac:dyDescent="0.25">
      <c r="E55" t="s">
        <v>800</v>
      </c>
    </row>
    <row r="56" spans="5:5" x14ac:dyDescent="0.25">
      <c r="E56" t="s">
        <v>801</v>
      </c>
    </row>
    <row r="57" spans="5:5" x14ac:dyDescent="0.25">
      <c r="E57" t="s">
        <v>802</v>
      </c>
    </row>
    <row r="58" spans="5:5" x14ac:dyDescent="0.25">
      <c r="E58" t="s">
        <v>803</v>
      </c>
    </row>
    <row r="59" spans="5:5" x14ac:dyDescent="0.25">
      <c r="E59" t="s">
        <v>804</v>
      </c>
    </row>
    <row r="60" spans="5:5" x14ac:dyDescent="0.25">
      <c r="E60" t="s">
        <v>805</v>
      </c>
    </row>
    <row r="61" spans="5:5" x14ac:dyDescent="0.25">
      <c r="E61" t="s">
        <v>806</v>
      </c>
    </row>
    <row r="62" spans="5:5" x14ac:dyDescent="0.25">
      <c r="E62" t="s">
        <v>807</v>
      </c>
    </row>
    <row r="63" spans="5:5" x14ac:dyDescent="0.25">
      <c r="E63" t="s">
        <v>808</v>
      </c>
    </row>
    <row r="64" spans="5:5" x14ac:dyDescent="0.25">
      <c r="E64" t="s">
        <v>809</v>
      </c>
    </row>
    <row r="65" spans="5:5" x14ac:dyDescent="0.25">
      <c r="E65" t="s">
        <v>810</v>
      </c>
    </row>
    <row r="66" spans="5:5" x14ac:dyDescent="0.25">
      <c r="E66" t="s">
        <v>811</v>
      </c>
    </row>
    <row r="67" spans="5:5" x14ac:dyDescent="0.25">
      <c r="E67" t="s">
        <v>812</v>
      </c>
    </row>
    <row r="68" spans="5:5" x14ac:dyDescent="0.25">
      <c r="E68" t="s">
        <v>813</v>
      </c>
    </row>
    <row r="69" spans="5:5" x14ac:dyDescent="0.25">
      <c r="E69" t="s">
        <v>814</v>
      </c>
    </row>
    <row r="70" spans="5:5" x14ac:dyDescent="0.25">
      <c r="E70" t="s">
        <v>815</v>
      </c>
    </row>
    <row r="71" spans="5:5" x14ac:dyDescent="0.25">
      <c r="E71" t="s">
        <v>816</v>
      </c>
    </row>
    <row r="72" spans="5:5" x14ac:dyDescent="0.25">
      <c r="E72" t="s">
        <v>817</v>
      </c>
    </row>
    <row r="73" spans="5:5" x14ac:dyDescent="0.25">
      <c r="E73" t="s">
        <v>818</v>
      </c>
    </row>
    <row r="74" spans="5:5" x14ac:dyDescent="0.25">
      <c r="E74" t="s">
        <v>819</v>
      </c>
    </row>
    <row r="75" spans="5:5" x14ac:dyDescent="0.25">
      <c r="E75" t="s">
        <v>820</v>
      </c>
    </row>
    <row r="76" spans="5:5" x14ac:dyDescent="0.25">
      <c r="E76" t="s">
        <v>821</v>
      </c>
    </row>
    <row r="77" spans="5:5" x14ac:dyDescent="0.25">
      <c r="E77" t="s">
        <v>822</v>
      </c>
    </row>
    <row r="78" spans="5:5" x14ac:dyDescent="0.25">
      <c r="E78" t="s">
        <v>823</v>
      </c>
    </row>
    <row r="79" spans="5:5" x14ac:dyDescent="0.25">
      <c r="E79" t="s">
        <v>824</v>
      </c>
    </row>
    <row r="80" spans="5:5" x14ac:dyDescent="0.25">
      <c r="E80" t="s">
        <v>825</v>
      </c>
    </row>
    <row r="81" spans="5:5" x14ac:dyDescent="0.25">
      <c r="E81" t="s">
        <v>826</v>
      </c>
    </row>
    <row r="82" spans="5:5" x14ac:dyDescent="0.25">
      <c r="E82" t="s">
        <v>827</v>
      </c>
    </row>
    <row r="83" spans="5:5" x14ac:dyDescent="0.25">
      <c r="E83" t="s">
        <v>828</v>
      </c>
    </row>
    <row r="84" spans="5:5" x14ac:dyDescent="0.25">
      <c r="E84" t="s">
        <v>829</v>
      </c>
    </row>
    <row r="85" spans="5:5" x14ac:dyDescent="0.25">
      <c r="E85" t="s">
        <v>830</v>
      </c>
    </row>
    <row r="86" spans="5:5" x14ac:dyDescent="0.25">
      <c r="E86" t="s">
        <v>831</v>
      </c>
    </row>
    <row r="87" spans="5:5" x14ac:dyDescent="0.25">
      <c r="E87" t="s">
        <v>832</v>
      </c>
    </row>
    <row r="88" spans="5:5" x14ac:dyDescent="0.25">
      <c r="E88" t="s">
        <v>833</v>
      </c>
    </row>
    <row r="89" spans="5:5" x14ac:dyDescent="0.25">
      <c r="E89" t="s">
        <v>834</v>
      </c>
    </row>
    <row r="90" spans="5:5" x14ac:dyDescent="0.25">
      <c r="E90" t="s">
        <v>835</v>
      </c>
    </row>
    <row r="91" spans="5:5" x14ac:dyDescent="0.25">
      <c r="E91" t="s">
        <v>836</v>
      </c>
    </row>
    <row r="92" spans="5:5" x14ac:dyDescent="0.25">
      <c r="E92" t="s">
        <v>837</v>
      </c>
    </row>
    <row r="93" spans="5:5" x14ac:dyDescent="0.25">
      <c r="E93" t="s">
        <v>838</v>
      </c>
    </row>
    <row r="94" spans="5:5" x14ac:dyDescent="0.25">
      <c r="E94" t="s">
        <v>839</v>
      </c>
    </row>
    <row r="95" spans="5:5" x14ac:dyDescent="0.25">
      <c r="E95" t="s">
        <v>840</v>
      </c>
    </row>
    <row r="96" spans="5:5" x14ac:dyDescent="0.25">
      <c r="E96" t="s">
        <v>841</v>
      </c>
    </row>
    <row r="97" spans="5:5" x14ac:dyDescent="0.25">
      <c r="E97" t="s">
        <v>842</v>
      </c>
    </row>
    <row r="98" spans="5:5" x14ac:dyDescent="0.25">
      <c r="E98" t="s">
        <v>843</v>
      </c>
    </row>
    <row r="99" spans="5:5" x14ac:dyDescent="0.25">
      <c r="E99" t="s">
        <v>844</v>
      </c>
    </row>
    <row r="100" spans="5:5" x14ac:dyDescent="0.25">
      <c r="E100" t="s">
        <v>845</v>
      </c>
    </row>
    <row r="101" spans="5:5" x14ac:dyDescent="0.25">
      <c r="E101" t="s">
        <v>846</v>
      </c>
    </row>
    <row r="102" spans="5:5" x14ac:dyDescent="0.25">
      <c r="E102" t="s">
        <v>847</v>
      </c>
    </row>
    <row r="103" spans="5:5" x14ac:dyDescent="0.25">
      <c r="E103" t="s">
        <v>848</v>
      </c>
    </row>
    <row r="104" spans="5:5" x14ac:dyDescent="0.25">
      <c r="E104" t="s">
        <v>849</v>
      </c>
    </row>
    <row r="105" spans="5:5" x14ac:dyDescent="0.25">
      <c r="E105" t="s">
        <v>850</v>
      </c>
    </row>
    <row r="106" spans="5:5" x14ac:dyDescent="0.25">
      <c r="E106" t="s">
        <v>851</v>
      </c>
    </row>
    <row r="107" spans="5:5" x14ac:dyDescent="0.25">
      <c r="E107" t="s">
        <v>852</v>
      </c>
    </row>
    <row r="108" spans="5:5" x14ac:dyDescent="0.25">
      <c r="E108" t="s">
        <v>853</v>
      </c>
    </row>
    <row r="109" spans="5:5" x14ac:dyDescent="0.25">
      <c r="E109" t="s">
        <v>854</v>
      </c>
    </row>
    <row r="110" spans="5:5" x14ac:dyDescent="0.25">
      <c r="E110" t="s">
        <v>855</v>
      </c>
    </row>
    <row r="111" spans="5:5" x14ac:dyDescent="0.25">
      <c r="E111" t="s">
        <v>856</v>
      </c>
    </row>
    <row r="112" spans="5:5" x14ac:dyDescent="0.25">
      <c r="E112" t="s">
        <v>857</v>
      </c>
    </row>
    <row r="113" spans="5:5" x14ac:dyDescent="0.25">
      <c r="E113" t="s">
        <v>858</v>
      </c>
    </row>
    <row r="114" spans="5:5" x14ac:dyDescent="0.25">
      <c r="E114" t="s">
        <v>859</v>
      </c>
    </row>
    <row r="115" spans="5:5" x14ac:dyDescent="0.25">
      <c r="E115" t="s">
        <v>860</v>
      </c>
    </row>
    <row r="116" spans="5:5" x14ac:dyDescent="0.25">
      <c r="E116" t="s">
        <v>861</v>
      </c>
    </row>
    <row r="117" spans="5:5" x14ac:dyDescent="0.25">
      <c r="E117" t="s">
        <v>862</v>
      </c>
    </row>
    <row r="118" spans="5:5" x14ac:dyDescent="0.25">
      <c r="E118" t="s">
        <v>863</v>
      </c>
    </row>
    <row r="119" spans="5:5" x14ac:dyDescent="0.25">
      <c r="E119" t="s">
        <v>864</v>
      </c>
    </row>
    <row r="120" spans="5:5" x14ac:dyDescent="0.25">
      <c r="E120" t="s">
        <v>865</v>
      </c>
    </row>
    <row r="121" spans="5:5" x14ac:dyDescent="0.25">
      <c r="E121" t="s">
        <v>866</v>
      </c>
    </row>
    <row r="122" spans="5:5" x14ac:dyDescent="0.25">
      <c r="E122" t="s">
        <v>867</v>
      </c>
    </row>
    <row r="123" spans="5:5" x14ac:dyDescent="0.25">
      <c r="E123" t="s">
        <v>868</v>
      </c>
    </row>
    <row r="124" spans="5:5" x14ac:dyDescent="0.25">
      <c r="E124" t="s">
        <v>869</v>
      </c>
    </row>
    <row r="125" spans="5:5" x14ac:dyDescent="0.25">
      <c r="E125" t="s">
        <v>870</v>
      </c>
    </row>
    <row r="126" spans="5:5" x14ac:dyDescent="0.25">
      <c r="E126" t="s">
        <v>871</v>
      </c>
    </row>
    <row r="127" spans="5:5" x14ac:dyDescent="0.25">
      <c r="E127" t="s">
        <v>872</v>
      </c>
    </row>
    <row r="128" spans="5:5" x14ac:dyDescent="0.25">
      <c r="E128" t="s">
        <v>873</v>
      </c>
    </row>
    <row r="129" spans="5:5" x14ac:dyDescent="0.25">
      <c r="E129" t="s">
        <v>874</v>
      </c>
    </row>
    <row r="130" spans="5:5" x14ac:dyDescent="0.25">
      <c r="E130" t="s">
        <v>875</v>
      </c>
    </row>
    <row r="131" spans="5:5" x14ac:dyDescent="0.25">
      <c r="E131" t="s">
        <v>876</v>
      </c>
    </row>
    <row r="132" spans="5:5" x14ac:dyDescent="0.25">
      <c r="E132" t="s">
        <v>877</v>
      </c>
    </row>
    <row r="133" spans="5:5" x14ac:dyDescent="0.25">
      <c r="E133" t="s">
        <v>878</v>
      </c>
    </row>
    <row r="134" spans="5:5" x14ac:dyDescent="0.25">
      <c r="E134" t="s">
        <v>879</v>
      </c>
    </row>
    <row r="135" spans="5:5" x14ac:dyDescent="0.25">
      <c r="E135" t="s">
        <v>880</v>
      </c>
    </row>
    <row r="136" spans="5:5" x14ac:dyDescent="0.25">
      <c r="E136" t="s">
        <v>881</v>
      </c>
    </row>
    <row r="137" spans="5:5" x14ac:dyDescent="0.25">
      <c r="E137" t="s">
        <v>882</v>
      </c>
    </row>
    <row r="138" spans="5:5" x14ac:dyDescent="0.25">
      <c r="E138" t="s">
        <v>883</v>
      </c>
    </row>
    <row r="139" spans="5:5" x14ac:dyDescent="0.25">
      <c r="E139" t="s">
        <v>884</v>
      </c>
    </row>
    <row r="140" spans="5:5" x14ac:dyDescent="0.25">
      <c r="E140" t="s">
        <v>885</v>
      </c>
    </row>
    <row r="141" spans="5:5" x14ac:dyDescent="0.25">
      <c r="E141" t="s">
        <v>886</v>
      </c>
    </row>
    <row r="142" spans="5:5" x14ac:dyDescent="0.25">
      <c r="E142" t="s">
        <v>887</v>
      </c>
    </row>
    <row r="143" spans="5:5" x14ac:dyDescent="0.25">
      <c r="E143" t="s">
        <v>888</v>
      </c>
    </row>
    <row r="144" spans="5:5" x14ac:dyDescent="0.25">
      <c r="E144" t="s">
        <v>889</v>
      </c>
    </row>
    <row r="145" spans="5:5" x14ac:dyDescent="0.25">
      <c r="E145" t="s">
        <v>890</v>
      </c>
    </row>
    <row r="146" spans="5:5" x14ac:dyDescent="0.25">
      <c r="E146" t="s">
        <v>891</v>
      </c>
    </row>
    <row r="147" spans="5:5" x14ac:dyDescent="0.25">
      <c r="E147" t="s">
        <v>892</v>
      </c>
    </row>
    <row r="148" spans="5:5" x14ac:dyDescent="0.25">
      <c r="E148" t="s">
        <v>893</v>
      </c>
    </row>
    <row r="149" spans="5:5" x14ac:dyDescent="0.25">
      <c r="E149" t="s">
        <v>894</v>
      </c>
    </row>
    <row r="150" spans="5:5" x14ac:dyDescent="0.25">
      <c r="E150" t="s">
        <v>895</v>
      </c>
    </row>
    <row r="151" spans="5:5" x14ac:dyDescent="0.25">
      <c r="E151" t="s">
        <v>896</v>
      </c>
    </row>
    <row r="152" spans="5:5" x14ac:dyDescent="0.25">
      <c r="E152" t="s">
        <v>897</v>
      </c>
    </row>
    <row r="153" spans="5:5" x14ac:dyDescent="0.25">
      <c r="E153" t="s">
        <v>898</v>
      </c>
    </row>
    <row r="154" spans="5:5" x14ac:dyDescent="0.25">
      <c r="E154" t="s">
        <v>899</v>
      </c>
    </row>
    <row r="155" spans="5:5" x14ac:dyDescent="0.25">
      <c r="E155" t="s">
        <v>900</v>
      </c>
    </row>
    <row r="156" spans="5:5" x14ac:dyDescent="0.25">
      <c r="E156" t="s">
        <v>901</v>
      </c>
    </row>
    <row r="157" spans="5:5" x14ac:dyDescent="0.25">
      <c r="E157" t="s">
        <v>902</v>
      </c>
    </row>
    <row r="158" spans="5:5" x14ac:dyDescent="0.25">
      <c r="E158" t="s">
        <v>903</v>
      </c>
    </row>
    <row r="159" spans="5:5" x14ac:dyDescent="0.25">
      <c r="E159" t="s">
        <v>904</v>
      </c>
    </row>
    <row r="160" spans="5:5" x14ac:dyDescent="0.25">
      <c r="E160" t="s">
        <v>905</v>
      </c>
    </row>
    <row r="161" spans="5:5" x14ac:dyDescent="0.25">
      <c r="E161" t="s">
        <v>906</v>
      </c>
    </row>
    <row r="162" spans="5:5" x14ac:dyDescent="0.25">
      <c r="E162" t="s">
        <v>907</v>
      </c>
    </row>
    <row r="163" spans="5:5" x14ac:dyDescent="0.25">
      <c r="E163" t="s">
        <v>908</v>
      </c>
    </row>
    <row r="164" spans="5:5" x14ac:dyDescent="0.25">
      <c r="E164" t="s">
        <v>909</v>
      </c>
    </row>
    <row r="165" spans="5:5" x14ac:dyDescent="0.25">
      <c r="E165" t="s">
        <v>910</v>
      </c>
    </row>
    <row r="166" spans="5:5" x14ac:dyDescent="0.25">
      <c r="E166" t="s">
        <v>911</v>
      </c>
    </row>
    <row r="167" spans="5:5" x14ac:dyDescent="0.25">
      <c r="E167" t="s">
        <v>912</v>
      </c>
    </row>
    <row r="168" spans="5:5" x14ac:dyDescent="0.25">
      <c r="E168" t="s">
        <v>913</v>
      </c>
    </row>
    <row r="169" spans="5:5" x14ac:dyDescent="0.25">
      <c r="E169" t="s">
        <v>914</v>
      </c>
    </row>
    <row r="170" spans="5:5" x14ac:dyDescent="0.25">
      <c r="E170" t="s">
        <v>915</v>
      </c>
    </row>
    <row r="171" spans="5:5" x14ac:dyDescent="0.25">
      <c r="E171" t="s">
        <v>916</v>
      </c>
    </row>
    <row r="172" spans="5:5" x14ac:dyDescent="0.25">
      <c r="E172" t="s">
        <v>917</v>
      </c>
    </row>
    <row r="173" spans="5:5" x14ac:dyDescent="0.25">
      <c r="E173" t="s">
        <v>918</v>
      </c>
    </row>
    <row r="174" spans="5:5" x14ac:dyDescent="0.25">
      <c r="E174" t="s">
        <v>919</v>
      </c>
    </row>
    <row r="175" spans="5:5" x14ac:dyDescent="0.25">
      <c r="E175" t="s">
        <v>920</v>
      </c>
    </row>
    <row r="176" spans="5:5" x14ac:dyDescent="0.25">
      <c r="E176" t="s">
        <v>921</v>
      </c>
    </row>
    <row r="177" spans="5:5" x14ac:dyDescent="0.25">
      <c r="E177" t="s">
        <v>922</v>
      </c>
    </row>
    <row r="178" spans="5:5" x14ac:dyDescent="0.25">
      <c r="E178" t="s">
        <v>923</v>
      </c>
    </row>
    <row r="179" spans="5:5" x14ac:dyDescent="0.25">
      <c r="E179" t="s">
        <v>924</v>
      </c>
    </row>
    <row r="180" spans="5:5" x14ac:dyDescent="0.25">
      <c r="E180" t="s">
        <v>925</v>
      </c>
    </row>
    <row r="181" spans="5:5" x14ac:dyDescent="0.25">
      <c r="E181" t="s">
        <v>926</v>
      </c>
    </row>
    <row r="182" spans="5:5" x14ac:dyDescent="0.25">
      <c r="E182" t="s">
        <v>927</v>
      </c>
    </row>
    <row r="183" spans="5:5" x14ac:dyDescent="0.25">
      <c r="E183" t="s">
        <v>928</v>
      </c>
    </row>
    <row r="184" spans="5:5" x14ac:dyDescent="0.25">
      <c r="E184" t="s">
        <v>929</v>
      </c>
    </row>
    <row r="185" spans="5:5" x14ac:dyDescent="0.25">
      <c r="E185" t="s">
        <v>930</v>
      </c>
    </row>
    <row r="186" spans="5:5" x14ac:dyDescent="0.25">
      <c r="E186" t="s">
        <v>931</v>
      </c>
    </row>
    <row r="187" spans="5:5" x14ac:dyDescent="0.25">
      <c r="E187" t="s">
        <v>932</v>
      </c>
    </row>
    <row r="188" spans="5:5" x14ac:dyDescent="0.25">
      <c r="E188" t="s">
        <v>933</v>
      </c>
    </row>
    <row r="189" spans="5:5" x14ac:dyDescent="0.25">
      <c r="E189" t="s">
        <v>934</v>
      </c>
    </row>
    <row r="190" spans="5:5" x14ac:dyDescent="0.25">
      <c r="E190" t="s">
        <v>935</v>
      </c>
    </row>
    <row r="191" spans="5:5" x14ac:dyDescent="0.25">
      <c r="E191" t="s">
        <v>936</v>
      </c>
    </row>
    <row r="192" spans="5:5" x14ac:dyDescent="0.25">
      <c r="E192" t="s">
        <v>937</v>
      </c>
    </row>
    <row r="193" spans="5:5" x14ac:dyDescent="0.25">
      <c r="E193" t="s">
        <v>938</v>
      </c>
    </row>
    <row r="194" spans="5:5" x14ac:dyDescent="0.25">
      <c r="E194" t="s">
        <v>939</v>
      </c>
    </row>
    <row r="195" spans="5:5" x14ac:dyDescent="0.25">
      <c r="E195" t="s">
        <v>940</v>
      </c>
    </row>
    <row r="196" spans="5:5" x14ac:dyDescent="0.25">
      <c r="E196" t="s">
        <v>941</v>
      </c>
    </row>
    <row r="197" spans="5:5" x14ac:dyDescent="0.25">
      <c r="E197" t="s">
        <v>942</v>
      </c>
    </row>
    <row r="198" spans="5:5" x14ac:dyDescent="0.25">
      <c r="E198" t="s">
        <v>943</v>
      </c>
    </row>
    <row r="199" spans="5:5" x14ac:dyDescent="0.25">
      <c r="E199" t="s">
        <v>944</v>
      </c>
    </row>
    <row r="200" spans="5:5" x14ac:dyDescent="0.25">
      <c r="E200" t="s">
        <v>945</v>
      </c>
    </row>
    <row r="201" spans="5:5" x14ac:dyDescent="0.25">
      <c r="E201" t="s">
        <v>946</v>
      </c>
    </row>
    <row r="202" spans="5:5" x14ac:dyDescent="0.25">
      <c r="E202" t="s">
        <v>947</v>
      </c>
    </row>
    <row r="203" spans="5:5" x14ac:dyDescent="0.25">
      <c r="E203" t="s">
        <v>948</v>
      </c>
    </row>
    <row r="204" spans="5:5" x14ac:dyDescent="0.25">
      <c r="E204" t="s">
        <v>949</v>
      </c>
    </row>
    <row r="205" spans="5:5" x14ac:dyDescent="0.25">
      <c r="E205" t="s">
        <v>950</v>
      </c>
    </row>
    <row r="206" spans="5:5" x14ac:dyDescent="0.25">
      <c r="E206" t="s">
        <v>951</v>
      </c>
    </row>
    <row r="207" spans="5:5" x14ac:dyDescent="0.25">
      <c r="E207" t="s">
        <v>952</v>
      </c>
    </row>
    <row r="208" spans="5:5" x14ac:dyDescent="0.25">
      <c r="E208" t="s">
        <v>953</v>
      </c>
    </row>
    <row r="209" spans="5:5" x14ac:dyDescent="0.25">
      <c r="E209" t="s">
        <v>954</v>
      </c>
    </row>
    <row r="210" spans="5:5" x14ac:dyDescent="0.25">
      <c r="E210" t="s">
        <v>955</v>
      </c>
    </row>
    <row r="211" spans="5:5" x14ac:dyDescent="0.25">
      <c r="E211" t="s">
        <v>956</v>
      </c>
    </row>
    <row r="212" spans="5:5" x14ac:dyDescent="0.25">
      <c r="E212" t="s">
        <v>957</v>
      </c>
    </row>
    <row r="213" spans="5:5" x14ac:dyDescent="0.25">
      <c r="E213" t="s">
        <v>958</v>
      </c>
    </row>
    <row r="214" spans="5:5" x14ac:dyDescent="0.25">
      <c r="E214" t="s">
        <v>959</v>
      </c>
    </row>
    <row r="215" spans="5:5" x14ac:dyDescent="0.25">
      <c r="E215" t="s">
        <v>960</v>
      </c>
    </row>
    <row r="216" spans="5:5" x14ac:dyDescent="0.25">
      <c r="E216" t="s">
        <v>961</v>
      </c>
    </row>
    <row r="217" spans="5:5" x14ac:dyDescent="0.25">
      <c r="E217" t="s">
        <v>962</v>
      </c>
    </row>
    <row r="218" spans="5:5" x14ac:dyDescent="0.25">
      <c r="E218" t="s">
        <v>963</v>
      </c>
    </row>
    <row r="219" spans="5:5" x14ac:dyDescent="0.25">
      <c r="E219" t="s">
        <v>964</v>
      </c>
    </row>
    <row r="220" spans="5:5" x14ac:dyDescent="0.25">
      <c r="E220" t="s">
        <v>965</v>
      </c>
    </row>
    <row r="221" spans="5:5" x14ac:dyDescent="0.25">
      <c r="E221" t="s">
        <v>966</v>
      </c>
    </row>
    <row r="222" spans="5:5" x14ac:dyDescent="0.25">
      <c r="E222" t="s">
        <v>967</v>
      </c>
    </row>
    <row r="223" spans="5:5" x14ac:dyDescent="0.25">
      <c r="E223" t="s">
        <v>968</v>
      </c>
    </row>
    <row r="224" spans="5:5" x14ac:dyDescent="0.25">
      <c r="E224" t="s">
        <v>969</v>
      </c>
    </row>
    <row r="225" spans="5:5" x14ac:dyDescent="0.25">
      <c r="E225" t="s">
        <v>970</v>
      </c>
    </row>
    <row r="226" spans="5:5" x14ac:dyDescent="0.25">
      <c r="E226" t="s">
        <v>971</v>
      </c>
    </row>
    <row r="227" spans="5:5" x14ac:dyDescent="0.25">
      <c r="E227" t="s">
        <v>972</v>
      </c>
    </row>
    <row r="228" spans="5:5" x14ac:dyDescent="0.25">
      <c r="E228" t="s">
        <v>973</v>
      </c>
    </row>
    <row r="229" spans="5:5" x14ac:dyDescent="0.25">
      <c r="E229" t="s">
        <v>974</v>
      </c>
    </row>
    <row r="230" spans="5:5" x14ac:dyDescent="0.25">
      <c r="E230" t="s">
        <v>975</v>
      </c>
    </row>
    <row r="231" spans="5:5" x14ac:dyDescent="0.25">
      <c r="E231" t="s">
        <v>976</v>
      </c>
    </row>
    <row r="232" spans="5:5" x14ac:dyDescent="0.25">
      <c r="E232" t="s">
        <v>977</v>
      </c>
    </row>
    <row r="233" spans="5:5" x14ac:dyDescent="0.25">
      <c r="E233" t="s">
        <v>978</v>
      </c>
    </row>
    <row r="234" spans="5:5" x14ac:dyDescent="0.25">
      <c r="E234" t="s">
        <v>979</v>
      </c>
    </row>
    <row r="235" spans="5:5" x14ac:dyDescent="0.25">
      <c r="E235" t="s">
        <v>980</v>
      </c>
    </row>
    <row r="236" spans="5:5" x14ac:dyDescent="0.25">
      <c r="E236" t="s">
        <v>981</v>
      </c>
    </row>
    <row r="237" spans="5:5" x14ac:dyDescent="0.25">
      <c r="E237" t="s">
        <v>982</v>
      </c>
    </row>
    <row r="238" spans="5:5" x14ac:dyDescent="0.25">
      <c r="E238" t="s">
        <v>983</v>
      </c>
    </row>
    <row r="239" spans="5:5" x14ac:dyDescent="0.25">
      <c r="E239" t="s">
        <v>984</v>
      </c>
    </row>
    <row r="240" spans="5:5" x14ac:dyDescent="0.25">
      <c r="E240" t="s">
        <v>985</v>
      </c>
    </row>
    <row r="241" spans="5:5" x14ac:dyDescent="0.25">
      <c r="E241" t="s">
        <v>986</v>
      </c>
    </row>
    <row r="242" spans="5:5" x14ac:dyDescent="0.25">
      <c r="E242" t="s">
        <v>987</v>
      </c>
    </row>
    <row r="243" spans="5:5" x14ac:dyDescent="0.25">
      <c r="E243" t="s">
        <v>988</v>
      </c>
    </row>
    <row r="244" spans="5:5" x14ac:dyDescent="0.25">
      <c r="E244" t="s">
        <v>989</v>
      </c>
    </row>
    <row r="245" spans="5:5" x14ac:dyDescent="0.25">
      <c r="E245" t="s">
        <v>990</v>
      </c>
    </row>
    <row r="246" spans="5:5" x14ac:dyDescent="0.25">
      <c r="E246" t="s">
        <v>991</v>
      </c>
    </row>
    <row r="247" spans="5:5" x14ac:dyDescent="0.25">
      <c r="E247" t="s">
        <v>992</v>
      </c>
    </row>
    <row r="248" spans="5:5" x14ac:dyDescent="0.25">
      <c r="E248" t="s">
        <v>993</v>
      </c>
    </row>
    <row r="249" spans="5:5" x14ac:dyDescent="0.25">
      <c r="E249" t="s">
        <v>994</v>
      </c>
    </row>
    <row r="250" spans="5:5" x14ac:dyDescent="0.25">
      <c r="E250" t="s">
        <v>995</v>
      </c>
    </row>
    <row r="251" spans="5:5" x14ac:dyDescent="0.25">
      <c r="E251" t="s">
        <v>996</v>
      </c>
    </row>
    <row r="252" spans="5:5" x14ac:dyDescent="0.25">
      <c r="E252" t="s">
        <v>997</v>
      </c>
    </row>
    <row r="253" spans="5:5" x14ac:dyDescent="0.25">
      <c r="E253" t="s">
        <v>998</v>
      </c>
    </row>
    <row r="254" spans="5:5" x14ac:dyDescent="0.25">
      <c r="E254" t="s">
        <v>999</v>
      </c>
    </row>
    <row r="255" spans="5:5" x14ac:dyDescent="0.25">
      <c r="E255" t="s">
        <v>1000</v>
      </c>
    </row>
    <row r="256" spans="5:5" x14ac:dyDescent="0.25">
      <c r="E256" t="s">
        <v>1001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opLeftCell="G1" workbookViewId="0">
      <pane ySplit="1" topLeftCell="A2" activePane="bottomLeft" state="frozen"/>
      <selection activeCell="C19" sqref="C19"/>
      <selection pane="bottomLeft" activeCell="K1" sqref="K1:L1"/>
    </sheetView>
  </sheetViews>
  <sheetFormatPr defaultRowHeight="15" x14ac:dyDescent="0.25"/>
  <cols>
    <col min="1" max="1" width="18" customWidth="1" collapsed="1"/>
    <col min="2" max="2" width="21" bestFit="1" customWidth="1" collapsed="1"/>
    <col min="3" max="4" width="18" customWidth="1" collapsed="1"/>
    <col min="5" max="12" width="31.140625" bestFit="1" customWidth="1" collapsed="1"/>
  </cols>
  <sheetData>
    <row r="1" spans="1:12" x14ac:dyDescent="0.25">
      <c r="A1" s="3" t="s">
        <v>122</v>
      </c>
      <c r="B1" s="6" t="s">
        <v>78</v>
      </c>
      <c r="C1" s="3" t="s">
        <v>31</v>
      </c>
      <c r="D1" s="3" t="s">
        <v>34</v>
      </c>
      <c r="E1" s="2" t="s">
        <v>1271</v>
      </c>
      <c r="F1" s="2" t="s">
        <v>1272</v>
      </c>
      <c r="G1" s="2" t="s">
        <v>1273</v>
      </c>
      <c r="H1" s="2" t="s">
        <v>1274</v>
      </c>
      <c r="I1" s="2" t="s">
        <v>1275</v>
      </c>
      <c r="J1" s="2" t="s">
        <v>1276</v>
      </c>
      <c r="K1" s="2" t="s">
        <v>1277</v>
      </c>
      <c r="L1" s="2" t="s">
        <v>1278</v>
      </c>
    </row>
    <row r="2" spans="1:12" s="9" customFormat="1" ht="30" x14ac:dyDescent="0.25">
      <c r="A2" s="11" t="s">
        <v>5</v>
      </c>
      <c r="B2" s="11"/>
      <c r="C2" s="11"/>
      <c r="D2" s="11"/>
      <c r="E2" s="11" t="s">
        <v>14</v>
      </c>
      <c r="F2" s="11" t="s">
        <v>14</v>
      </c>
      <c r="G2" s="11" t="s">
        <v>14</v>
      </c>
      <c r="H2" s="11" t="s">
        <v>14</v>
      </c>
      <c r="I2" s="11" t="s">
        <v>14</v>
      </c>
      <c r="J2" s="11" t="s">
        <v>14</v>
      </c>
      <c r="K2" s="11" t="s">
        <v>14</v>
      </c>
      <c r="L2" s="11" t="s">
        <v>14</v>
      </c>
    </row>
    <row r="3" spans="1:12" x14ac:dyDescent="0.25">
      <c r="A3" s="1" t="s">
        <v>75</v>
      </c>
      <c r="B3" s="1" t="s">
        <v>120</v>
      </c>
      <c r="C3" s="1"/>
      <c r="D3" s="1"/>
      <c r="E3" s="1" t="s">
        <v>124</v>
      </c>
      <c r="F3" s="1" t="s">
        <v>124</v>
      </c>
      <c r="G3" s="1" t="s">
        <v>124</v>
      </c>
      <c r="H3" s="1" t="s">
        <v>124</v>
      </c>
      <c r="I3" s="1" t="s">
        <v>124</v>
      </c>
      <c r="J3" s="1" t="s">
        <v>124</v>
      </c>
      <c r="K3" s="1" t="s">
        <v>124</v>
      </c>
      <c r="L3" s="1" t="s">
        <v>124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pane ySplit="1" topLeftCell="A2" activePane="bottomLeft" state="frozen"/>
      <selection activeCell="C19" sqref="C19"/>
      <selection pane="bottomLeft" activeCell="D11" sqref="D11"/>
    </sheetView>
  </sheetViews>
  <sheetFormatPr defaultRowHeight="15" x14ac:dyDescent="0.25"/>
  <cols>
    <col min="1" max="4" width="19.5703125" customWidth="1" collapsed="1"/>
    <col min="5" max="5" width="18.5703125" customWidth="1" collapsed="1"/>
    <col min="6" max="6" width="18.28515625" customWidth="1" collapsed="1"/>
    <col min="7" max="7" width="15.140625" customWidth="1" collapsed="1"/>
  </cols>
  <sheetData>
    <row r="1" spans="1:7" x14ac:dyDescent="0.25">
      <c r="A1" s="3" t="s">
        <v>77</v>
      </c>
      <c r="B1" s="6" t="s">
        <v>78</v>
      </c>
      <c r="C1" s="3" t="s">
        <v>31</v>
      </c>
      <c r="D1" s="3" t="s">
        <v>34</v>
      </c>
      <c r="E1" s="2" t="s">
        <v>128</v>
      </c>
      <c r="F1" s="2" t="s">
        <v>129</v>
      </c>
      <c r="G1" s="2" t="s">
        <v>130</v>
      </c>
    </row>
    <row r="2" spans="1:7" x14ac:dyDescent="0.25">
      <c r="A2" s="1" t="s">
        <v>76</v>
      </c>
      <c r="B2" s="1" t="s">
        <v>121</v>
      </c>
      <c r="C2" s="1"/>
      <c r="D2" s="1"/>
      <c r="E2" s="1" t="s">
        <v>13</v>
      </c>
      <c r="F2" s="1" t="s">
        <v>15</v>
      </c>
      <c r="G2" s="1" t="s">
        <v>15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Normal="100" workbookViewId="0">
      <selection activeCell="B14" sqref="B14"/>
    </sheetView>
  </sheetViews>
  <sheetFormatPr defaultRowHeight="15" x14ac:dyDescent="0.25"/>
  <cols>
    <col min="1" max="1" width="29" bestFit="1" customWidth="1" collapsed="1"/>
    <col min="2" max="2" width="33.28515625" bestFit="1" customWidth="1" collapsed="1"/>
    <col min="3" max="3" width="12.5703125" bestFit="1" customWidth="1" collapsed="1"/>
    <col min="4" max="4" width="12.7109375" bestFit="1" customWidth="1" collapsed="1"/>
    <col min="5" max="12" width="18.5703125" bestFit="1" customWidth="1" collapsed="1"/>
  </cols>
  <sheetData>
    <row r="1" spans="1:12" x14ac:dyDescent="0.25">
      <c r="A1" s="19" t="s">
        <v>122</v>
      </c>
      <c r="B1" s="19" t="s">
        <v>78</v>
      </c>
      <c r="C1" s="19" t="s">
        <v>31</v>
      </c>
      <c r="D1" s="19" t="s">
        <v>79</v>
      </c>
      <c r="E1" s="20" t="s">
        <v>1271</v>
      </c>
      <c r="F1" s="20" t="s">
        <v>1272</v>
      </c>
      <c r="G1" s="20" t="s">
        <v>1273</v>
      </c>
      <c r="H1" s="20" t="s">
        <v>1274</v>
      </c>
      <c r="I1" s="20" t="s">
        <v>1275</v>
      </c>
      <c r="J1" s="20" t="s">
        <v>1276</v>
      </c>
      <c r="K1" s="20" t="s">
        <v>1277</v>
      </c>
      <c r="L1" s="20" t="s">
        <v>1278</v>
      </c>
    </row>
    <row r="2" spans="1:12" x14ac:dyDescent="0.25">
      <c r="A2" s="1" t="s">
        <v>734</v>
      </c>
      <c r="B2" s="1" t="s">
        <v>735</v>
      </c>
      <c r="C2" s="1"/>
      <c r="D2" s="1"/>
      <c r="E2" s="1" t="s">
        <v>13</v>
      </c>
      <c r="F2" s="1" t="s">
        <v>13</v>
      </c>
      <c r="G2" s="1" t="s">
        <v>13</v>
      </c>
      <c r="H2" s="1" t="s">
        <v>13</v>
      </c>
      <c r="I2" s="1" t="s">
        <v>13</v>
      </c>
      <c r="J2" s="1" t="s">
        <v>13</v>
      </c>
      <c r="K2" s="1" t="s">
        <v>13</v>
      </c>
      <c r="L2" s="1" t="s">
        <v>13</v>
      </c>
    </row>
    <row r="3" spans="1:12" x14ac:dyDescent="0.25">
      <c r="A3" s="1" t="s">
        <v>736</v>
      </c>
      <c r="B3" s="1" t="s">
        <v>737</v>
      </c>
      <c r="C3" s="1"/>
      <c r="D3" s="1"/>
      <c r="E3" s="1" t="s">
        <v>13</v>
      </c>
      <c r="F3" s="1" t="s">
        <v>13</v>
      </c>
      <c r="G3" s="1" t="s">
        <v>13</v>
      </c>
      <c r="H3" s="1" t="s">
        <v>13</v>
      </c>
      <c r="I3" s="1" t="s">
        <v>13</v>
      </c>
      <c r="J3" s="1" t="s">
        <v>13</v>
      </c>
      <c r="K3" s="1" t="s">
        <v>13</v>
      </c>
      <c r="L3" s="1" t="s">
        <v>13</v>
      </c>
    </row>
    <row r="4" spans="1:12" x14ac:dyDescent="0.25">
      <c r="A4" s="1" t="s">
        <v>738</v>
      </c>
      <c r="B4" s="1" t="s">
        <v>739</v>
      </c>
      <c r="C4" s="1"/>
      <c r="D4" s="1"/>
      <c r="E4" s="1" t="s">
        <v>13</v>
      </c>
      <c r="F4" s="1" t="s">
        <v>13</v>
      </c>
      <c r="G4" s="1" t="s">
        <v>13</v>
      </c>
      <c r="H4" s="1" t="s">
        <v>13</v>
      </c>
      <c r="I4" s="1" t="s">
        <v>13</v>
      </c>
      <c r="J4" s="1" t="s">
        <v>13</v>
      </c>
      <c r="K4" s="1" t="s">
        <v>13</v>
      </c>
      <c r="L4" s="1" t="s">
        <v>13</v>
      </c>
    </row>
    <row r="5" spans="1:12" x14ac:dyDescent="0.25">
      <c r="A5" s="1" t="s">
        <v>740</v>
      </c>
      <c r="B5" s="1" t="s">
        <v>741</v>
      </c>
      <c r="C5" s="1"/>
      <c r="D5" s="1"/>
      <c r="E5" s="1" t="s">
        <v>13</v>
      </c>
      <c r="F5" s="1" t="s">
        <v>13</v>
      </c>
      <c r="G5" s="1" t="s">
        <v>13</v>
      </c>
      <c r="H5" s="1" t="s">
        <v>13</v>
      </c>
      <c r="I5" s="1" t="s">
        <v>13</v>
      </c>
      <c r="J5" s="1" t="s">
        <v>13</v>
      </c>
      <c r="K5" s="1" t="s">
        <v>13</v>
      </c>
      <c r="L5" s="1" t="s">
        <v>13</v>
      </c>
    </row>
    <row r="6" spans="1:12" x14ac:dyDescent="0.25">
      <c r="A6" s="1" t="s">
        <v>1227</v>
      </c>
      <c r="B6" s="1" t="s">
        <v>1228</v>
      </c>
      <c r="C6" s="1"/>
      <c r="D6" s="1"/>
      <c r="E6" s="1" t="s">
        <v>13</v>
      </c>
      <c r="F6" s="1" t="s">
        <v>13</v>
      </c>
      <c r="G6" s="1" t="s">
        <v>13</v>
      </c>
      <c r="H6" s="1" t="s">
        <v>13</v>
      </c>
      <c r="I6" s="1" t="s">
        <v>13</v>
      </c>
      <c r="J6" s="1" t="s">
        <v>13</v>
      </c>
      <c r="K6" s="1" t="s">
        <v>13</v>
      </c>
      <c r="L6" s="1" t="s">
        <v>13</v>
      </c>
    </row>
    <row r="7" spans="1:12" x14ac:dyDescent="0.25">
      <c r="A7" s="1" t="s">
        <v>742</v>
      </c>
      <c r="B7" s="1" t="s">
        <v>743</v>
      </c>
      <c r="C7" s="1"/>
      <c r="D7" s="1"/>
      <c r="E7" s="1" t="s">
        <v>1109</v>
      </c>
      <c r="F7" s="1" t="s">
        <v>1109</v>
      </c>
      <c r="G7" s="1" t="s">
        <v>1109</v>
      </c>
      <c r="H7" s="1" t="s">
        <v>1109</v>
      </c>
      <c r="I7" s="1" t="s">
        <v>1109</v>
      </c>
      <c r="J7" s="1" t="s">
        <v>1109</v>
      </c>
      <c r="K7" s="1" t="s">
        <v>1109</v>
      </c>
      <c r="L7" s="1" t="s">
        <v>1109</v>
      </c>
    </row>
  </sheetData>
  <dataValidations count="1">
    <dataValidation type="list" allowBlank="1" showInputMessage="1" showErrorMessage="1" sqref="E2:L6">
      <formula1>"Yes,No"</formula1>
    </dataValidation>
  </dataValidations>
  <hyperlinks>
    <hyperlink ref="A6" r:id="rId1" display="http://206.142.244.188/stingray/ctl/web/main.jsp?RID=303490&amp;THIS=p22&amp;PAGE=p150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opLeftCell="B1" zoomScaleNormal="100" workbookViewId="0">
      <pane ySplit="1" topLeftCell="A2" activePane="bottomLeft" state="frozen"/>
      <selection activeCell="C19" sqref="C19"/>
      <selection pane="bottomLeft" activeCell="K1" sqref="K1:L1"/>
    </sheetView>
  </sheetViews>
  <sheetFormatPr defaultRowHeight="15" x14ac:dyDescent="0.25"/>
  <cols>
    <col min="1" max="1" width="58.85546875" customWidth="1" collapsed="1"/>
    <col min="2" max="2" width="35.42578125" customWidth="1" collapsed="1"/>
    <col min="3" max="3" width="12.5703125" customWidth="1" collapsed="1"/>
    <col min="4" max="11" width="13.28515625" customWidth="1" collapsed="1"/>
  </cols>
  <sheetData>
    <row r="1" spans="1:12" x14ac:dyDescent="0.25">
      <c r="A1" s="58" t="s">
        <v>122</v>
      </c>
      <c r="B1" s="58" t="s">
        <v>78</v>
      </c>
      <c r="C1" s="59" t="s">
        <v>31</v>
      </c>
      <c r="D1" s="59" t="s">
        <v>34</v>
      </c>
      <c r="E1" s="60" t="s">
        <v>1271</v>
      </c>
      <c r="F1" s="60" t="s">
        <v>1272</v>
      </c>
      <c r="G1" s="60" t="s">
        <v>1273</v>
      </c>
      <c r="H1" s="60" t="s">
        <v>1274</v>
      </c>
      <c r="I1" s="60" t="s">
        <v>1275</v>
      </c>
      <c r="J1" s="60" t="s">
        <v>1276</v>
      </c>
      <c r="K1" s="60" t="s">
        <v>1277</v>
      </c>
      <c r="L1" s="60" t="s">
        <v>1278</v>
      </c>
    </row>
    <row r="2" spans="1:12" s="79" customFormat="1" x14ac:dyDescent="0.25">
      <c r="A2" s="56" t="s">
        <v>1110</v>
      </c>
      <c r="B2" s="56" t="s">
        <v>1111</v>
      </c>
      <c r="C2" s="56"/>
      <c r="D2" s="56"/>
      <c r="E2" s="56" t="s">
        <v>1112</v>
      </c>
      <c r="F2" s="56" t="s">
        <v>1264</v>
      </c>
      <c r="G2" s="56" t="s">
        <v>1112</v>
      </c>
      <c r="H2" s="56" t="s">
        <v>1112</v>
      </c>
      <c r="I2" s="56" t="s">
        <v>1249</v>
      </c>
      <c r="J2" s="56" t="s">
        <v>1232</v>
      </c>
      <c r="K2" s="56" t="s">
        <v>1232</v>
      </c>
      <c r="L2" s="56" t="s">
        <v>1232</v>
      </c>
    </row>
    <row r="3" spans="1:12" s="79" customFormat="1" x14ac:dyDescent="0.25">
      <c r="A3" s="55" t="s">
        <v>745</v>
      </c>
      <c r="B3" s="55" t="s">
        <v>745</v>
      </c>
      <c r="C3" s="55"/>
      <c r="D3" s="55"/>
      <c r="E3" s="55" t="s">
        <v>1238</v>
      </c>
      <c r="F3" s="55" t="s">
        <v>1266</v>
      </c>
      <c r="G3" s="55" t="s">
        <v>1195</v>
      </c>
      <c r="H3" s="55" t="s">
        <v>1195</v>
      </c>
      <c r="I3" s="55" t="s">
        <v>1267</v>
      </c>
      <c r="J3" s="55" t="s">
        <v>1268</v>
      </c>
      <c r="K3" s="55" t="s">
        <v>1225</v>
      </c>
      <c r="L3" s="55" t="s">
        <v>1225</v>
      </c>
    </row>
    <row r="4" spans="1:12" s="79" customFormat="1" x14ac:dyDescent="0.25">
      <c r="A4" s="55" t="s">
        <v>1196</v>
      </c>
      <c r="B4" s="55" t="s">
        <v>1196</v>
      </c>
      <c r="C4" s="55"/>
      <c r="D4" s="55"/>
      <c r="E4" s="55"/>
      <c r="F4" s="55"/>
      <c r="G4" s="55"/>
      <c r="H4" s="55"/>
      <c r="I4" s="55"/>
      <c r="J4" s="55" t="s">
        <v>1226</v>
      </c>
      <c r="K4" s="55" t="s">
        <v>1226</v>
      </c>
      <c r="L4" s="55" t="s">
        <v>1226</v>
      </c>
    </row>
    <row r="5" spans="1:12" x14ac:dyDescent="0.25">
      <c r="A5" s="7" t="s">
        <v>1281</v>
      </c>
      <c r="B5" s="1" t="s">
        <v>1282</v>
      </c>
      <c r="C5" s="4"/>
      <c r="D5" s="4"/>
      <c r="E5" s="4" t="s">
        <v>1283</v>
      </c>
      <c r="F5" s="4" t="s">
        <v>1283</v>
      </c>
      <c r="G5" s="4" t="s">
        <v>1283</v>
      </c>
      <c r="H5" s="4" t="s">
        <v>1283</v>
      </c>
      <c r="I5" s="4" t="s">
        <v>1283</v>
      </c>
      <c r="J5" s="4" t="s">
        <v>1283</v>
      </c>
      <c r="K5" s="4" t="s">
        <v>1283</v>
      </c>
      <c r="L5" s="4" t="s">
        <v>1283</v>
      </c>
    </row>
    <row r="6" spans="1:12" x14ac:dyDescent="0.25">
      <c r="A6" s="7" t="s">
        <v>1284</v>
      </c>
      <c r="B6" s="1" t="s">
        <v>1285</v>
      </c>
      <c r="C6" s="4"/>
      <c r="D6" s="4"/>
      <c r="E6" s="4" t="s">
        <v>40</v>
      </c>
      <c r="F6" s="4" t="s">
        <v>40</v>
      </c>
      <c r="G6" s="4" t="s">
        <v>40</v>
      </c>
      <c r="H6" s="4" t="s">
        <v>40</v>
      </c>
      <c r="I6" s="4" t="s">
        <v>40</v>
      </c>
      <c r="J6" s="4" t="s">
        <v>40</v>
      </c>
      <c r="K6" s="4" t="s">
        <v>40</v>
      </c>
      <c r="L6" s="4" t="s">
        <v>40</v>
      </c>
    </row>
    <row r="7" spans="1:12" x14ac:dyDescent="0.25">
      <c r="A7" s="7" t="s">
        <v>1286</v>
      </c>
      <c r="B7" s="1" t="s">
        <v>1287</v>
      </c>
      <c r="C7" s="4"/>
      <c r="D7" s="4"/>
      <c r="E7" s="4" t="s">
        <v>1288</v>
      </c>
      <c r="F7" s="4" t="s">
        <v>1288</v>
      </c>
      <c r="G7" s="4" t="s">
        <v>1288</v>
      </c>
      <c r="H7" s="4" t="s">
        <v>1288</v>
      </c>
      <c r="I7" s="4" t="s">
        <v>1288</v>
      </c>
      <c r="J7" s="4" t="s">
        <v>1288</v>
      </c>
      <c r="K7" s="4" t="s">
        <v>1288</v>
      </c>
      <c r="L7" s="4" t="s">
        <v>1288</v>
      </c>
    </row>
    <row r="8" spans="1:12" x14ac:dyDescent="0.25">
      <c r="A8" s="7" t="s">
        <v>1289</v>
      </c>
      <c r="B8" s="1" t="s">
        <v>1290</v>
      </c>
      <c r="C8" s="4"/>
      <c r="D8" s="4"/>
      <c r="E8" s="4" t="s">
        <v>375</v>
      </c>
      <c r="F8" s="4" t="s">
        <v>375</v>
      </c>
      <c r="G8" s="4" t="s">
        <v>375</v>
      </c>
      <c r="H8" s="4" t="s">
        <v>375</v>
      </c>
      <c r="I8" s="4" t="s">
        <v>375</v>
      </c>
      <c r="J8" s="4" t="s">
        <v>375</v>
      </c>
      <c r="K8" s="4" t="s">
        <v>375</v>
      </c>
      <c r="L8" s="4" t="s">
        <v>375</v>
      </c>
    </row>
    <row r="9" spans="1:12" x14ac:dyDescent="0.25">
      <c r="A9" s="7" t="s">
        <v>1291</v>
      </c>
      <c r="B9" s="1" t="s">
        <v>1292</v>
      </c>
      <c r="C9" s="4"/>
      <c r="D9" s="4"/>
      <c r="E9" s="4" t="s">
        <v>1293</v>
      </c>
      <c r="F9" s="4" t="s">
        <v>1293</v>
      </c>
      <c r="G9" s="4" t="s">
        <v>1293</v>
      </c>
      <c r="H9" s="4" t="s">
        <v>1293</v>
      </c>
      <c r="I9" s="4" t="s">
        <v>1293</v>
      </c>
      <c r="J9" s="4" t="s">
        <v>1293</v>
      </c>
      <c r="K9" s="4" t="s">
        <v>1293</v>
      </c>
      <c r="L9" s="4" t="s">
        <v>1293</v>
      </c>
    </row>
    <row r="10" spans="1:12" x14ac:dyDescent="0.25">
      <c r="A10" s="7" t="s">
        <v>1294</v>
      </c>
      <c r="B10" s="1" t="s">
        <v>1295</v>
      </c>
      <c r="C10" s="4"/>
      <c r="D10" s="4"/>
      <c r="E10" s="4" t="s">
        <v>1293</v>
      </c>
      <c r="F10" s="4" t="s">
        <v>1293</v>
      </c>
      <c r="G10" s="4" t="s">
        <v>1293</v>
      </c>
      <c r="H10" s="4" t="s">
        <v>1293</v>
      </c>
      <c r="I10" s="4" t="s">
        <v>1293</v>
      </c>
      <c r="J10" s="4" t="s">
        <v>1293</v>
      </c>
      <c r="K10" s="4" t="s">
        <v>1293</v>
      </c>
      <c r="L10" s="4" t="s">
        <v>1293</v>
      </c>
    </row>
    <row r="11" spans="1:12" x14ac:dyDescent="0.25">
      <c r="A11" s="7" t="s">
        <v>1296</v>
      </c>
      <c r="B11" s="1" t="s">
        <v>1297</v>
      </c>
      <c r="C11" s="4"/>
      <c r="D11" s="4"/>
      <c r="E11" s="4" t="s">
        <v>744</v>
      </c>
      <c r="F11" s="4" t="s">
        <v>744</v>
      </c>
      <c r="G11" s="4" t="s">
        <v>744</v>
      </c>
      <c r="H11" s="4" t="s">
        <v>744</v>
      </c>
      <c r="I11" s="4" t="s">
        <v>744</v>
      </c>
      <c r="J11" s="4" t="s">
        <v>744</v>
      </c>
      <c r="K11" s="4" t="s">
        <v>744</v>
      </c>
      <c r="L11" s="4" t="s">
        <v>744</v>
      </c>
    </row>
    <row r="12" spans="1:12" x14ac:dyDescent="0.25">
      <c r="A12" s="4" t="s">
        <v>1298</v>
      </c>
      <c r="B12" s="4" t="s">
        <v>1299</v>
      </c>
      <c r="C12" s="4"/>
      <c r="D12" s="4"/>
      <c r="E12" s="4" t="s">
        <v>1300</v>
      </c>
      <c r="F12" s="4" t="s">
        <v>1300</v>
      </c>
      <c r="G12" s="4" t="s">
        <v>1300</v>
      </c>
      <c r="H12" s="4" t="s">
        <v>1300</v>
      </c>
      <c r="I12" s="4" t="s">
        <v>1300</v>
      </c>
      <c r="J12" s="4" t="s">
        <v>1300</v>
      </c>
      <c r="K12" s="4" t="s">
        <v>1300</v>
      </c>
      <c r="L12" s="4" t="s">
        <v>1300</v>
      </c>
    </row>
    <row r="13" spans="1:12" x14ac:dyDescent="0.25">
      <c r="A13" s="7" t="s">
        <v>1301</v>
      </c>
      <c r="B13" s="7" t="s">
        <v>1302</v>
      </c>
      <c r="C13" s="7"/>
      <c r="D13" s="7"/>
      <c r="E13" s="11" t="s">
        <v>35</v>
      </c>
      <c r="F13" s="11" t="s">
        <v>35</v>
      </c>
      <c r="G13" s="11" t="s">
        <v>35</v>
      </c>
      <c r="H13" s="11" t="s">
        <v>35</v>
      </c>
      <c r="I13" s="11" t="s">
        <v>35</v>
      </c>
      <c r="J13" s="11" t="s">
        <v>35</v>
      </c>
      <c r="K13" s="11" t="s">
        <v>35</v>
      </c>
      <c r="L13" s="11" t="s">
        <v>35</v>
      </c>
    </row>
    <row r="14" spans="1:12" x14ac:dyDescent="0.25">
      <c r="A14" s="4" t="s">
        <v>1303</v>
      </c>
      <c r="B14" s="4" t="s">
        <v>1304</v>
      </c>
      <c r="C14" s="4"/>
      <c r="D14" s="4"/>
      <c r="E14" s="4" t="s">
        <v>1305</v>
      </c>
      <c r="F14" s="4" t="s">
        <v>1305</v>
      </c>
      <c r="G14" s="4" t="s">
        <v>1305</v>
      </c>
      <c r="H14" s="4" t="s">
        <v>1305</v>
      </c>
      <c r="I14" s="4" t="s">
        <v>1305</v>
      </c>
      <c r="J14" s="4" t="s">
        <v>1305</v>
      </c>
      <c r="K14" s="4" t="s">
        <v>1305</v>
      </c>
      <c r="L14" s="4" t="s">
        <v>1305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F1" workbookViewId="0">
      <selection activeCell="J1" sqref="J1:L1"/>
    </sheetView>
  </sheetViews>
  <sheetFormatPr defaultRowHeight="15" x14ac:dyDescent="0.25"/>
  <cols>
    <col min="1" max="1" width="17.85546875" bestFit="1" customWidth="1" collapsed="1"/>
    <col min="2" max="2" width="18" bestFit="1" customWidth="1" collapsed="1"/>
    <col min="3" max="3" width="12.5703125" bestFit="1" customWidth="1" collapsed="1"/>
    <col min="4" max="4" width="12.7109375" bestFit="1" customWidth="1" collapsed="1"/>
    <col min="5" max="12" width="21.42578125" bestFit="1" customWidth="1" collapsed="1"/>
  </cols>
  <sheetData>
    <row r="1" spans="1:12" x14ac:dyDescent="0.25">
      <c r="A1" s="25" t="s">
        <v>122</v>
      </c>
      <c r="B1" s="27" t="s">
        <v>78</v>
      </c>
      <c r="C1" s="25" t="s">
        <v>31</v>
      </c>
      <c r="D1" s="25" t="s">
        <v>79</v>
      </c>
      <c r="E1" s="24" t="s">
        <v>1271</v>
      </c>
      <c r="F1" s="24" t="s">
        <v>1272</v>
      </c>
      <c r="G1" s="24" t="s">
        <v>1273</v>
      </c>
      <c r="H1" s="24" t="s">
        <v>1274</v>
      </c>
      <c r="I1" s="24" t="s">
        <v>1275</v>
      </c>
      <c r="J1" s="24" t="s">
        <v>1276</v>
      </c>
      <c r="K1" s="24" t="s">
        <v>1277</v>
      </c>
      <c r="L1" s="24" t="s">
        <v>1278</v>
      </c>
    </row>
    <row r="2" spans="1:12" x14ac:dyDescent="0.25">
      <c r="A2" s="23" t="s">
        <v>1118</v>
      </c>
      <c r="B2" s="23" t="s">
        <v>1119</v>
      </c>
      <c r="C2" s="61"/>
      <c r="D2" s="23"/>
      <c r="E2" s="23" t="s">
        <v>1120</v>
      </c>
      <c r="F2" s="23" t="s">
        <v>1120</v>
      </c>
      <c r="G2" s="23" t="s">
        <v>1120</v>
      </c>
      <c r="H2" s="23" t="s">
        <v>1120</v>
      </c>
      <c r="I2" s="23" t="s">
        <v>1120</v>
      </c>
      <c r="J2" s="23" t="s">
        <v>1120</v>
      </c>
      <c r="K2" s="23" t="s">
        <v>1120</v>
      </c>
      <c r="L2" s="23" t="s">
        <v>1120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"/>
  <sheetViews>
    <sheetView topLeftCell="G1" workbookViewId="0">
      <selection activeCell="J8" sqref="J8:L8"/>
    </sheetView>
  </sheetViews>
  <sheetFormatPr defaultRowHeight="15" x14ac:dyDescent="0.25"/>
  <cols>
    <col min="1" max="1" width="38.42578125" bestFit="1" customWidth="1" collapsed="1"/>
    <col min="2" max="2" width="17.85546875" hidden="1" customWidth="1" collapsed="1"/>
    <col min="3" max="3" width="12.5703125" bestFit="1" customWidth="1" collapsed="1"/>
    <col min="4" max="4" width="12.7109375" bestFit="1" customWidth="1" collapsed="1"/>
    <col min="5" max="5" width="21.28515625" style="9" customWidth="1" collapsed="1"/>
    <col min="6" max="6" width="17.7109375" customWidth="1" collapsed="1"/>
    <col min="7" max="7" width="45.85546875" customWidth="1" collapsed="1"/>
    <col min="8" max="8" width="21.28515625" style="9" customWidth="1" collapsed="1"/>
    <col min="9" max="9" width="17.7109375" customWidth="1" collapsed="1"/>
    <col min="10" max="10" width="41.7109375" customWidth="1" collapsed="1"/>
    <col min="11" max="12" width="24.28515625" customWidth="1" collapsed="1"/>
  </cols>
  <sheetData>
    <row r="1" spans="1:12" s="14" customFormat="1" x14ac:dyDescent="0.25">
      <c r="A1" s="68" t="s">
        <v>122</v>
      </c>
      <c r="B1" s="25" t="s">
        <v>78</v>
      </c>
      <c r="C1" s="25" t="s">
        <v>31</v>
      </c>
      <c r="D1" s="25" t="s">
        <v>79</v>
      </c>
      <c r="E1" s="64" t="s">
        <v>1271</v>
      </c>
      <c r="F1" s="64" t="s">
        <v>1272</v>
      </c>
      <c r="G1" s="64" t="s">
        <v>1273</v>
      </c>
      <c r="H1" s="64" t="s">
        <v>1274</v>
      </c>
      <c r="I1" s="64" t="s">
        <v>1275</v>
      </c>
      <c r="J1" s="64" t="s">
        <v>1276</v>
      </c>
      <c r="K1" s="64" t="s">
        <v>1277</v>
      </c>
      <c r="L1" s="64" t="s">
        <v>1278</v>
      </c>
    </row>
    <row r="2" spans="1:12" x14ac:dyDescent="0.25">
      <c r="A2" s="1" t="s">
        <v>1002</v>
      </c>
      <c r="B2" s="1" t="s">
        <v>98</v>
      </c>
      <c r="C2" s="61" t="s">
        <v>13</v>
      </c>
      <c r="D2" s="1"/>
      <c r="E2" s="7" t="s">
        <v>67</v>
      </c>
      <c r="F2" s="7" t="s">
        <v>67</v>
      </c>
      <c r="G2" s="7" t="s">
        <v>1311</v>
      </c>
      <c r="H2" s="7" t="s">
        <v>1311</v>
      </c>
      <c r="I2" s="7" t="s">
        <v>1311</v>
      </c>
      <c r="J2" s="7" t="s">
        <v>67</v>
      </c>
      <c r="K2" s="7" t="s">
        <v>1239</v>
      </c>
      <c r="L2" s="7" t="s">
        <v>1239</v>
      </c>
    </row>
    <row r="3" spans="1:12" x14ac:dyDescent="0.25">
      <c r="A3" s="1" t="s">
        <v>1004</v>
      </c>
      <c r="B3" s="1" t="s">
        <v>99</v>
      </c>
      <c r="C3" s="61" t="s">
        <v>13</v>
      </c>
      <c r="D3" s="1"/>
      <c r="E3" s="63" t="s">
        <v>67</v>
      </c>
      <c r="F3" s="7" t="s">
        <v>67</v>
      </c>
      <c r="G3" s="7" t="s">
        <v>1311</v>
      </c>
      <c r="H3" s="63" t="s">
        <v>1311</v>
      </c>
      <c r="I3" s="7" t="s">
        <v>1311</v>
      </c>
      <c r="J3" s="7" t="s">
        <v>67</v>
      </c>
      <c r="K3" s="7" t="s">
        <v>1239</v>
      </c>
      <c r="L3" s="7" t="s">
        <v>1239</v>
      </c>
    </row>
    <row r="4" spans="1:12" x14ac:dyDescent="0.25">
      <c r="A4" s="1" t="s">
        <v>1005</v>
      </c>
      <c r="B4" s="1" t="s">
        <v>100</v>
      </c>
      <c r="C4" s="61" t="s">
        <v>13</v>
      </c>
      <c r="D4" s="1"/>
      <c r="E4" s="11" t="s">
        <v>1006</v>
      </c>
      <c r="F4" s="11" t="s">
        <v>42</v>
      </c>
      <c r="G4" s="11" t="s">
        <v>39</v>
      </c>
      <c r="H4" s="11" t="s">
        <v>1006</v>
      </c>
      <c r="I4" s="11" t="s">
        <v>42</v>
      </c>
      <c r="J4" s="11" t="s">
        <v>39</v>
      </c>
      <c r="K4" s="11" t="s">
        <v>1259</v>
      </c>
      <c r="L4" s="11" t="s">
        <v>1259</v>
      </c>
    </row>
    <row r="5" spans="1:12" ht="45" x14ac:dyDescent="0.25">
      <c r="A5" s="1" t="s">
        <v>1007</v>
      </c>
      <c r="B5" s="1" t="s">
        <v>101</v>
      </c>
      <c r="C5" s="61" t="s">
        <v>13</v>
      </c>
      <c r="D5" s="1"/>
      <c r="E5" s="7" t="s">
        <v>643</v>
      </c>
      <c r="F5" s="7" t="s">
        <v>643</v>
      </c>
      <c r="G5" s="7" t="s">
        <v>643</v>
      </c>
      <c r="H5" s="7" t="s">
        <v>643</v>
      </c>
      <c r="I5" s="7" t="s">
        <v>643</v>
      </c>
      <c r="J5" s="7" t="s">
        <v>643</v>
      </c>
      <c r="K5" s="7" t="s">
        <v>643</v>
      </c>
      <c r="L5" s="7" t="s">
        <v>643</v>
      </c>
    </row>
    <row r="6" spans="1:12" x14ac:dyDescent="0.25">
      <c r="A6" s="1" t="s">
        <v>1008</v>
      </c>
      <c r="B6" s="1" t="s">
        <v>143</v>
      </c>
      <c r="C6" s="61" t="s">
        <v>13</v>
      </c>
      <c r="D6" s="1"/>
      <c r="E6" s="7" t="s">
        <v>1306</v>
      </c>
      <c r="F6" s="7" t="s">
        <v>1306</v>
      </c>
      <c r="G6" s="7" t="s">
        <v>1306</v>
      </c>
      <c r="H6" s="7" t="s">
        <v>1306</v>
      </c>
      <c r="I6" s="7" t="s">
        <v>1306</v>
      </c>
      <c r="J6" s="7" t="s">
        <v>1306</v>
      </c>
      <c r="K6" s="7" t="s">
        <v>1253</v>
      </c>
      <c r="L6" s="7" t="s">
        <v>1253</v>
      </c>
    </row>
    <row r="7" spans="1:12" x14ac:dyDescent="0.25">
      <c r="A7" s="1" t="s">
        <v>1009</v>
      </c>
      <c r="B7" s="1" t="s">
        <v>102</v>
      </c>
      <c r="C7" s="61" t="s">
        <v>13</v>
      </c>
      <c r="D7" s="1"/>
      <c r="E7" s="7" t="s">
        <v>1307</v>
      </c>
      <c r="F7" s="7" t="s">
        <v>1307</v>
      </c>
      <c r="G7" s="7" t="s">
        <v>1307</v>
      </c>
      <c r="H7" s="7" t="s">
        <v>1307</v>
      </c>
      <c r="I7" s="7" t="s">
        <v>1307</v>
      </c>
      <c r="J7" s="7" t="s">
        <v>1307</v>
      </c>
      <c r="K7" s="7" t="s">
        <v>1131</v>
      </c>
      <c r="L7" s="7" t="s">
        <v>1131</v>
      </c>
    </row>
    <row r="8" spans="1:12" x14ac:dyDescent="0.25">
      <c r="A8" s="5" t="s">
        <v>1279</v>
      </c>
      <c r="B8" s="5" t="s">
        <v>1280</v>
      </c>
      <c r="C8" s="1"/>
      <c r="D8" s="1"/>
      <c r="E8" s="1" t="s">
        <v>13</v>
      </c>
      <c r="F8" s="1" t="s">
        <v>13</v>
      </c>
      <c r="G8" s="1" t="s">
        <v>13</v>
      </c>
      <c r="H8" s="1" t="s">
        <v>13</v>
      </c>
      <c r="I8" s="1" t="s">
        <v>13</v>
      </c>
      <c r="J8" s="1" t="s">
        <v>13</v>
      </c>
      <c r="K8" s="1" t="s">
        <v>13</v>
      </c>
      <c r="L8" s="1" t="s">
        <v>13</v>
      </c>
    </row>
  </sheetData>
  <dataValidations count="2">
    <dataValidation type="list" allowBlank="1" showInputMessage="1" showErrorMessage="1" sqref="E7:L7">
      <formula1>"Please Select..,James Woolam,Nic Gwynn"</formula1>
    </dataValidation>
    <dataValidation type="list" allowBlank="1" showInputMessage="1" showErrorMessage="1" sqref="E8:L8">
      <formula1>"Yes,No"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Data'!$D$1:$D$28</xm:f>
          </x14:formula1>
          <xm:sqref>E5:L5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pane ySplit="1" topLeftCell="A2" activePane="bottomLeft" state="frozen"/>
      <selection pane="bottomLeft" activeCell="J12" sqref="J12"/>
    </sheetView>
  </sheetViews>
  <sheetFormatPr defaultRowHeight="15" x14ac:dyDescent="0.25"/>
  <cols>
    <col min="1" max="1" width="42.140625" style="9" customWidth="1" collapsed="1"/>
    <col min="2" max="2" width="36" style="9" hidden="1" customWidth="1" collapsed="1"/>
    <col min="3" max="3" width="12.42578125" bestFit="1" customWidth="1" collapsed="1"/>
    <col min="4" max="4" width="13.28515625" bestFit="1" customWidth="1" collapsed="1"/>
    <col min="5" max="10" width="23.7109375" bestFit="1" customWidth="1" collapsed="1"/>
    <col min="11" max="12" width="20.5703125" bestFit="1" customWidth="1" collapsed="1"/>
  </cols>
  <sheetData>
    <row r="1" spans="1:12" x14ac:dyDescent="0.25">
      <c r="A1" s="69" t="s">
        <v>122</v>
      </c>
      <c r="B1" s="27" t="s">
        <v>78</v>
      </c>
      <c r="C1" s="25" t="s">
        <v>31</v>
      </c>
      <c r="D1" s="25" t="s">
        <v>34</v>
      </c>
      <c r="E1" s="26" t="s">
        <v>1271</v>
      </c>
      <c r="F1" s="26" t="s">
        <v>1272</v>
      </c>
      <c r="G1" s="26" t="s">
        <v>1273</v>
      </c>
      <c r="H1" s="26" t="s">
        <v>1274</v>
      </c>
      <c r="I1" s="26" t="s">
        <v>1275</v>
      </c>
      <c r="J1" s="26" t="s">
        <v>1276</v>
      </c>
      <c r="K1" s="26" t="s">
        <v>1277</v>
      </c>
      <c r="L1" s="26" t="s">
        <v>1278</v>
      </c>
    </row>
    <row r="2" spans="1:12" x14ac:dyDescent="0.25">
      <c r="A2" s="7" t="s">
        <v>1010</v>
      </c>
      <c r="B2" s="8" t="s">
        <v>144</v>
      </c>
      <c r="C2" s="5" t="s">
        <v>13</v>
      </c>
      <c r="D2" s="5"/>
      <c r="E2" s="1" t="s">
        <v>1169</v>
      </c>
      <c r="F2" s="1" t="s">
        <v>1170</v>
      </c>
      <c r="G2" s="1" t="s">
        <v>707</v>
      </c>
      <c r="H2" s="1" t="s">
        <v>707</v>
      </c>
      <c r="I2" s="1" t="s">
        <v>707</v>
      </c>
      <c r="J2" s="1" t="s">
        <v>707</v>
      </c>
      <c r="K2" s="1" t="s">
        <v>707</v>
      </c>
      <c r="L2" s="1" t="s">
        <v>707</v>
      </c>
    </row>
    <row r="3" spans="1:12" x14ac:dyDescent="0.25">
      <c r="A3" s="7" t="s">
        <v>1011</v>
      </c>
      <c r="B3" s="8" t="s">
        <v>131</v>
      </c>
      <c r="C3" s="5"/>
      <c r="D3" s="5"/>
      <c r="E3" s="1" t="s">
        <v>17</v>
      </c>
      <c r="F3" s="1" t="s">
        <v>17</v>
      </c>
      <c r="G3" s="1" t="s">
        <v>17</v>
      </c>
      <c r="H3" s="1" t="s">
        <v>17</v>
      </c>
      <c r="I3" s="1" t="s">
        <v>17</v>
      </c>
      <c r="J3" s="1" t="s">
        <v>17</v>
      </c>
      <c r="K3" s="1" t="s">
        <v>17</v>
      </c>
      <c r="L3" s="1" t="s">
        <v>17</v>
      </c>
    </row>
    <row r="4" spans="1:12" x14ac:dyDescent="0.25">
      <c r="A4" s="7" t="s">
        <v>145</v>
      </c>
      <c r="B4" s="8" t="s">
        <v>146</v>
      </c>
      <c r="C4" s="5"/>
      <c r="D4" s="5"/>
      <c r="E4" s="4" t="s">
        <v>1154</v>
      </c>
      <c r="F4" s="4" t="s">
        <v>1154</v>
      </c>
      <c r="G4" s="4" t="s">
        <v>1154</v>
      </c>
      <c r="H4" s="4" t="s">
        <v>1154</v>
      </c>
      <c r="I4" s="4" t="s">
        <v>1154</v>
      </c>
      <c r="J4" s="4" t="s">
        <v>1154</v>
      </c>
      <c r="K4" s="4" t="s">
        <v>1154</v>
      </c>
      <c r="L4" s="4" t="s">
        <v>1154</v>
      </c>
    </row>
    <row r="5" spans="1:12" x14ac:dyDescent="0.25">
      <c r="A5" s="7" t="s">
        <v>147</v>
      </c>
      <c r="B5" s="8" t="s">
        <v>148</v>
      </c>
      <c r="C5" s="5"/>
      <c r="D5" s="5"/>
      <c r="E5" s="10" t="s">
        <v>15</v>
      </c>
      <c r="F5" s="10" t="s">
        <v>15</v>
      </c>
      <c r="G5" s="10" t="s">
        <v>15</v>
      </c>
      <c r="H5" s="10" t="s">
        <v>15</v>
      </c>
      <c r="I5" s="10" t="s">
        <v>15</v>
      </c>
      <c r="J5" s="10" t="s">
        <v>15</v>
      </c>
      <c r="K5" s="10" t="s">
        <v>15</v>
      </c>
      <c r="L5" s="10" t="s">
        <v>15</v>
      </c>
    </row>
    <row r="6" spans="1:12" x14ac:dyDescent="0.25">
      <c r="A6" s="7" t="s">
        <v>1012</v>
      </c>
      <c r="B6" s="8" t="s">
        <v>132</v>
      </c>
      <c r="C6" s="1" t="s">
        <v>13</v>
      </c>
      <c r="D6" s="1"/>
      <c r="E6" s="4" t="s">
        <v>1155</v>
      </c>
      <c r="F6" s="4" t="s">
        <v>1155</v>
      </c>
      <c r="G6" s="4" t="s">
        <v>1155</v>
      </c>
      <c r="H6" s="4" t="s">
        <v>1155</v>
      </c>
      <c r="I6" s="4" t="s">
        <v>1155</v>
      </c>
      <c r="J6" s="4" t="s">
        <v>1155</v>
      </c>
      <c r="K6" s="4" t="s">
        <v>1260</v>
      </c>
      <c r="L6" s="4" t="s">
        <v>1260</v>
      </c>
    </row>
    <row r="7" spans="1:12" x14ac:dyDescent="0.25">
      <c r="A7" s="7" t="s">
        <v>1013</v>
      </c>
      <c r="B7" s="8" t="s">
        <v>149</v>
      </c>
      <c r="C7" s="1"/>
      <c r="D7" s="1"/>
      <c r="E7" s="10" t="s">
        <v>15</v>
      </c>
      <c r="F7" s="10" t="s">
        <v>15</v>
      </c>
      <c r="G7" s="10" t="s">
        <v>15</v>
      </c>
      <c r="H7" s="10" t="s">
        <v>15</v>
      </c>
      <c r="I7" s="10" t="s">
        <v>15</v>
      </c>
      <c r="J7" s="10" t="s">
        <v>15</v>
      </c>
      <c r="K7" s="10" t="s">
        <v>15</v>
      </c>
      <c r="L7" s="10" t="s">
        <v>15</v>
      </c>
    </row>
    <row r="8" spans="1:12" x14ac:dyDescent="0.25">
      <c r="A8" s="7" t="s">
        <v>1014</v>
      </c>
      <c r="B8" s="8" t="s">
        <v>150</v>
      </c>
      <c r="C8" s="1"/>
      <c r="D8" s="1"/>
      <c r="E8" s="10" t="s">
        <v>15</v>
      </c>
      <c r="F8" s="10" t="s">
        <v>15</v>
      </c>
      <c r="G8" s="10" t="s">
        <v>15</v>
      </c>
      <c r="H8" s="10" t="s">
        <v>15</v>
      </c>
      <c r="I8" s="10" t="s">
        <v>15</v>
      </c>
      <c r="J8" s="10" t="s">
        <v>15</v>
      </c>
      <c r="K8" s="10" t="s">
        <v>15</v>
      </c>
      <c r="L8" s="10" t="s">
        <v>15</v>
      </c>
    </row>
    <row r="9" spans="1:12" x14ac:dyDescent="0.25">
      <c r="A9" s="7" t="s">
        <v>1015</v>
      </c>
      <c r="B9" s="8" t="s">
        <v>151</v>
      </c>
      <c r="C9" s="1"/>
      <c r="D9" s="1"/>
      <c r="E9" s="10" t="s">
        <v>15</v>
      </c>
      <c r="F9" s="10" t="s">
        <v>15</v>
      </c>
      <c r="G9" s="10" t="s">
        <v>15</v>
      </c>
      <c r="H9" s="10" t="s">
        <v>15</v>
      </c>
      <c r="I9" s="10" t="s">
        <v>15</v>
      </c>
      <c r="J9" s="10" t="s">
        <v>15</v>
      </c>
      <c r="K9" s="10" t="s">
        <v>15</v>
      </c>
      <c r="L9" s="10" t="s">
        <v>15</v>
      </c>
    </row>
    <row r="10" spans="1:12" x14ac:dyDescent="0.25">
      <c r="A10" s="7" t="s">
        <v>29</v>
      </c>
      <c r="B10" s="8" t="s">
        <v>133</v>
      </c>
      <c r="C10" s="1" t="s">
        <v>13</v>
      </c>
      <c r="D10" s="1"/>
      <c r="E10" s="1" t="s">
        <v>26</v>
      </c>
      <c r="F10" s="1" t="s">
        <v>26</v>
      </c>
      <c r="G10" s="1" t="s">
        <v>26</v>
      </c>
      <c r="H10" s="1" t="s">
        <v>26</v>
      </c>
      <c r="I10" s="1" t="s">
        <v>26</v>
      </c>
      <c r="J10" s="1" t="s">
        <v>26</v>
      </c>
      <c r="K10" s="1" t="s">
        <v>1258</v>
      </c>
      <c r="L10" s="1" t="s">
        <v>1258</v>
      </c>
    </row>
    <row r="11" spans="1:12" x14ac:dyDescent="0.25">
      <c r="A11" s="7" t="s">
        <v>30</v>
      </c>
      <c r="B11" s="8" t="s">
        <v>134</v>
      </c>
      <c r="C11" s="1"/>
      <c r="D11" s="1"/>
      <c r="E11" s="1" t="s">
        <v>1156</v>
      </c>
      <c r="F11" s="1" t="s">
        <v>1156</v>
      </c>
      <c r="G11" s="1" t="s">
        <v>1156</v>
      </c>
      <c r="H11" s="1" t="s">
        <v>1156</v>
      </c>
      <c r="I11" s="1" t="s">
        <v>1156</v>
      </c>
      <c r="J11" s="1" t="s">
        <v>1156</v>
      </c>
      <c r="K11" s="1" t="s">
        <v>1156</v>
      </c>
      <c r="L11" s="1" t="s">
        <v>1156</v>
      </c>
    </row>
    <row r="12" spans="1:12" x14ac:dyDescent="0.25">
      <c r="A12" s="7" t="s">
        <v>81</v>
      </c>
      <c r="B12" s="8" t="s">
        <v>135</v>
      </c>
      <c r="C12" s="1"/>
      <c r="D12" s="1"/>
      <c r="E12" s="1" t="s">
        <v>1157</v>
      </c>
      <c r="F12" s="1" t="s">
        <v>1157</v>
      </c>
      <c r="G12" s="1" t="s">
        <v>1157</v>
      </c>
      <c r="H12" s="1" t="s">
        <v>1157</v>
      </c>
      <c r="I12" s="1" t="s">
        <v>1157</v>
      </c>
      <c r="J12" s="1" t="s">
        <v>1157</v>
      </c>
      <c r="K12" s="1" t="s">
        <v>1157</v>
      </c>
      <c r="L12" s="1" t="s">
        <v>1157</v>
      </c>
    </row>
    <row r="13" spans="1:12" x14ac:dyDescent="0.25">
      <c r="A13" s="7" t="s">
        <v>0</v>
      </c>
      <c r="B13" s="8" t="s">
        <v>136</v>
      </c>
      <c r="C13" s="1"/>
      <c r="D13" s="1"/>
      <c r="E13" s="4" t="s">
        <v>27</v>
      </c>
      <c r="F13" s="4" t="s">
        <v>27</v>
      </c>
      <c r="G13" s="4" t="s">
        <v>27</v>
      </c>
      <c r="H13" s="4" t="s">
        <v>27</v>
      </c>
      <c r="I13" s="4" t="s">
        <v>27</v>
      </c>
      <c r="J13" s="4" t="s">
        <v>27</v>
      </c>
      <c r="K13" s="4" t="s">
        <v>27</v>
      </c>
      <c r="L13" s="4" t="s">
        <v>27</v>
      </c>
    </row>
    <row r="14" spans="1:12" x14ac:dyDescent="0.25">
      <c r="A14" s="7" t="s">
        <v>1</v>
      </c>
      <c r="B14" s="8" t="s">
        <v>152</v>
      </c>
      <c r="C14" s="1"/>
      <c r="D14" s="1"/>
      <c r="E14" s="4" t="s">
        <v>193</v>
      </c>
      <c r="F14" s="4" t="s">
        <v>193</v>
      </c>
      <c r="G14" s="4" t="s">
        <v>193</v>
      </c>
      <c r="H14" s="4" t="s">
        <v>193</v>
      </c>
      <c r="I14" s="4" t="s">
        <v>193</v>
      </c>
      <c r="J14" s="4" t="s">
        <v>193</v>
      </c>
      <c r="K14" s="4" t="s">
        <v>1261</v>
      </c>
      <c r="L14" s="4" t="s">
        <v>1261</v>
      </c>
    </row>
    <row r="15" spans="1:12" x14ac:dyDescent="0.25">
      <c r="A15" s="7" t="s">
        <v>2</v>
      </c>
      <c r="B15" s="8" t="s">
        <v>137</v>
      </c>
      <c r="C15" s="1" t="s">
        <v>13</v>
      </c>
      <c r="D15" s="1"/>
      <c r="E15" s="1" t="s">
        <v>19</v>
      </c>
      <c r="F15" s="1" t="s">
        <v>19</v>
      </c>
      <c r="G15" s="1" t="s">
        <v>19</v>
      </c>
      <c r="H15" s="1" t="s">
        <v>19</v>
      </c>
      <c r="I15" s="1" t="s">
        <v>19</v>
      </c>
      <c r="J15" s="1" t="s">
        <v>19</v>
      </c>
      <c r="K15" s="1" t="s">
        <v>19</v>
      </c>
      <c r="L15" s="1" t="s">
        <v>19</v>
      </c>
    </row>
    <row r="16" spans="1:12" x14ac:dyDescent="0.25">
      <c r="A16" s="7" t="s">
        <v>1016</v>
      </c>
      <c r="B16" s="8" t="s">
        <v>153</v>
      </c>
      <c r="C16" s="1"/>
      <c r="D16" s="1"/>
      <c r="E16" s="1" t="s">
        <v>1171</v>
      </c>
      <c r="F16" s="1" t="s">
        <v>1003</v>
      </c>
      <c r="G16" s="1" t="s">
        <v>1003</v>
      </c>
      <c r="H16" s="1" t="s">
        <v>1003</v>
      </c>
      <c r="I16" s="1" t="s">
        <v>1003</v>
      </c>
      <c r="J16" s="1" t="s">
        <v>1003</v>
      </c>
      <c r="K16" s="1" t="s">
        <v>1003</v>
      </c>
      <c r="L16" s="1" t="s">
        <v>1003</v>
      </c>
    </row>
    <row r="17" spans="1:12" x14ac:dyDescent="0.25">
      <c r="A17" s="7" t="s">
        <v>1004</v>
      </c>
      <c r="B17" s="8" t="s">
        <v>154</v>
      </c>
      <c r="C17" s="1"/>
      <c r="D17" s="1"/>
      <c r="E17" s="10" t="s">
        <v>1171</v>
      </c>
      <c r="F17" s="10" t="s">
        <v>1003</v>
      </c>
      <c r="G17" s="10" t="s">
        <v>1003</v>
      </c>
      <c r="H17" s="10" t="s">
        <v>1003</v>
      </c>
      <c r="I17" s="10" t="s">
        <v>1003</v>
      </c>
      <c r="J17" s="10" t="s">
        <v>1003</v>
      </c>
      <c r="K17" s="10" t="s">
        <v>1003</v>
      </c>
      <c r="L17" s="10" t="s">
        <v>1003</v>
      </c>
    </row>
    <row r="18" spans="1:12" x14ac:dyDescent="0.25">
      <c r="A18" s="7" t="s">
        <v>1017</v>
      </c>
      <c r="B18" s="8" t="s">
        <v>156</v>
      </c>
      <c r="C18" s="1"/>
      <c r="D18" s="1"/>
      <c r="E18" s="10" t="s">
        <v>15</v>
      </c>
      <c r="F18" s="10" t="s">
        <v>15</v>
      </c>
      <c r="G18" s="10" t="s">
        <v>15</v>
      </c>
      <c r="H18" s="10" t="s">
        <v>15</v>
      </c>
      <c r="I18" s="10" t="s">
        <v>15</v>
      </c>
      <c r="J18" s="10" t="s">
        <v>15</v>
      </c>
      <c r="K18" s="10" t="s">
        <v>15</v>
      </c>
      <c r="L18" s="10" t="s">
        <v>15</v>
      </c>
    </row>
    <row r="19" spans="1:12" x14ac:dyDescent="0.25">
      <c r="A19" s="7" t="s">
        <v>155</v>
      </c>
      <c r="B19" s="8" t="s">
        <v>157</v>
      </c>
      <c r="C19" s="1"/>
      <c r="D19" s="1"/>
      <c r="E19" s="10" t="s">
        <v>195</v>
      </c>
      <c r="F19" s="10" t="s">
        <v>195</v>
      </c>
      <c r="G19" s="10" t="s">
        <v>195</v>
      </c>
      <c r="H19" s="10" t="s">
        <v>195</v>
      </c>
      <c r="I19" s="10" t="s">
        <v>195</v>
      </c>
      <c r="J19" s="10" t="s">
        <v>195</v>
      </c>
      <c r="K19" s="10" t="s">
        <v>1262</v>
      </c>
      <c r="L19" s="10" t="s">
        <v>1262</v>
      </c>
    </row>
    <row r="20" spans="1:12" x14ac:dyDescent="0.25">
      <c r="A20" s="7" t="s">
        <v>1018</v>
      </c>
      <c r="B20" s="8" t="s">
        <v>158</v>
      </c>
      <c r="C20" s="1"/>
      <c r="D20" s="1"/>
      <c r="E20" s="21" t="s">
        <v>33</v>
      </c>
      <c r="F20" s="21" t="s">
        <v>33</v>
      </c>
      <c r="G20" s="21" t="s">
        <v>33</v>
      </c>
      <c r="H20" s="21" t="s">
        <v>33</v>
      </c>
      <c r="I20" s="21" t="s">
        <v>33</v>
      </c>
      <c r="J20" s="21" t="s">
        <v>33</v>
      </c>
      <c r="K20" s="21" t="s">
        <v>22</v>
      </c>
      <c r="L20" s="21" t="s">
        <v>22</v>
      </c>
    </row>
    <row r="21" spans="1:12" x14ac:dyDescent="0.25">
      <c r="A21" s="7" t="s">
        <v>1019</v>
      </c>
      <c r="B21" s="8" t="s">
        <v>159</v>
      </c>
      <c r="C21" s="1"/>
      <c r="D21" s="1"/>
      <c r="E21" s="10" t="s">
        <v>15</v>
      </c>
      <c r="F21" s="10" t="s">
        <v>15</v>
      </c>
      <c r="G21" s="10" t="s">
        <v>15</v>
      </c>
      <c r="H21" s="10" t="s">
        <v>15</v>
      </c>
      <c r="I21" s="10" t="s">
        <v>15</v>
      </c>
      <c r="J21" s="10" t="s">
        <v>15</v>
      </c>
      <c r="K21" s="10" t="s">
        <v>15</v>
      </c>
      <c r="L21" s="10" t="s">
        <v>15</v>
      </c>
    </row>
    <row r="22" spans="1:12" x14ac:dyDescent="0.25">
      <c r="A22" s="7" t="s">
        <v>1020</v>
      </c>
      <c r="B22" s="8" t="s">
        <v>160</v>
      </c>
      <c r="C22" s="1"/>
      <c r="D22" s="1"/>
      <c r="E22" s="10" t="s">
        <v>15</v>
      </c>
      <c r="F22" s="10" t="s">
        <v>15</v>
      </c>
      <c r="G22" s="10" t="s">
        <v>15</v>
      </c>
      <c r="H22" s="10" t="s">
        <v>15</v>
      </c>
      <c r="I22" s="10" t="s">
        <v>15</v>
      </c>
      <c r="J22" s="10" t="s">
        <v>15</v>
      </c>
      <c r="K22" s="10" t="s">
        <v>15</v>
      </c>
      <c r="L22" s="10" t="s">
        <v>15</v>
      </c>
    </row>
    <row r="23" spans="1:12" ht="30" x14ac:dyDescent="0.25">
      <c r="A23" s="7" t="s">
        <v>161</v>
      </c>
      <c r="B23" s="15" t="s">
        <v>162</v>
      </c>
      <c r="C23" s="23"/>
      <c r="D23" s="23"/>
      <c r="E23" s="31" t="s">
        <v>15</v>
      </c>
      <c r="F23" s="31" t="s">
        <v>15</v>
      </c>
      <c r="G23" s="31" t="s">
        <v>15</v>
      </c>
      <c r="H23" s="31" t="s">
        <v>15</v>
      </c>
      <c r="I23" s="31" t="s">
        <v>15</v>
      </c>
      <c r="J23" s="31" t="s">
        <v>15</v>
      </c>
      <c r="K23" s="31" t="s">
        <v>15</v>
      </c>
      <c r="L23" s="31" t="s">
        <v>15</v>
      </c>
    </row>
    <row r="24" spans="1:12" x14ac:dyDescent="0.25">
      <c r="A24" s="7" t="s">
        <v>1021</v>
      </c>
      <c r="B24" s="15" t="s">
        <v>1022</v>
      </c>
      <c r="C24" s="23" t="s">
        <v>13</v>
      </c>
      <c r="D24" s="23"/>
      <c r="E24" s="31" t="s">
        <v>13</v>
      </c>
      <c r="F24" s="31" t="s">
        <v>13</v>
      </c>
      <c r="G24" s="31" t="s">
        <v>13</v>
      </c>
      <c r="H24" s="31" t="s">
        <v>13</v>
      </c>
      <c r="I24" s="31" t="s">
        <v>13</v>
      </c>
      <c r="J24" s="31" t="s">
        <v>13</v>
      </c>
      <c r="K24" s="31" t="s">
        <v>13</v>
      </c>
      <c r="L24" s="31" t="s">
        <v>13</v>
      </c>
    </row>
    <row r="25" spans="1:12" x14ac:dyDescent="0.25">
      <c r="A25" s="7" t="s">
        <v>138</v>
      </c>
      <c r="B25" s="15" t="s">
        <v>196</v>
      </c>
      <c r="C25" s="23" t="s">
        <v>13</v>
      </c>
      <c r="D25" s="23"/>
      <c r="E25" s="31" t="s">
        <v>1159</v>
      </c>
      <c r="F25" s="31" t="s">
        <v>1159</v>
      </c>
      <c r="G25" s="31" t="s">
        <v>1159</v>
      </c>
      <c r="H25" s="31" t="s">
        <v>1159</v>
      </c>
      <c r="I25" s="31" t="s">
        <v>1159</v>
      </c>
      <c r="J25" s="31" t="s">
        <v>1159</v>
      </c>
      <c r="K25" s="31" t="s">
        <v>1263</v>
      </c>
      <c r="L25" s="31" t="s">
        <v>1263</v>
      </c>
    </row>
  </sheetData>
  <conditionalFormatting sqref="E10">
    <cfRule type="containsText" dxfId="22" priority="19" operator="containsText" text="Yes">
      <formula>NOT(ISERROR(SEARCH("Yes",E10)))</formula>
    </cfRule>
    <cfRule type="containsText" dxfId="21" priority="20" operator="containsText" text="No">
      <formula>NOT(ISERROR(SEARCH("No",E10)))</formula>
    </cfRule>
  </conditionalFormatting>
  <conditionalFormatting sqref="E13:E14">
    <cfRule type="containsText" dxfId="20" priority="17" operator="containsText" text="Yes">
      <formula>NOT(ISERROR(SEARCH("Yes",E13)))</formula>
    </cfRule>
    <cfRule type="containsText" dxfId="19" priority="18" operator="containsText" text="No">
      <formula>NOT(ISERROR(SEARCH("No",E13)))</formula>
    </cfRule>
  </conditionalFormatting>
  <conditionalFormatting sqref="F10">
    <cfRule type="containsText" dxfId="18" priority="15" operator="containsText" text="Yes">
      <formula>NOT(ISERROR(SEARCH("Yes",F10)))</formula>
    </cfRule>
    <cfRule type="containsText" dxfId="17" priority="16" operator="containsText" text="No">
      <formula>NOT(ISERROR(SEARCH("No",F10)))</formula>
    </cfRule>
  </conditionalFormatting>
  <conditionalFormatting sqref="F13:F14">
    <cfRule type="containsText" dxfId="16" priority="13" operator="containsText" text="Yes">
      <formula>NOT(ISERROR(SEARCH("Yes",F13)))</formula>
    </cfRule>
    <cfRule type="containsText" dxfId="15" priority="14" operator="containsText" text="No">
      <formula>NOT(ISERROR(SEARCH("No",F13)))</formula>
    </cfRule>
  </conditionalFormatting>
  <conditionalFormatting sqref="G10 I10">
    <cfRule type="containsText" dxfId="14" priority="11" operator="containsText" text="Yes">
      <formula>NOT(ISERROR(SEARCH("Yes",G10)))</formula>
    </cfRule>
    <cfRule type="containsText" dxfId="13" priority="12" operator="containsText" text="No">
      <formula>NOT(ISERROR(SEARCH("No",G10)))</formula>
    </cfRule>
  </conditionalFormatting>
  <conditionalFormatting sqref="G13:G14 I13:I14">
    <cfRule type="containsText" dxfId="12" priority="9" operator="containsText" text="Yes">
      <formula>NOT(ISERROR(SEARCH("Yes",G13)))</formula>
    </cfRule>
    <cfRule type="containsText" dxfId="11" priority="10" operator="containsText" text="No">
      <formula>NOT(ISERROR(SEARCH("No",G13)))</formula>
    </cfRule>
  </conditionalFormatting>
  <conditionalFormatting sqref="H10 J10:K10">
    <cfRule type="containsText" dxfId="10" priority="7" operator="containsText" text="Yes">
      <formula>NOT(ISERROR(SEARCH("Yes",H10)))</formula>
    </cfRule>
    <cfRule type="containsText" dxfId="9" priority="8" operator="containsText" text="No">
      <formula>NOT(ISERROR(SEARCH("No",H10)))</formula>
    </cfRule>
  </conditionalFormatting>
  <conditionalFormatting sqref="H13:H14 J13:K14">
    <cfRule type="containsText" dxfId="8" priority="5" operator="containsText" text="Yes">
      <formula>NOT(ISERROR(SEARCH("Yes",H13)))</formula>
    </cfRule>
    <cfRule type="containsText" dxfId="7" priority="6" operator="containsText" text="No">
      <formula>NOT(ISERROR(SEARCH("No",H13)))</formula>
    </cfRule>
  </conditionalFormatting>
  <conditionalFormatting sqref="L10">
    <cfRule type="containsText" dxfId="6" priority="3" operator="containsText" text="Yes">
      <formula>NOT(ISERROR(SEARCH("Yes",L10)))</formula>
    </cfRule>
    <cfRule type="containsText" dxfId="5" priority="4" operator="containsText" text="No">
      <formula>NOT(ISERROR(SEARCH("No",L10)))</formula>
    </cfRule>
  </conditionalFormatting>
  <conditionalFormatting sqref="L13:L14">
    <cfRule type="containsText" dxfId="4" priority="1" operator="containsText" text="Yes">
      <formula>NOT(ISERROR(SEARCH("Yes",L13)))</formula>
    </cfRule>
    <cfRule type="containsText" dxfId="3" priority="2" operator="containsText" text="No">
      <formula>NOT(ISERROR(SEARCH("No",L13)))</formula>
    </cfRule>
  </conditionalFormatting>
  <dataValidations count="1">
    <dataValidation type="list" allowBlank="1" showInputMessage="1" showErrorMessage="1" sqref="E7:L9 E21:L24 E18:L18 E5:L5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opLeftCell="E1" zoomScale="85" zoomScaleNormal="85" workbookViewId="0">
      <pane ySplit="1" topLeftCell="A2" activePane="bottomLeft" state="frozen"/>
      <selection pane="bottomLeft" activeCell="J1" sqref="J1:L1"/>
    </sheetView>
  </sheetViews>
  <sheetFormatPr defaultRowHeight="15" x14ac:dyDescent="0.25"/>
  <cols>
    <col min="1" max="1" width="54.5703125" bestFit="1" customWidth="1" collapsed="1"/>
    <col min="2" max="2" width="27" hidden="1" customWidth="1" collapsed="1"/>
    <col min="3" max="3" width="12.42578125" bestFit="1" customWidth="1" collapsed="1"/>
    <col min="4" max="4" width="13.28515625" bestFit="1" customWidth="1" collapsed="1"/>
    <col min="5" max="12" width="23.140625" bestFit="1" customWidth="1" collapsed="1"/>
  </cols>
  <sheetData>
    <row r="1" spans="1:12" x14ac:dyDescent="0.25">
      <c r="A1" s="20" t="s">
        <v>122</v>
      </c>
      <c r="B1" s="19" t="s">
        <v>78</v>
      </c>
      <c r="C1" s="19" t="s">
        <v>31</v>
      </c>
      <c r="D1" s="19" t="s">
        <v>34</v>
      </c>
      <c r="E1" s="28" t="s">
        <v>1271</v>
      </c>
      <c r="F1" s="28" t="s">
        <v>1272</v>
      </c>
      <c r="G1" s="28" t="s">
        <v>1273</v>
      </c>
      <c r="H1" s="28" t="s">
        <v>1274</v>
      </c>
      <c r="I1" s="28" t="s">
        <v>1275</v>
      </c>
      <c r="J1" s="28" t="s">
        <v>1276</v>
      </c>
      <c r="K1" s="28" t="s">
        <v>1277</v>
      </c>
      <c r="L1" s="28" t="s">
        <v>1278</v>
      </c>
    </row>
    <row r="2" spans="1:12" x14ac:dyDescent="0.25">
      <c r="A2" s="23" t="s">
        <v>163</v>
      </c>
      <c r="B2" s="22" t="s">
        <v>164</v>
      </c>
      <c r="C2" s="22"/>
      <c r="D2" s="22"/>
      <c r="E2" s="10" t="s">
        <v>267</v>
      </c>
      <c r="F2" s="10" t="s">
        <v>267</v>
      </c>
      <c r="G2" s="10" t="s">
        <v>267</v>
      </c>
      <c r="H2" s="10" t="s">
        <v>267</v>
      </c>
      <c r="I2" s="10" t="s">
        <v>267</v>
      </c>
      <c r="J2" s="10" t="s">
        <v>267</v>
      </c>
      <c r="K2" s="10" t="s">
        <v>267</v>
      </c>
      <c r="L2" s="10" t="s">
        <v>267</v>
      </c>
    </row>
    <row r="3" spans="1:12" x14ac:dyDescent="0.25">
      <c r="A3" s="23" t="s">
        <v>165</v>
      </c>
      <c r="B3" s="23" t="s">
        <v>166</v>
      </c>
      <c r="C3" s="23"/>
      <c r="D3" s="23"/>
      <c r="E3" s="10" t="s">
        <v>267</v>
      </c>
      <c r="F3" s="10" t="s">
        <v>267</v>
      </c>
      <c r="G3" s="10" t="s">
        <v>267</v>
      </c>
      <c r="H3" s="10" t="s">
        <v>267</v>
      </c>
      <c r="I3" s="10" t="s">
        <v>267</v>
      </c>
      <c r="J3" s="10" t="s">
        <v>267</v>
      </c>
      <c r="K3" s="10" t="s">
        <v>267</v>
      </c>
      <c r="L3" s="10" t="s">
        <v>267</v>
      </c>
    </row>
  </sheetData>
  <dataValidations count="1">
    <dataValidation type="list" allowBlank="1" showInputMessage="1" showErrorMessage="1" sqref="E2:L3">
      <formula1>"'True,'False"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7"/>
  <sheetViews>
    <sheetView tabSelected="1" workbookViewId="0">
      <pane ySplit="1" topLeftCell="A2" activePane="bottomLeft" state="frozen"/>
      <selection pane="bottomLeft" activeCell="L4" sqref="L4:L6"/>
    </sheetView>
  </sheetViews>
  <sheetFormatPr defaultRowHeight="15" x14ac:dyDescent="0.25"/>
  <cols>
    <col min="1" max="1" width="29" bestFit="1" customWidth="1" collapsed="1"/>
    <col min="2" max="2" width="31.28515625" hidden="1" customWidth="1" collapsed="1"/>
    <col min="3" max="3" width="12.5703125" bestFit="1" customWidth="1" collapsed="1"/>
    <col min="4" max="4" width="12.7109375" bestFit="1" customWidth="1" collapsed="1"/>
    <col min="5" max="5" width="11.28515625" style="9" bestFit="1" customWidth="1" collapsed="1"/>
    <col min="6" max="7" width="11.28515625" bestFit="1" customWidth="1" collapsed="1"/>
    <col min="8" max="8" width="12.42578125" style="9" customWidth="1" collapsed="1"/>
    <col min="9" max="9" width="12.7109375" customWidth="1" collapsed="1"/>
    <col min="10" max="12" width="11.28515625" bestFit="1" customWidth="1" collapsed="1"/>
  </cols>
  <sheetData>
    <row r="1" spans="1:12" ht="30" x14ac:dyDescent="0.25">
      <c r="A1" s="25" t="s">
        <v>122</v>
      </c>
      <c r="B1" s="25" t="s">
        <v>78</v>
      </c>
      <c r="C1" s="25" t="s">
        <v>31</v>
      </c>
      <c r="D1" s="25" t="s">
        <v>79</v>
      </c>
      <c r="E1" s="35" t="s">
        <v>1271</v>
      </c>
      <c r="F1" s="35" t="s">
        <v>1272</v>
      </c>
      <c r="G1" s="35" t="s">
        <v>1273</v>
      </c>
      <c r="H1" s="35" t="s">
        <v>1274</v>
      </c>
      <c r="I1" s="35" t="s">
        <v>1275</v>
      </c>
      <c r="J1" s="35" t="s">
        <v>1276</v>
      </c>
      <c r="K1" s="35" t="s">
        <v>1277</v>
      </c>
      <c r="L1" s="35" t="s">
        <v>1278</v>
      </c>
    </row>
    <row r="2" spans="1:12" x14ac:dyDescent="0.25">
      <c r="A2" s="23" t="s">
        <v>167</v>
      </c>
      <c r="B2" s="23" t="s">
        <v>268</v>
      </c>
      <c r="C2" s="23"/>
      <c r="D2" s="23"/>
      <c r="E2" s="30" t="s">
        <v>13</v>
      </c>
      <c r="F2" s="30" t="s">
        <v>15</v>
      </c>
      <c r="G2" s="30" t="s">
        <v>15</v>
      </c>
      <c r="H2" s="30" t="s">
        <v>13</v>
      </c>
      <c r="I2" s="30" t="s">
        <v>15</v>
      </c>
      <c r="J2" s="30" t="s">
        <v>15</v>
      </c>
      <c r="K2" s="30" t="s">
        <v>15</v>
      </c>
      <c r="L2" s="30" t="s">
        <v>13</v>
      </c>
    </row>
    <row r="3" spans="1:12" x14ac:dyDescent="0.25">
      <c r="A3" s="54" t="s">
        <v>551</v>
      </c>
      <c r="B3" s="52" t="s">
        <v>552</v>
      </c>
      <c r="C3" s="52"/>
      <c r="D3" s="52"/>
      <c r="E3" s="53" t="str">
        <f>IF(E2="Yes","Yes","No")</f>
        <v>Yes</v>
      </c>
      <c r="F3" s="53" t="str">
        <f t="shared" ref="F3:G3" si="0">IF(F2="Yes","Yes","No")</f>
        <v>No</v>
      </c>
      <c r="G3" s="53" t="str">
        <f t="shared" si="0"/>
        <v>No</v>
      </c>
      <c r="H3" s="53" t="str">
        <f>IF(H2="Yes","Yes","No")</f>
        <v>Yes</v>
      </c>
      <c r="I3" s="53" t="str">
        <f t="shared" ref="I3:J3" si="1">IF(I2="Yes","Yes","No")</f>
        <v>No</v>
      </c>
      <c r="J3" s="53" t="str">
        <f t="shared" si="1"/>
        <v>No</v>
      </c>
      <c r="K3" s="53" t="str">
        <f t="shared" ref="K3:L3" si="2">IF(K2="Yes","Yes","No")</f>
        <v>No</v>
      </c>
      <c r="L3" s="53" t="str">
        <f t="shared" si="2"/>
        <v>Yes</v>
      </c>
    </row>
    <row r="4" spans="1:12" x14ac:dyDescent="0.25">
      <c r="A4" s="23" t="s">
        <v>168</v>
      </c>
      <c r="B4" s="23" t="s">
        <v>269</v>
      </c>
      <c r="C4" s="23"/>
      <c r="D4" s="23"/>
      <c r="E4" s="30" t="s">
        <v>13</v>
      </c>
      <c r="F4" s="23" t="s">
        <v>15</v>
      </c>
      <c r="G4" s="23" t="s">
        <v>13</v>
      </c>
      <c r="H4" s="30" t="s">
        <v>15</v>
      </c>
      <c r="I4" s="23" t="s">
        <v>13</v>
      </c>
      <c r="J4" s="23" t="s">
        <v>15</v>
      </c>
      <c r="K4" s="23" t="s">
        <v>13</v>
      </c>
      <c r="L4" s="23" t="s">
        <v>13</v>
      </c>
    </row>
    <row r="5" spans="1:12" x14ac:dyDescent="0.25">
      <c r="A5" s="23" t="s">
        <v>169</v>
      </c>
      <c r="B5" s="23" t="s">
        <v>270</v>
      </c>
      <c r="C5" s="23"/>
      <c r="D5" s="23"/>
      <c r="E5" s="30" t="s">
        <v>13</v>
      </c>
      <c r="F5" s="23" t="s">
        <v>15</v>
      </c>
      <c r="G5" s="23" t="s">
        <v>13</v>
      </c>
      <c r="H5" s="30" t="s">
        <v>13</v>
      </c>
      <c r="I5" s="23" t="s">
        <v>13</v>
      </c>
      <c r="J5" s="23" t="s">
        <v>15</v>
      </c>
      <c r="K5" s="23" t="s">
        <v>15</v>
      </c>
      <c r="L5" s="23" t="s">
        <v>13</v>
      </c>
    </row>
    <row r="6" spans="1:12" x14ac:dyDescent="0.25">
      <c r="A6" s="23" t="s">
        <v>170</v>
      </c>
      <c r="B6" s="23" t="s">
        <v>271</v>
      </c>
      <c r="C6" s="23"/>
      <c r="D6" s="23"/>
      <c r="E6" s="30" t="s">
        <v>13</v>
      </c>
      <c r="F6" s="23" t="s">
        <v>13</v>
      </c>
      <c r="G6" s="23" t="s">
        <v>13</v>
      </c>
      <c r="H6" s="30" t="s">
        <v>15</v>
      </c>
      <c r="I6" s="23" t="s">
        <v>13</v>
      </c>
      <c r="J6" s="23" t="s">
        <v>15</v>
      </c>
      <c r="K6" s="23" t="s">
        <v>15</v>
      </c>
      <c r="L6" s="23" t="s">
        <v>13</v>
      </c>
    </row>
    <row r="7" spans="1:12" x14ac:dyDescent="0.25">
      <c r="A7" s="23" t="s">
        <v>171</v>
      </c>
      <c r="B7" s="23" t="s">
        <v>272</v>
      </c>
      <c r="C7" s="23"/>
      <c r="D7" s="23"/>
      <c r="E7" s="30" t="s">
        <v>13</v>
      </c>
      <c r="F7" s="23" t="s">
        <v>15</v>
      </c>
      <c r="G7" s="23" t="s">
        <v>13</v>
      </c>
      <c r="H7" s="30" t="s">
        <v>15</v>
      </c>
      <c r="I7" s="23" t="s">
        <v>13</v>
      </c>
      <c r="J7" s="23" t="s">
        <v>13</v>
      </c>
      <c r="K7" s="23" t="s">
        <v>13</v>
      </c>
      <c r="L7" s="23" t="s">
        <v>13</v>
      </c>
    </row>
  </sheetData>
  <conditionalFormatting sqref="E2:J7">
    <cfRule type="cellIs" dxfId="2" priority="2" operator="equal">
      <formula>"Yes"</formula>
    </cfRule>
  </conditionalFormatting>
  <conditionalFormatting sqref="K2:L7">
    <cfRule type="cellIs" dxfId="1" priority="1" operator="equal">
      <formula>"Yes"</formula>
    </cfRule>
  </conditionalFormatting>
  <dataValidations count="1">
    <dataValidation type="list" allowBlank="1" showInputMessage="1" showErrorMessage="1" sqref="E2:L2 E4:L7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"/>
  <sheetViews>
    <sheetView topLeftCell="B1" workbookViewId="0">
      <selection activeCell="E18" sqref="E18"/>
    </sheetView>
  </sheetViews>
  <sheetFormatPr defaultRowHeight="15" x14ac:dyDescent="0.25"/>
  <cols>
    <col min="1" max="1" width="33.140625" bestFit="1" customWidth="1" collapsed="1"/>
    <col min="2" max="2" width="29.140625" bestFit="1" customWidth="1" collapsed="1"/>
    <col min="3" max="3" width="12.5703125" bestFit="1" customWidth="1" collapsed="1"/>
    <col min="4" max="4" width="12.7109375" bestFit="1" customWidth="1" collapsed="1"/>
    <col min="5" max="10" width="11.28515625" bestFit="1" customWidth="1" collapsed="1"/>
  </cols>
  <sheetData>
    <row r="1" spans="1:10" ht="30" x14ac:dyDescent="0.25">
      <c r="A1" s="25" t="s">
        <v>122</v>
      </c>
      <c r="B1" s="25" t="s">
        <v>78</v>
      </c>
      <c r="C1" s="25" t="s">
        <v>31</v>
      </c>
      <c r="D1" s="25" t="s">
        <v>79</v>
      </c>
      <c r="E1" s="35" t="s">
        <v>1271</v>
      </c>
      <c r="F1" s="35" t="s">
        <v>1272</v>
      </c>
      <c r="G1" s="35" t="s">
        <v>1273</v>
      </c>
      <c r="H1" s="35" t="s">
        <v>1274</v>
      </c>
      <c r="I1" s="35" t="s">
        <v>1275</v>
      </c>
      <c r="J1" s="35" t="s">
        <v>1276</v>
      </c>
    </row>
    <row r="2" spans="1:10" x14ac:dyDescent="0.25">
      <c r="A2" s="23" t="s">
        <v>1124</v>
      </c>
      <c r="B2" s="23" t="s">
        <v>1191</v>
      </c>
      <c r="C2" s="23" t="s">
        <v>13</v>
      </c>
      <c r="D2" s="23"/>
      <c r="E2" s="30" t="s">
        <v>13</v>
      </c>
      <c r="F2" s="30" t="s">
        <v>13</v>
      </c>
      <c r="G2" s="30" t="s">
        <v>13</v>
      </c>
      <c r="H2" s="30" t="s">
        <v>13</v>
      </c>
      <c r="I2" s="30" t="s">
        <v>13</v>
      </c>
      <c r="J2" s="30" t="s">
        <v>13</v>
      </c>
    </row>
    <row r="3" spans="1:10" x14ac:dyDescent="0.25">
      <c r="A3" s="23" t="s">
        <v>167</v>
      </c>
      <c r="B3" s="23" t="s">
        <v>1125</v>
      </c>
      <c r="C3" s="23"/>
      <c r="D3" s="23"/>
      <c r="E3" s="30" t="s">
        <v>13</v>
      </c>
      <c r="F3" s="30" t="s">
        <v>13</v>
      </c>
      <c r="G3" s="30" t="s">
        <v>13</v>
      </c>
      <c r="H3" s="30" t="s">
        <v>13</v>
      </c>
      <c r="I3" s="30" t="s">
        <v>13</v>
      </c>
      <c r="J3" s="30" t="s">
        <v>13</v>
      </c>
    </row>
    <row r="4" spans="1:10" x14ac:dyDescent="0.25">
      <c r="A4" s="54" t="s">
        <v>551</v>
      </c>
      <c r="B4" s="52" t="s">
        <v>1126</v>
      </c>
      <c r="C4" s="52"/>
      <c r="D4" s="52"/>
      <c r="E4" s="53" t="str">
        <f t="shared" ref="E4:J4" si="0">IF(E3="Yes","Yes","No")</f>
        <v>Yes</v>
      </c>
      <c r="F4" s="53" t="str">
        <f t="shared" si="0"/>
        <v>Yes</v>
      </c>
      <c r="G4" s="53" t="str">
        <f t="shared" si="0"/>
        <v>Yes</v>
      </c>
      <c r="H4" s="53" t="str">
        <f t="shared" si="0"/>
        <v>Yes</v>
      </c>
      <c r="I4" s="53" t="str">
        <f t="shared" si="0"/>
        <v>Yes</v>
      </c>
      <c r="J4" s="53" t="str">
        <f t="shared" si="0"/>
        <v>Yes</v>
      </c>
    </row>
    <row r="5" spans="1:10" x14ac:dyDescent="0.25">
      <c r="A5" s="23" t="s">
        <v>168</v>
      </c>
      <c r="B5" s="23" t="s">
        <v>1127</v>
      </c>
      <c r="C5" s="23"/>
      <c r="D5" s="23"/>
      <c r="E5" s="30" t="s">
        <v>15</v>
      </c>
      <c r="F5" s="30" t="s">
        <v>15</v>
      </c>
      <c r="G5" s="30" t="s">
        <v>15</v>
      </c>
      <c r="H5" s="30" t="s">
        <v>15</v>
      </c>
      <c r="I5" s="30" t="s">
        <v>15</v>
      </c>
      <c r="J5" s="30" t="s">
        <v>15</v>
      </c>
    </row>
    <row r="6" spans="1:10" x14ac:dyDescent="0.25">
      <c r="A6" s="23" t="s">
        <v>169</v>
      </c>
      <c r="B6" s="23" t="s">
        <v>1128</v>
      </c>
      <c r="C6" s="23"/>
      <c r="D6" s="23"/>
      <c r="E6" s="30" t="s">
        <v>13</v>
      </c>
      <c r="F6" s="30" t="s">
        <v>13</v>
      </c>
      <c r="G6" s="30" t="s">
        <v>13</v>
      </c>
      <c r="H6" s="30" t="s">
        <v>13</v>
      </c>
      <c r="I6" s="30" t="s">
        <v>13</v>
      </c>
      <c r="J6" s="30" t="s">
        <v>13</v>
      </c>
    </row>
    <row r="7" spans="1:10" x14ac:dyDescent="0.25">
      <c r="A7" s="23" t="s">
        <v>170</v>
      </c>
      <c r="B7" s="23" t="s">
        <v>1129</v>
      </c>
      <c r="C7" s="23"/>
      <c r="D7" s="23"/>
      <c r="E7" s="30" t="s">
        <v>15</v>
      </c>
      <c r="F7" s="30" t="s">
        <v>15</v>
      </c>
      <c r="G7" s="30" t="s">
        <v>15</v>
      </c>
      <c r="H7" s="30" t="s">
        <v>15</v>
      </c>
      <c r="I7" s="30" t="s">
        <v>15</v>
      </c>
      <c r="J7" s="30" t="s">
        <v>13</v>
      </c>
    </row>
    <row r="8" spans="1:10" x14ac:dyDescent="0.25">
      <c r="A8" s="23" t="s">
        <v>171</v>
      </c>
      <c r="B8" s="23" t="s">
        <v>1130</v>
      </c>
      <c r="C8" s="23"/>
      <c r="D8" s="23"/>
      <c r="E8" s="30" t="s">
        <v>13</v>
      </c>
      <c r="F8" s="30" t="s">
        <v>13</v>
      </c>
      <c r="G8" s="30" t="s">
        <v>13</v>
      </c>
      <c r="H8" s="30" t="s">
        <v>13</v>
      </c>
      <c r="I8" s="30" t="s">
        <v>13</v>
      </c>
      <c r="J8" s="30" t="s">
        <v>13</v>
      </c>
    </row>
  </sheetData>
  <dataValidations count="1">
    <dataValidation type="list" allowBlank="1" showInputMessage="1" showErrorMessage="1" sqref="E2:J3 E5:J8">
      <formula1>"Yes,No"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opLeftCell="B1" workbookViewId="0">
      <pane ySplit="1" topLeftCell="A2" activePane="bottomLeft" state="frozen"/>
      <selection pane="bottomLeft" activeCell="J1" sqref="J1:L1"/>
    </sheetView>
  </sheetViews>
  <sheetFormatPr defaultRowHeight="15" x14ac:dyDescent="0.25"/>
  <cols>
    <col min="1" max="1" width="46.28515625" bestFit="1" customWidth="1" collapsed="1"/>
    <col min="2" max="2" width="28.28515625" bestFit="1" customWidth="1" collapsed="1"/>
    <col min="3" max="3" width="12.5703125" bestFit="1" customWidth="1" collapsed="1"/>
    <col min="4" max="4" width="12.7109375" bestFit="1" customWidth="1" collapsed="1"/>
    <col min="5" max="5" width="11.28515625" style="9" bestFit="1" customWidth="1" collapsed="1"/>
    <col min="6" max="7" width="11.28515625" bestFit="1" customWidth="1" collapsed="1"/>
    <col min="8" max="8" width="11.28515625" style="9" bestFit="1" customWidth="1" collapsed="1"/>
    <col min="9" max="12" width="11.28515625" bestFit="1" customWidth="1" collapsed="1"/>
  </cols>
  <sheetData>
    <row r="1" spans="1:12" ht="30" x14ac:dyDescent="0.25">
      <c r="A1" s="19" t="s">
        <v>122</v>
      </c>
      <c r="B1" s="19" t="s">
        <v>78</v>
      </c>
      <c r="C1" s="19" t="s">
        <v>31</v>
      </c>
      <c r="D1" s="19" t="s">
        <v>79</v>
      </c>
      <c r="E1" s="36" t="s">
        <v>1271</v>
      </c>
      <c r="F1" s="36" t="s">
        <v>1272</v>
      </c>
      <c r="G1" s="36" t="s">
        <v>1273</v>
      </c>
      <c r="H1" s="36" t="s">
        <v>1274</v>
      </c>
      <c r="I1" s="36" t="s">
        <v>1275</v>
      </c>
      <c r="J1" s="36" t="s">
        <v>1276</v>
      </c>
      <c r="K1" s="36" t="s">
        <v>1277</v>
      </c>
      <c r="L1" s="36" t="s">
        <v>1278</v>
      </c>
    </row>
    <row r="2" spans="1:12" x14ac:dyDescent="0.25">
      <c r="A2" s="23" t="s">
        <v>172</v>
      </c>
      <c r="B2" s="23" t="s">
        <v>273</v>
      </c>
      <c r="C2" s="23"/>
      <c r="D2" s="23"/>
      <c r="E2" s="30" t="s">
        <v>13</v>
      </c>
      <c r="F2" s="30" t="s">
        <v>13</v>
      </c>
      <c r="G2" s="30" t="s">
        <v>13</v>
      </c>
      <c r="H2" s="30" t="s">
        <v>13</v>
      </c>
      <c r="I2" s="30" t="s">
        <v>13</v>
      </c>
      <c r="J2" s="30" t="s">
        <v>13</v>
      </c>
      <c r="K2" s="30" t="s">
        <v>13</v>
      </c>
      <c r="L2" s="30" t="s">
        <v>13</v>
      </c>
    </row>
    <row r="3" spans="1:12" x14ac:dyDescent="0.25">
      <c r="A3" s="23" t="s">
        <v>173</v>
      </c>
      <c r="B3" s="23" t="s">
        <v>274</v>
      </c>
      <c r="C3" s="23"/>
      <c r="D3" s="23"/>
      <c r="E3" s="30" t="s">
        <v>13</v>
      </c>
      <c r="F3" s="30" t="s">
        <v>13</v>
      </c>
      <c r="G3" s="30" t="s">
        <v>13</v>
      </c>
      <c r="H3" s="30" t="s">
        <v>13</v>
      </c>
      <c r="I3" s="30" t="s">
        <v>13</v>
      </c>
      <c r="J3" s="30" t="s">
        <v>13</v>
      </c>
      <c r="K3" s="30" t="s">
        <v>13</v>
      </c>
      <c r="L3" s="30" t="s">
        <v>13</v>
      </c>
    </row>
    <row r="4" spans="1:12" x14ac:dyDescent="0.25">
      <c r="A4" s="23" t="s">
        <v>174</v>
      </c>
      <c r="B4" s="23" t="s">
        <v>275</v>
      </c>
      <c r="C4" s="23"/>
      <c r="D4" s="23"/>
      <c r="E4" s="30" t="s">
        <v>13</v>
      </c>
      <c r="F4" s="30" t="s">
        <v>13</v>
      </c>
      <c r="G4" s="30" t="s">
        <v>13</v>
      </c>
      <c r="H4" s="30" t="s">
        <v>13</v>
      </c>
      <c r="I4" s="30" t="s">
        <v>13</v>
      </c>
      <c r="J4" s="30" t="s">
        <v>13</v>
      </c>
      <c r="K4" s="30" t="s">
        <v>13</v>
      </c>
      <c r="L4" s="30" t="s">
        <v>13</v>
      </c>
    </row>
    <row r="5" spans="1:12" x14ac:dyDescent="0.25">
      <c r="A5" s="23" t="s">
        <v>175</v>
      </c>
      <c r="B5" s="23" t="s">
        <v>276</v>
      </c>
      <c r="C5" s="23"/>
      <c r="D5" s="23"/>
      <c r="E5" s="30" t="s">
        <v>13</v>
      </c>
      <c r="F5" s="30" t="s">
        <v>13</v>
      </c>
      <c r="G5" s="30" t="s">
        <v>13</v>
      </c>
      <c r="H5" s="30" t="s">
        <v>13</v>
      </c>
      <c r="I5" s="30" t="s">
        <v>13</v>
      </c>
      <c r="J5" s="30" t="s">
        <v>13</v>
      </c>
      <c r="K5" s="30" t="s">
        <v>13</v>
      </c>
      <c r="L5" s="30" t="s">
        <v>13</v>
      </c>
    </row>
    <row r="6" spans="1:12" x14ac:dyDescent="0.25">
      <c r="A6" s="23" t="s">
        <v>176</v>
      </c>
      <c r="B6" s="23" t="s">
        <v>277</v>
      </c>
      <c r="C6" s="23"/>
      <c r="D6" s="23"/>
      <c r="E6" s="30" t="s">
        <v>13</v>
      </c>
      <c r="F6" s="30" t="s">
        <v>13</v>
      </c>
      <c r="G6" s="30" t="s">
        <v>13</v>
      </c>
      <c r="H6" s="30" t="s">
        <v>13</v>
      </c>
      <c r="I6" s="30" t="s">
        <v>13</v>
      </c>
      <c r="J6" s="30" t="s">
        <v>13</v>
      </c>
      <c r="K6" s="30" t="s">
        <v>13</v>
      </c>
      <c r="L6" s="30" t="s">
        <v>13</v>
      </c>
    </row>
    <row r="7" spans="1:12" x14ac:dyDescent="0.25">
      <c r="A7" s="23" t="s">
        <v>177</v>
      </c>
      <c r="B7" s="23" t="s">
        <v>278</v>
      </c>
      <c r="C7" s="23"/>
      <c r="D7" s="23"/>
      <c r="E7" s="30" t="s">
        <v>13</v>
      </c>
      <c r="F7" s="30" t="s">
        <v>13</v>
      </c>
      <c r="G7" s="30" t="s">
        <v>13</v>
      </c>
      <c r="H7" s="30" t="s">
        <v>13</v>
      </c>
      <c r="I7" s="30" t="s">
        <v>13</v>
      </c>
      <c r="J7" s="30" t="s">
        <v>13</v>
      </c>
      <c r="K7" s="30" t="s">
        <v>13</v>
      </c>
      <c r="L7" s="30" t="s">
        <v>13</v>
      </c>
    </row>
    <row r="8" spans="1:12" x14ac:dyDescent="0.25">
      <c r="A8" s="23" t="s">
        <v>178</v>
      </c>
      <c r="B8" s="23" t="s">
        <v>279</v>
      </c>
      <c r="C8" s="23"/>
      <c r="D8" s="23"/>
      <c r="E8" s="30" t="s">
        <v>13</v>
      </c>
      <c r="F8" s="30" t="s">
        <v>13</v>
      </c>
      <c r="G8" s="30" t="s">
        <v>13</v>
      </c>
      <c r="H8" s="30" t="s">
        <v>13</v>
      </c>
      <c r="I8" s="30" t="s">
        <v>13</v>
      </c>
      <c r="J8" s="30" t="s">
        <v>13</v>
      </c>
      <c r="K8" s="30" t="s">
        <v>13</v>
      </c>
      <c r="L8" s="30" t="s">
        <v>13</v>
      </c>
    </row>
    <row r="9" spans="1:12" x14ac:dyDescent="0.25">
      <c r="A9" s="23" t="s">
        <v>179</v>
      </c>
      <c r="B9" s="23" t="s">
        <v>280</v>
      </c>
      <c r="C9" s="23"/>
      <c r="D9" s="23"/>
      <c r="E9" s="30" t="s">
        <v>13</v>
      </c>
      <c r="F9" s="30" t="s">
        <v>13</v>
      </c>
      <c r="G9" s="30" t="s">
        <v>13</v>
      </c>
      <c r="H9" s="30" t="s">
        <v>13</v>
      </c>
      <c r="I9" s="30" t="s">
        <v>13</v>
      </c>
      <c r="J9" s="30" t="s">
        <v>13</v>
      </c>
      <c r="K9" s="30" t="s">
        <v>13</v>
      </c>
      <c r="L9" s="30" t="s">
        <v>13</v>
      </c>
    </row>
    <row r="10" spans="1:12" x14ac:dyDescent="0.25">
      <c r="A10" s="23" t="s">
        <v>180</v>
      </c>
      <c r="B10" s="23" t="s">
        <v>281</v>
      </c>
      <c r="C10" s="23"/>
      <c r="D10" s="23"/>
      <c r="E10" s="30" t="s">
        <v>13</v>
      </c>
      <c r="F10" s="30" t="s">
        <v>13</v>
      </c>
      <c r="G10" s="30" t="s">
        <v>13</v>
      </c>
      <c r="H10" s="30" t="s">
        <v>13</v>
      </c>
      <c r="I10" s="30" t="s">
        <v>13</v>
      </c>
      <c r="J10" s="30" t="s">
        <v>13</v>
      </c>
      <c r="K10" s="30" t="s">
        <v>13</v>
      </c>
      <c r="L10" s="30" t="s">
        <v>13</v>
      </c>
    </row>
    <row r="11" spans="1:12" x14ac:dyDescent="0.25">
      <c r="A11" s="23" t="s">
        <v>181</v>
      </c>
      <c r="B11" s="23" t="s">
        <v>282</v>
      </c>
      <c r="C11" s="23"/>
      <c r="D11" s="23"/>
      <c r="E11" s="30" t="s">
        <v>13</v>
      </c>
      <c r="F11" s="30" t="s">
        <v>13</v>
      </c>
      <c r="G11" s="30" t="s">
        <v>13</v>
      </c>
      <c r="H11" s="30" t="s">
        <v>13</v>
      </c>
      <c r="I11" s="30" t="s">
        <v>13</v>
      </c>
      <c r="J11" s="30" t="s">
        <v>13</v>
      </c>
      <c r="K11" s="30" t="s">
        <v>13</v>
      </c>
      <c r="L11" s="30" t="s">
        <v>13</v>
      </c>
    </row>
    <row r="12" spans="1:12" x14ac:dyDescent="0.25">
      <c r="A12" s="23" t="s">
        <v>182</v>
      </c>
      <c r="B12" s="23" t="s">
        <v>283</v>
      </c>
      <c r="C12" s="23"/>
      <c r="D12" s="23"/>
      <c r="E12" s="30" t="s">
        <v>13</v>
      </c>
      <c r="F12" s="30" t="s">
        <v>13</v>
      </c>
      <c r="G12" s="30" t="s">
        <v>13</v>
      </c>
      <c r="H12" s="30" t="s">
        <v>13</v>
      </c>
      <c r="I12" s="30" t="s">
        <v>13</v>
      </c>
      <c r="J12" s="30" t="s">
        <v>13</v>
      </c>
      <c r="K12" s="30" t="s">
        <v>13</v>
      </c>
      <c r="L12" s="30" t="s">
        <v>13</v>
      </c>
    </row>
    <row r="13" spans="1:12" x14ac:dyDescent="0.25">
      <c r="A13" s="23" t="s">
        <v>183</v>
      </c>
      <c r="B13" s="23" t="s">
        <v>284</v>
      </c>
      <c r="C13" s="23"/>
      <c r="D13" s="23"/>
      <c r="E13" s="30" t="s">
        <v>13</v>
      </c>
      <c r="F13" s="30" t="s">
        <v>13</v>
      </c>
      <c r="G13" s="30" t="s">
        <v>13</v>
      </c>
      <c r="H13" s="30" t="s">
        <v>13</v>
      </c>
      <c r="I13" s="30" t="s">
        <v>13</v>
      </c>
      <c r="J13" s="30" t="s">
        <v>13</v>
      </c>
      <c r="K13" s="30" t="s">
        <v>13</v>
      </c>
      <c r="L13" s="30" t="s">
        <v>13</v>
      </c>
    </row>
    <row r="14" spans="1:12" x14ac:dyDescent="0.25">
      <c r="A14" s="23" t="s">
        <v>184</v>
      </c>
      <c r="B14" s="23" t="s">
        <v>285</v>
      </c>
      <c r="C14" s="23"/>
      <c r="D14" s="23"/>
      <c r="E14" s="30" t="s">
        <v>13</v>
      </c>
      <c r="F14" s="30" t="s">
        <v>13</v>
      </c>
      <c r="G14" s="30" t="s">
        <v>13</v>
      </c>
      <c r="H14" s="30" t="s">
        <v>13</v>
      </c>
      <c r="I14" s="30" t="s">
        <v>13</v>
      </c>
      <c r="J14" s="30" t="s">
        <v>13</v>
      </c>
      <c r="K14" s="30" t="s">
        <v>13</v>
      </c>
      <c r="L14" s="30" t="s">
        <v>13</v>
      </c>
    </row>
    <row r="15" spans="1:12" x14ac:dyDescent="0.25">
      <c r="A15" s="23" t="s">
        <v>185</v>
      </c>
      <c r="B15" s="23" t="s">
        <v>286</v>
      </c>
      <c r="C15" s="23"/>
      <c r="D15" s="23"/>
      <c r="E15" s="30" t="s">
        <v>13</v>
      </c>
      <c r="F15" s="30" t="s">
        <v>13</v>
      </c>
      <c r="G15" s="30" t="s">
        <v>13</v>
      </c>
      <c r="H15" s="30" t="s">
        <v>13</v>
      </c>
      <c r="I15" s="30" t="s">
        <v>13</v>
      </c>
      <c r="J15" s="30" t="s">
        <v>13</v>
      </c>
      <c r="K15" s="30" t="s">
        <v>13</v>
      </c>
      <c r="L15" s="30" t="s">
        <v>13</v>
      </c>
    </row>
    <row r="16" spans="1:12" x14ac:dyDescent="0.25">
      <c r="A16" s="23" t="s">
        <v>186</v>
      </c>
      <c r="B16" s="23" t="s">
        <v>287</v>
      </c>
      <c r="C16" s="23"/>
      <c r="D16" s="23"/>
      <c r="E16" s="30" t="s">
        <v>13</v>
      </c>
      <c r="F16" s="30" t="s">
        <v>13</v>
      </c>
      <c r="G16" s="30" t="s">
        <v>13</v>
      </c>
      <c r="H16" s="30" t="s">
        <v>13</v>
      </c>
      <c r="I16" s="30" t="s">
        <v>13</v>
      </c>
      <c r="J16" s="30" t="s">
        <v>13</v>
      </c>
      <c r="K16" s="30" t="s">
        <v>13</v>
      </c>
      <c r="L16" s="30" t="s">
        <v>13</v>
      </c>
    </row>
    <row r="17" spans="1:12" x14ac:dyDescent="0.25">
      <c r="A17" s="23" t="s">
        <v>187</v>
      </c>
      <c r="B17" s="23" t="s">
        <v>288</v>
      </c>
      <c r="C17" s="23"/>
      <c r="D17" s="23"/>
      <c r="E17" s="30" t="s">
        <v>13</v>
      </c>
      <c r="F17" s="30" t="s">
        <v>13</v>
      </c>
      <c r="G17" s="30" t="s">
        <v>13</v>
      </c>
      <c r="H17" s="30" t="s">
        <v>13</v>
      </c>
      <c r="I17" s="30" t="s">
        <v>13</v>
      </c>
      <c r="J17" s="30" t="s">
        <v>13</v>
      </c>
      <c r="K17" s="30" t="s">
        <v>13</v>
      </c>
      <c r="L17" s="30" t="s">
        <v>13</v>
      </c>
    </row>
    <row r="18" spans="1:12" x14ac:dyDescent="0.25">
      <c r="A18" s="23" t="s">
        <v>188</v>
      </c>
      <c r="B18" s="23" t="s">
        <v>289</v>
      </c>
      <c r="C18" s="23"/>
      <c r="D18" s="23"/>
      <c r="E18" s="30" t="s">
        <v>13</v>
      </c>
      <c r="F18" s="30" t="s">
        <v>13</v>
      </c>
      <c r="G18" s="30" t="s">
        <v>13</v>
      </c>
      <c r="H18" s="30" t="s">
        <v>13</v>
      </c>
      <c r="I18" s="30" t="s">
        <v>13</v>
      </c>
      <c r="J18" s="30" t="s">
        <v>13</v>
      </c>
      <c r="K18" s="30" t="s">
        <v>13</v>
      </c>
      <c r="L18" s="30" t="s">
        <v>13</v>
      </c>
    </row>
  </sheetData>
  <dataValidations count="1">
    <dataValidation type="list" allowBlank="1" showInputMessage="1" showErrorMessage="1" sqref="E2:L18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Guidelines</vt:lpstr>
      <vt:lpstr>NB</vt:lpstr>
      <vt:lpstr>Client Creation</vt:lpstr>
      <vt:lpstr>QuoteCreation</vt:lpstr>
      <vt:lpstr>Policy Details</vt:lpstr>
      <vt:lpstr>Previous Claims</vt:lpstr>
      <vt:lpstr>CoverDetails</vt:lpstr>
      <vt:lpstr>Add-Remove Cover Rewind</vt:lpstr>
      <vt:lpstr>Specified Perils</vt:lpstr>
      <vt:lpstr>Insured Properties</vt:lpstr>
      <vt:lpstr>Property Details</vt:lpstr>
      <vt:lpstr>BS Insured MD</vt:lpstr>
      <vt:lpstr>BS Insured LOI</vt:lpstr>
      <vt:lpstr>Employers Liability</vt:lpstr>
      <vt:lpstr>EL AddItem</vt:lpstr>
      <vt:lpstr>Employers Liability Database</vt:lpstr>
      <vt:lpstr>ELD AddSubsidiary</vt:lpstr>
      <vt:lpstr>Property Owners Liability</vt:lpstr>
      <vt:lpstr>POL AddItem</vt:lpstr>
      <vt:lpstr>Liability Information</vt:lpstr>
      <vt:lpstr>Cyber and Data Security</vt:lpstr>
      <vt:lpstr>Terrorism</vt:lpstr>
      <vt:lpstr>Legal Expenses</vt:lpstr>
      <vt:lpstr>General</vt:lpstr>
      <vt:lpstr>Documents</vt:lpstr>
      <vt:lpstr>Task Management</vt:lpstr>
      <vt:lpstr>Tasks</vt:lpstr>
      <vt:lpstr>Premium Summary</vt:lpstr>
      <vt:lpstr>Variable Tax Adjustment</vt:lpstr>
      <vt:lpstr>Application Dropdown Data</vt:lpstr>
      <vt:lpstr>Quotes Managment</vt:lpstr>
      <vt:lpstr>Quotes</vt:lpstr>
      <vt:lpstr>PDF Documents</vt:lpstr>
      <vt:lpstr>Transaction Summary</vt:lpstr>
      <vt:lpstr>Rewind Policy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2018-04-11T06:58:59Z</dcterms:modified>
</cp:coreProperties>
</file>