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C:\Users\hkaur\Desktop\"/>
    </mc:Choice>
  </mc:AlternateContent>
  <xr:revisionPtr revIDLastSave="59" documentId="11_A01EC14D920B81353C80DAD9108A4B16F5044836" xr6:coauthVersionLast="45" xr6:coauthVersionMax="45" xr10:uidLastSave="{C9736A65-547A-41CD-98E1-3398E659925C}"/>
  <bookViews>
    <workbookView xWindow="0" yWindow="0" windowWidth="16005" windowHeight="7305" firstSheet="1" activeTab="1" xr2:uid="{00000000-000D-0000-FFFF-FFFF00000000}"/>
  </bookViews>
  <sheets>
    <sheet name="pv" sheetId="1" r:id="rId1"/>
    <sheet name="Sheet3" sheetId="3" r:id="rId2"/>
    <sheet name="pt" sheetId="2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I3" i="2"/>
  <c r="J3" i="2"/>
  <c r="K3" i="2"/>
  <c r="L3" i="2"/>
  <c r="M3" i="2"/>
  <c r="N3" i="2"/>
  <c r="I4" i="2"/>
  <c r="J4" i="2"/>
  <c r="K4" i="2"/>
  <c r="L4" i="2"/>
  <c r="M4" i="2"/>
  <c r="N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L14" i="2"/>
  <c r="M14" i="2"/>
  <c r="N14" i="2"/>
  <c r="I15" i="2"/>
  <c r="J15" i="2"/>
  <c r="K15" i="2"/>
  <c r="L15" i="2"/>
  <c r="M15" i="2"/>
  <c r="N15" i="2"/>
  <c r="I16" i="2"/>
  <c r="J16" i="2"/>
  <c r="K16" i="2"/>
  <c r="L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K20" i="2"/>
  <c r="L20" i="2"/>
  <c r="M20" i="2"/>
  <c r="N20" i="2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N2" i="2"/>
  <c r="M2" i="2"/>
  <c r="L2" i="2"/>
  <c r="K2" i="2"/>
  <c r="J2" i="2"/>
  <c r="I2" i="2"/>
</calcChain>
</file>

<file path=xl/sharedStrings.xml><?xml version="1.0" encoding="utf-8"?>
<sst xmlns="http://schemas.openxmlformats.org/spreadsheetml/2006/main" count="44" uniqueCount="30">
  <si>
    <t>Distance Km</t>
  </si>
  <si>
    <t>1 New york</t>
  </si>
  <si>
    <t>2 Jakarta</t>
  </si>
  <si>
    <t>6 Izmir</t>
  </si>
  <si>
    <t>9 Dubai</t>
  </si>
  <si>
    <t>10 Bogota</t>
  </si>
  <si>
    <t>12 sydney</t>
  </si>
  <si>
    <t>speed 1</t>
  </si>
  <si>
    <t>speed 2</t>
  </si>
  <si>
    <t>speed 6</t>
  </si>
  <si>
    <t>speed 9</t>
  </si>
  <si>
    <t>speed 10</t>
  </si>
  <si>
    <t>speed 12</t>
  </si>
  <si>
    <t>Representative City</t>
  </si>
  <si>
    <t>a_private_vehicle</t>
  </si>
  <si>
    <t>b_private_vehicle</t>
  </si>
  <si>
    <t>R^2</t>
  </si>
  <si>
    <t>a_public_transit</t>
  </si>
  <si>
    <t>b_public_transit</t>
  </si>
  <si>
    <t>New York, NY-NJ-CT</t>
  </si>
  <si>
    <t>Jakarta</t>
  </si>
  <si>
    <t>Izmir</t>
  </si>
  <si>
    <t>Dubai</t>
  </si>
  <si>
    <t>Bogota</t>
  </si>
  <si>
    <t>Sydney, NSW</t>
  </si>
  <si>
    <t>London</t>
  </si>
  <si>
    <t>Berlin</t>
  </si>
  <si>
    <t>Panama City</t>
  </si>
  <si>
    <t>Rome</t>
  </si>
  <si>
    <t>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</si>
</sst>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pv!$I$1</c:f>
              <c:strCache>
                <c:ptCount val="1"/>
                <c:pt idx="0">
                  <c:v>speed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48818897637791E-2"/>
                  <c:y val="0.4162500000000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pv!$A$2:$A$25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pv!$I$2:$I$25</c:f>
              <c:numCache>
                <c:formatCode>General</c:formatCode>
                <c:ptCount val="24"/>
                <c:pt idx="0">
                  <c:v>0.55555555555555558</c:v>
                </c:pt>
                <c:pt idx="1">
                  <c:v>0.76923076923076927</c:v>
                </c:pt>
                <c:pt idx="2">
                  <c:v>0.83333333333333337</c:v>
                </c:pt>
                <c:pt idx="3">
                  <c:v>0.95238095238095233</c:v>
                </c:pt>
                <c:pt idx="4">
                  <c:v>0.92592592592592593</c:v>
                </c:pt>
                <c:pt idx="5">
                  <c:v>0.967741935483871</c:v>
                </c:pt>
                <c:pt idx="6">
                  <c:v>0.94594594594594594</c:v>
                </c:pt>
                <c:pt idx="7">
                  <c:v>0.93023255813953487</c:v>
                </c:pt>
                <c:pt idx="8">
                  <c:v>1.0227272727272727</c:v>
                </c:pt>
                <c:pt idx="9">
                  <c:v>1.1111111111111112</c:v>
                </c:pt>
                <c:pt idx="10">
                  <c:v>1.0784313725490196</c:v>
                </c:pt>
                <c:pt idx="11">
                  <c:v>1.1111111111111112</c:v>
                </c:pt>
                <c:pt idx="12">
                  <c:v>1.1818181818181819</c:v>
                </c:pt>
                <c:pt idx="13">
                  <c:v>1.1666666666666667</c:v>
                </c:pt>
                <c:pt idx="14">
                  <c:v>1.2295081967213115</c:v>
                </c:pt>
                <c:pt idx="15">
                  <c:v>1.25</c:v>
                </c:pt>
                <c:pt idx="16">
                  <c:v>1.2318840579710144</c:v>
                </c:pt>
                <c:pt idx="17">
                  <c:v>1.25</c:v>
                </c:pt>
                <c:pt idx="18">
                  <c:v>1.25</c:v>
                </c:pt>
                <c:pt idx="19">
                  <c:v>1.2820512820512822</c:v>
                </c:pt>
                <c:pt idx="20">
                  <c:v>1.1931818181818181</c:v>
                </c:pt>
                <c:pt idx="21">
                  <c:v>1.1578947368421053</c:v>
                </c:pt>
                <c:pt idx="22">
                  <c:v>1.116504854368932</c:v>
                </c:pt>
                <c:pt idx="23">
                  <c:v>1.1111111111111112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D-454E-BF98-ECD089E5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0543"/>
        <c:axId val="2054817343"/>
      </c:scatterChart>
      <c:valAx>
        <c:axId val="19577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17343"/>
        <c:crosses val="autoZero"/>
        <c:crossBetween val="midCat"/>
      </c:valAx>
      <c:valAx>
        <c:axId val="20548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pt!$L$1</c:f>
              <c:strCache>
                <c:ptCount val="1"/>
                <c:pt idx="0">
                  <c:v>speed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782152230971129E-3"/>
                  <c:y val="0.40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pt!$L$2:$L$25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0.68181818181818177</c:v>
                </c:pt>
                <c:pt idx="3">
                  <c:v>0.8</c:v>
                </c:pt>
                <c:pt idx="4">
                  <c:v>0.86206896551724133</c:v>
                </c:pt>
                <c:pt idx="5">
                  <c:v>0.88235294117647056</c:v>
                </c:pt>
                <c:pt idx="6">
                  <c:v>0.89743589743589747</c:v>
                </c:pt>
                <c:pt idx="7">
                  <c:v>0.95238095238095233</c:v>
                </c:pt>
                <c:pt idx="8">
                  <c:v>0.91836734693877553</c:v>
                </c:pt>
                <c:pt idx="9">
                  <c:v>0.92592592592592593</c:v>
                </c:pt>
                <c:pt idx="10">
                  <c:v>0.93220338983050843</c:v>
                </c:pt>
                <c:pt idx="11">
                  <c:v>0.98360655737704916</c:v>
                </c:pt>
                <c:pt idx="12">
                  <c:v>1.015625</c:v>
                </c:pt>
                <c:pt idx="13">
                  <c:v>1</c:v>
                </c:pt>
                <c:pt idx="14">
                  <c:v>1.0416666666666667</c:v>
                </c:pt>
                <c:pt idx="15">
                  <c:v>0.98765432098765427</c:v>
                </c:pt>
                <c:pt idx="16">
                  <c:v>1.0625</c:v>
                </c:pt>
                <c:pt idx="17">
                  <c:v>1.0714285714285714</c:v>
                </c:pt>
                <c:pt idx="18">
                  <c:v>1.043956043956044</c:v>
                </c:pt>
                <c:pt idx="19">
                  <c:v>0.99009900990099009</c:v>
                </c:pt>
                <c:pt idx="20">
                  <c:v>1.05</c:v>
                </c:pt>
                <c:pt idx="21">
                  <c:v>1.0576923076923077</c:v>
                </c:pt>
                <c:pt idx="22">
                  <c:v>1.0267857142857142</c:v>
                </c:pt>
                <c:pt idx="23">
                  <c:v>1.0619469026548674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B-4978-B81B-E542EAC7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28735"/>
        <c:axId val="2046427487"/>
      </c:scatterChart>
      <c:valAx>
        <c:axId val="20464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7487"/>
        <c:crosses val="autoZero"/>
        <c:crossBetween val="midCat"/>
      </c:valAx>
      <c:valAx>
        <c:axId val="20464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pt!$M$1</c:f>
              <c:strCache>
                <c:ptCount val="1"/>
                <c:pt idx="0">
                  <c:v>speed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337707786526684E-2"/>
                  <c:y val="0.31215952172645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pt!$M$2:$M$25</c:f>
              <c:numCache>
                <c:formatCode>General</c:formatCode>
                <c:ptCount val="24"/>
                <c:pt idx="0">
                  <c:v>0.7142857142857143</c:v>
                </c:pt>
                <c:pt idx="1">
                  <c:v>0.76923076923076927</c:v>
                </c:pt>
                <c:pt idx="2">
                  <c:v>0.88235294117647056</c:v>
                </c:pt>
                <c:pt idx="3">
                  <c:v>1</c:v>
                </c:pt>
                <c:pt idx="4">
                  <c:v>1.0416666666666667</c:v>
                </c:pt>
                <c:pt idx="5">
                  <c:v>0.9375</c:v>
                </c:pt>
                <c:pt idx="6">
                  <c:v>0.94594594594594594</c:v>
                </c:pt>
                <c:pt idx="7">
                  <c:v>0.97560975609756095</c:v>
                </c:pt>
                <c:pt idx="8">
                  <c:v>0.97826086956521741</c:v>
                </c:pt>
                <c:pt idx="9">
                  <c:v>0.96153846153846156</c:v>
                </c:pt>
                <c:pt idx="10">
                  <c:v>0.9821428571428571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1.1475409836065573</c:v>
                </c:pt>
                <c:pt idx="14">
                  <c:v>1.1538461538461537</c:v>
                </c:pt>
                <c:pt idx="15">
                  <c:v>1.1594202898550725</c:v>
                </c:pt>
                <c:pt idx="16">
                  <c:v>1.1333333333333333</c:v>
                </c:pt>
                <c:pt idx="17">
                  <c:v>0.94736842105263153</c:v>
                </c:pt>
                <c:pt idx="18">
                  <c:v>0.95</c:v>
                </c:pt>
                <c:pt idx="19">
                  <c:v>0.95238095238095233</c:v>
                </c:pt>
                <c:pt idx="20">
                  <c:v>0.98130841121495327</c:v>
                </c:pt>
                <c:pt idx="21">
                  <c:v>1.0377358490566038</c:v>
                </c:pt>
                <c:pt idx="22">
                  <c:v>1.0648148148148149</c:v>
                </c:pt>
                <c:pt idx="23">
                  <c:v>1.1320754716981132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8-4A3E-9423-70992872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28735"/>
        <c:axId val="2046427487"/>
      </c:scatterChart>
      <c:valAx>
        <c:axId val="20464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7487"/>
        <c:crosses val="autoZero"/>
        <c:crossBetween val="midCat"/>
      </c:valAx>
      <c:valAx>
        <c:axId val="20464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pt!$N$1</c:f>
              <c:strCache>
                <c:ptCount val="1"/>
                <c:pt idx="0">
                  <c:v>speed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337707786526682E-2"/>
                  <c:y val="0.30835848643919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pt!$N$2:$N$25</c:f>
              <c:numCache>
                <c:formatCode>General</c:formatCode>
                <c:ptCount val="24"/>
                <c:pt idx="0">
                  <c:v>0.7142857142857143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0.7407407407407407</c:v>
                </c:pt>
                <c:pt idx="4">
                  <c:v>0.75757575757575757</c:v>
                </c:pt>
                <c:pt idx="5">
                  <c:v>0.73170731707317072</c:v>
                </c:pt>
                <c:pt idx="6">
                  <c:v>0.7142857142857143</c:v>
                </c:pt>
                <c:pt idx="7">
                  <c:v>0.68965517241379315</c:v>
                </c:pt>
                <c:pt idx="8">
                  <c:v>0.75</c:v>
                </c:pt>
                <c:pt idx="9">
                  <c:v>0.80645161290322576</c:v>
                </c:pt>
                <c:pt idx="10">
                  <c:v>0.82089552238805974</c:v>
                </c:pt>
                <c:pt idx="11">
                  <c:v>0.77922077922077926</c:v>
                </c:pt>
                <c:pt idx="12">
                  <c:v>0.82278481012658233</c:v>
                </c:pt>
                <c:pt idx="13">
                  <c:v>0.875</c:v>
                </c:pt>
                <c:pt idx="14">
                  <c:v>0.91463414634146345</c:v>
                </c:pt>
                <c:pt idx="15">
                  <c:v>0.78431372549019607</c:v>
                </c:pt>
                <c:pt idx="16">
                  <c:v>0.78703703703703709</c:v>
                </c:pt>
                <c:pt idx="17">
                  <c:v>0.79646017699115046</c:v>
                </c:pt>
                <c:pt idx="18">
                  <c:v>0.85585585585585588</c:v>
                </c:pt>
                <c:pt idx="19">
                  <c:v>0.86956521739130432</c:v>
                </c:pt>
                <c:pt idx="20">
                  <c:v>0.89743589743589747</c:v>
                </c:pt>
                <c:pt idx="21">
                  <c:v>0.91666666666666663</c:v>
                </c:pt>
                <c:pt idx="22">
                  <c:v>0.88461538461538458</c:v>
                </c:pt>
                <c:pt idx="23">
                  <c:v>0.89552238805970152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0-4C9A-9F90-CAD4EE87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28735"/>
        <c:axId val="2046427487"/>
      </c:scatterChart>
      <c:valAx>
        <c:axId val="20464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7487"/>
        <c:crosses val="autoZero"/>
        <c:crossBetween val="midCat"/>
      </c:valAx>
      <c:valAx>
        <c:axId val="20464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7634259259259263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pv!$J$1</c:f>
              <c:strCache>
                <c:ptCount val="1"/>
                <c:pt idx="0">
                  <c:v>speed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89326334208224"/>
                  <c:y val="0.36995370370370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pv!$A$2:$A$25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pv!$J$2:$J$25</c:f>
              <c:numCache>
                <c:formatCode>General</c:formatCode>
                <c:ptCount val="24"/>
                <c:pt idx="0">
                  <c:v>0.7142857142857143</c:v>
                </c:pt>
                <c:pt idx="1">
                  <c:v>0.90909090909090906</c:v>
                </c:pt>
                <c:pt idx="2">
                  <c:v>1.0714285714285714</c:v>
                </c:pt>
                <c:pt idx="3">
                  <c:v>1</c:v>
                </c:pt>
                <c:pt idx="4">
                  <c:v>1.1904761904761905</c:v>
                </c:pt>
                <c:pt idx="5">
                  <c:v>1.2</c:v>
                </c:pt>
                <c:pt idx="6">
                  <c:v>1.2068965517241379</c:v>
                </c:pt>
                <c:pt idx="7">
                  <c:v>1.25</c:v>
                </c:pt>
                <c:pt idx="8">
                  <c:v>1.25</c:v>
                </c:pt>
                <c:pt idx="9">
                  <c:v>1.2820512820512822</c:v>
                </c:pt>
                <c:pt idx="10">
                  <c:v>1.1956521739130435</c:v>
                </c:pt>
                <c:pt idx="11">
                  <c:v>1.2765957446808511</c:v>
                </c:pt>
                <c:pt idx="12">
                  <c:v>1.1818181818181819</c:v>
                </c:pt>
                <c:pt idx="13">
                  <c:v>1.25</c:v>
                </c:pt>
                <c:pt idx="14">
                  <c:v>1.3157894736842106</c:v>
                </c:pt>
                <c:pt idx="15">
                  <c:v>1.3793103448275863</c:v>
                </c:pt>
                <c:pt idx="16">
                  <c:v>1.3492063492063493</c:v>
                </c:pt>
                <c:pt idx="17">
                  <c:v>1.3846153846153846</c:v>
                </c:pt>
                <c:pt idx="18">
                  <c:v>1.3970588235294117</c:v>
                </c:pt>
                <c:pt idx="19">
                  <c:v>1.4285714285714286</c:v>
                </c:pt>
                <c:pt idx="20">
                  <c:v>1.3291139240506329</c:v>
                </c:pt>
                <c:pt idx="21">
                  <c:v>1.375</c:v>
                </c:pt>
                <c:pt idx="22">
                  <c:v>1.3529411764705883</c:v>
                </c:pt>
                <c:pt idx="23">
                  <c:v>1.3953488372093024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9-4096-924D-6D85CFF2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0543"/>
        <c:axId val="2054817343"/>
      </c:scatterChart>
      <c:valAx>
        <c:axId val="19577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17343"/>
        <c:crosses val="autoZero"/>
        <c:crossBetween val="midCat"/>
      </c:valAx>
      <c:valAx>
        <c:axId val="20548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pv!$K$1</c:f>
              <c:strCache>
                <c:ptCount val="1"/>
                <c:pt idx="0">
                  <c:v>speed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8448818897637795E-2"/>
                  <c:y val="0.38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pv!$A$2:$A$25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pv!$K$2:$K$25</c:f>
              <c:numCache>
                <c:formatCode>General</c:formatCode>
                <c:ptCount val="24"/>
                <c:pt idx="0">
                  <c:v>0.55555555555555558</c:v>
                </c:pt>
                <c:pt idx="1">
                  <c:v>0.76923076923076927</c:v>
                </c:pt>
                <c:pt idx="2">
                  <c:v>1</c:v>
                </c:pt>
                <c:pt idx="3">
                  <c:v>1</c:v>
                </c:pt>
                <c:pt idx="4">
                  <c:v>1.1363636363636365</c:v>
                </c:pt>
                <c:pt idx="5">
                  <c:v>1.2</c:v>
                </c:pt>
                <c:pt idx="6">
                  <c:v>1.1666666666666667</c:v>
                </c:pt>
                <c:pt idx="7">
                  <c:v>1.2121212121212122</c:v>
                </c:pt>
                <c:pt idx="8">
                  <c:v>1.125</c:v>
                </c:pt>
                <c:pt idx="9">
                  <c:v>1.2820512820512822</c:v>
                </c:pt>
                <c:pt idx="10">
                  <c:v>1.3095238095238095</c:v>
                </c:pt>
                <c:pt idx="11">
                  <c:v>1.3333333333333333</c:v>
                </c:pt>
                <c:pt idx="12">
                  <c:v>1.3541666666666667</c:v>
                </c:pt>
                <c:pt idx="13">
                  <c:v>1.3461538461538463</c:v>
                </c:pt>
                <c:pt idx="14">
                  <c:v>1.3636363636363635</c:v>
                </c:pt>
                <c:pt idx="15">
                  <c:v>1.4285714285714286</c:v>
                </c:pt>
                <c:pt idx="16">
                  <c:v>1.4406779661016949</c:v>
                </c:pt>
                <c:pt idx="17">
                  <c:v>1.3846153846153846</c:v>
                </c:pt>
                <c:pt idx="18">
                  <c:v>1.3013698630136987</c:v>
                </c:pt>
                <c:pt idx="19">
                  <c:v>1.2987012987012987</c:v>
                </c:pt>
                <c:pt idx="20">
                  <c:v>1.2352941176470589</c:v>
                </c:pt>
                <c:pt idx="21">
                  <c:v>1.2359550561797752</c:v>
                </c:pt>
                <c:pt idx="22">
                  <c:v>1.2777777777777777</c:v>
                </c:pt>
                <c:pt idx="23">
                  <c:v>1.3043478260869565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9-4229-838F-AACCE782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0543"/>
        <c:axId val="2054817343"/>
      </c:scatterChart>
      <c:valAx>
        <c:axId val="19577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17343"/>
        <c:crosses val="autoZero"/>
        <c:crossBetween val="midCat"/>
      </c:valAx>
      <c:valAx>
        <c:axId val="20548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pv!$L$1</c:f>
              <c:strCache>
                <c:ptCount val="1"/>
                <c:pt idx="0">
                  <c:v>speed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545931758530186E-2"/>
                  <c:y val="0.27410068533100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pv!$A$2:$A$25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pv!$L$2:$L$25</c:f>
              <c:numCache>
                <c:formatCode>General</c:formatCode>
                <c:ptCount val="24"/>
                <c:pt idx="0">
                  <c:v>0.625</c:v>
                </c:pt>
                <c:pt idx="1">
                  <c:v>0.7142857142857143</c:v>
                </c:pt>
                <c:pt idx="2">
                  <c:v>0.7142857142857143</c:v>
                </c:pt>
                <c:pt idx="3">
                  <c:v>0.90909090909090906</c:v>
                </c:pt>
                <c:pt idx="4">
                  <c:v>1</c:v>
                </c:pt>
                <c:pt idx="5">
                  <c:v>1.0344827586206897</c:v>
                </c:pt>
                <c:pt idx="6">
                  <c:v>1.0606060606060606</c:v>
                </c:pt>
                <c:pt idx="7">
                  <c:v>1.2121212121212122</c:v>
                </c:pt>
                <c:pt idx="8">
                  <c:v>1.2857142857142858</c:v>
                </c:pt>
                <c:pt idx="9">
                  <c:v>1.25</c:v>
                </c:pt>
                <c:pt idx="10">
                  <c:v>1.2790697674418605</c:v>
                </c:pt>
                <c:pt idx="11">
                  <c:v>1.25</c:v>
                </c:pt>
                <c:pt idx="12">
                  <c:v>1.3</c:v>
                </c:pt>
                <c:pt idx="13">
                  <c:v>1.2727272727272727</c:v>
                </c:pt>
                <c:pt idx="14">
                  <c:v>1.1904761904761905</c:v>
                </c:pt>
                <c:pt idx="15">
                  <c:v>1.2121212121212122</c:v>
                </c:pt>
                <c:pt idx="16">
                  <c:v>1.3492063492063493</c:v>
                </c:pt>
                <c:pt idx="17">
                  <c:v>1.3846153846153846</c:v>
                </c:pt>
                <c:pt idx="18">
                  <c:v>1.532258064516129</c:v>
                </c:pt>
                <c:pt idx="19">
                  <c:v>1.4705882352941178</c:v>
                </c:pt>
                <c:pt idx="20">
                  <c:v>1.5671641791044777</c:v>
                </c:pt>
                <c:pt idx="21">
                  <c:v>1.5714285714285714</c:v>
                </c:pt>
                <c:pt idx="22">
                  <c:v>1.4935064935064934</c:v>
                </c:pt>
                <c:pt idx="23">
                  <c:v>1.518987341772152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E-4950-89F1-2FC1F9A4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0543"/>
        <c:axId val="2054817343"/>
      </c:scatterChart>
      <c:valAx>
        <c:axId val="19577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17343"/>
        <c:crosses val="autoZero"/>
        <c:crossBetween val="midCat"/>
      </c:valAx>
      <c:valAx>
        <c:axId val="20548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pv!$M$1</c:f>
              <c:strCache>
                <c:ptCount val="1"/>
                <c:pt idx="0">
                  <c:v>speed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6337707786526684E-2"/>
                  <c:y val="0.30130468066491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pv!$A$2:$A$25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pv!$M$2:$M$25</c:f>
              <c:numCache>
                <c:formatCode>General</c:formatCode>
                <c:ptCount val="24"/>
                <c:pt idx="0">
                  <c:v>0.7142857142857143</c:v>
                </c:pt>
                <c:pt idx="1">
                  <c:v>0.76923076923076927</c:v>
                </c:pt>
                <c:pt idx="2">
                  <c:v>0.9375</c:v>
                </c:pt>
                <c:pt idx="3">
                  <c:v>1.0526315789473684</c:v>
                </c:pt>
                <c:pt idx="4">
                  <c:v>1.0869565217391304</c:v>
                </c:pt>
                <c:pt idx="5">
                  <c:v>1</c:v>
                </c:pt>
                <c:pt idx="6">
                  <c:v>1</c:v>
                </c:pt>
                <c:pt idx="7">
                  <c:v>1.0256410256410255</c:v>
                </c:pt>
                <c:pt idx="8">
                  <c:v>1.0465116279069768</c:v>
                </c:pt>
                <c:pt idx="9">
                  <c:v>1.0416666666666667</c:v>
                </c:pt>
                <c:pt idx="10">
                  <c:v>1.0377358490566038</c:v>
                </c:pt>
                <c:pt idx="11">
                  <c:v>1.0169491525423728</c:v>
                </c:pt>
                <c:pt idx="12">
                  <c:v>1.1206896551724137</c:v>
                </c:pt>
                <c:pt idx="13">
                  <c:v>1.1864406779661016</c:v>
                </c:pt>
                <c:pt idx="14">
                  <c:v>1.2096774193548387</c:v>
                </c:pt>
                <c:pt idx="15">
                  <c:v>1.2121212121212122</c:v>
                </c:pt>
                <c:pt idx="16">
                  <c:v>1.1805555555555556</c:v>
                </c:pt>
                <c:pt idx="17">
                  <c:v>0.967741935483871</c:v>
                </c:pt>
                <c:pt idx="18">
                  <c:v>0.95959595959595956</c:v>
                </c:pt>
                <c:pt idx="19">
                  <c:v>0.91743119266055051</c:v>
                </c:pt>
                <c:pt idx="20">
                  <c:v>1.0096153846153846</c:v>
                </c:pt>
                <c:pt idx="21">
                  <c:v>1.0784313725490196</c:v>
                </c:pt>
                <c:pt idx="22">
                  <c:v>1.1274509803921569</c:v>
                </c:pt>
                <c:pt idx="23">
                  <c:v>1.1764705882352942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F-4741-8AA5-8E42F14B7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0543"/>
        <c:axId val="2054817343"/>
      </c:scatterChart>
      <c:valAx>
        <c:axId val="19577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17343"/>
        <c:crosses val="autoZero"/>
        <c:crossBetween val="midCat"/>
      </c:valAx>
      <c:valAx>
        <c:axId val="20548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pv!$N$1</c:f>
              <c:strCache>
                <c:ptCount val="1"/>
                <c:pt idx="0">
                  <c:v>speed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0671041119860015E-2"/>
                  <c:y val="0.3093908573928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pv!$A$2:$A$25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pv!$N$2:$N$25</c:f>
              <c:numCache>
                <c:formatCode>General</c:formatCode>
                <c:ptCount val="24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0.7407407407407407</c:v>
                </c:pt>
                <c:pt idx="4">
                  <c:v>0.78125</c:v>
                </c:pt>
                <c:pt idx="5">
                  <c:v>0.76923076923076927</c:v>
                </c:pt>
                <c:pt idx="6">
                  <c:v>0.76086956521739135</c:v>
                </c:pt>
                <c:pt idx="7">
                  <c:v>0.72727272727272729</c:v>
                </c:pt>
                <c:pt idx="8">
                  <c:v>0.78947368421052633</c:v>
                </c:pt>
                <c:pt idx="9">
                  <c:v>0.96153846153846156</c:v>
                </c:pt>
                <c:pt idx="10">
                  <c:v>0.94827586206896552</c:v>
                </c:pt>
                <c:pt idx="11">
                  <c:v>1.0169491525423728</c:v>
                </c:pt>
                <c:pt idx="12">
                  <c:v>1.0317460317460319</c:v>
                </c:pt>
                <c:pt idx="13">
                  <c:v>0.97222222222222221</c:v>
                </c:pt>
                <c:pt idx="14">
                  <c:v>1.0869565217391304</c:v>
                </c:pt>
                <c:pt idx="15">
                  <c:v>0.98765432098765427</c:v>
                </c:pt>
                <c:pt idx="16">
                  <c:v>0.9550561797752809</c:v>
                </c:pt>
                <c:pt idx="17">
                  <c:v>1</c:v>
                </c:pt>
                <c:pt idx="18">
                  <c:v>1.1046511627906976</c:v>
                </c:pt>
                <c:pt idx="19">
                  <c:v>1.1904761904761905</c:v>
                </c:pt>
                <c:pt idx="20">
                  <c:v>1.2352941176470589</c:v>
                </c:pt>
                <c:pt idx="21">
                  <c:v>1.2222222222222223</c:v>
                </c:pt>
                <c:pt idx="22">
                  <c:v>1.1855670103092784</c:v>
                </c:pt>
                <c:pt idx="23">
                  <c:v>1.1764705882352942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7-4CDA-8C27-287FE613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0543"/>
        <c:axId val="2054817343"/>
      </c:scatterChart>
      <c:valAx>
        <c:axId val="19577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17343"/>
        <c:crosses val="autoZero"/>
        <c:crossBetween val="midCat"/>
      </c:valAx>
      <c:valAx>
        <c:axId val="20548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pt!$I$1</c:f>
              <c:strCache>
                <c:ptCount val="1"/>
                <c:pt idx="0">
                  <c:v>speed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337707786526684E-2"/>
                  <c:y val="0.393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pt!$I$2:$I$25</c:f>
              <c:numCache>
                <c:formatCode>General</c:formatCode>
                <c:ptCount val="24"/>
                <c:pt idx="0">
                  <c:v>0.55555555555555558</c:v>
                </c:pt>
                <c:pt idx="1">
                  <c:v>0.7142857142857143</c:v>
                </c:pt>
                <c:pt idx="2">
                  <c:v>0.7142857142857143</c:v>
                </c:pt>
                <c:pt idx="3">
                  <c:v>0.90909090909090906</c:v>
                </c:pt>
                <c:pt idx="4">
                  <c:v>0.86206896551724133</c:v>
                </c:pt>
                <c:pt idx="5">
                  <c:v>0.8571428571428571</c:v>
                </c:pt>
                <c:pt idx="6">
                  <c:v>0.79545454545454541</c:v>
                </c:pt>
                <c:pt idx="7">
                  <c:v>0.83333333333333337</c:v>
                </c:pt>
                <c:pt idx="8">
                  <c:v>0.9</c:v>
                </c:pt>
                <c:pt idx="9">
                  <c:v>0.96153846153846156</c:v>
                </c:pt>
                <c:pt idx="10">
                  <c:v>0.96491228070175439</c:v>
                </c:pt>
                <c:pt idx="11">
                  <c:v>1</c:v>
                </c:pt>
                <c:pt idx="12">
                  <c:v>1.0655737704918034</c:v>
                </c:pt>
                <c:pt idx="13">
                  <c:v>0.9859154929577465</c:v>
                </c:pt>
                <c:pt idx="14">
                  <c:v>1.0416666666666667</c:v>
                </c:pt>
                <c:pt idx="15">
                  <c:v>1.0666666666666667</c:v>
                </c:pt>
                <c:pt idx="16">
                  <c:v>1.0759493670886076</c:v>
                </c:pt>
                <c:pt idx="17">
                  <c:v>1.0843373493975903</c:v>
                </c:pt>
                <c:pt idx="18">
                  <c:v>1.1046511627906976</c:v>
                </c:pt>
                <c:pt idx="19">
                  <c:v>1.1111111111111112</c:v>
                </c:pt>
                <c:pt idx="20">
                  <c:v>1.05</c:v>
                </c:pt>
                <c:pt idx="21">
                  <c:v>1.0891089108910892</c:v>
                </c:pt>
                <c:pt idx="22">
                  <c:v>1.0550458715596329</c:v>
                </c:pt>
                <c:pt idx="23">
                  <c:v>1.0434782608695652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9-474F-BB19-EE2F89D3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28735"/>
        <c:axId val="2046427487"/>
      </c:scatterChart>
      <c:valAx>
        <c:axId val="20464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7487"/>
        <c:crosses val="autoZero"/>
        <c:crossBetween val="midCat"/>
      </c:valAx>
      <c:valAx>
        <c:axId val="20464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pt!$J$1</c:f>
              <c:strCache>
                <c:ptCount val="1"/>
                <c:pt idx="0">
                  <c:v>speed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782152230971129E-3"/>
                  <c:y val="0.28756598133566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pt!$J$2:$J$25</c:f>
              <c:numCache>
                <c:formatCode>General</c:formatCode>
                <c:ptCount val="24"/>
                <c:pt idx="0">
                  <c:v>0.7142857142857143</c:v>
                </c:pt>
                <c:pt idx="1">
                  <c:v>0.90909090909090906</c:v>
                </c:pt>
                <c:pt idx="2">
                  <c:v>1</c:v>
                </c:pt>
                <c:pt idx="3">
                  <c:v>0.90909090909090906</c:v>
                </c:pt>
                <c:pt idx="4">
                  <c:v>1.0869565217391304</c:v>
                </c:pt>
                <c:pt idx="5">
                  <c:v>1.1111111111111112</c:v>
                </c:pt>
                <c:pt idx="6">
                  <c:v>0.97222222222222221</c:v>
                </c:pt>
                <c:pt idx="7">
                  <c:v>1.0526315789473684</c:v>
                </c:pt>
                <c:pt idx="8">
                  <c:v>1.0465116279069768</c:v>
                </c:pt>
                <c:pt idx="9">
                  <c:v>1.0638297872340425</c:v>
                </c:pt>
                <c:pt idx="10">
                  <c:v>1.0185185185185186</c:v>
                </c:pt>
                <c:pt idx="11">
                  <c:v>1.0169491525423728</c:v>
                </c:pt>
                <c:pt idx="12">
                  <c:v>1.0833333333333333</c:v>
                </c:pt>
                <c:pt idx="13">
                  <c:v>1.044776119402985</c:v>
                </c:pt>
                <c:pt idx="14">
                  <c:v>1.1029411764705883</c:v>
                </c:pt>
                <c:pt idx="15">
                  <c:v>1.095890410958904</c:v>
                </c:pt>
                <c:pt idx="16">
                  <c:v>1.0759493670886076</c:v>
                </c:pt>
                <c:pt idx="17">
                  <c:v>1.2</c:v>
                </c:pt>
                <c:pt idx="18">
                  <c:v>1.2179487179487178</c:v>
                </c:pt>
                <c:pt idx="19">
                  <c:v>1.2658227848101267</c:v>
                </c:pt>
                <c:pt idx="20">
                  <c:v>1.1797752808988764</c:v>
                </c:pt>
                <c:pt idx="21">
                  <c:v>1.2222222222222223</c:v>
                </c:pt>
                <c:pt idx="22">
                  <c:v>1.1855670103092784</c:v>
                </c:pt>
                <c:pt idx="23">
                  <c:v>1.2121212121212122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9-4965-A8DE-1B463CD4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28735"/>
        <c:axId val="2046427487"/>
      </c:scatterChart>
      <c:valAx>
        <c:axId val="20464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7487"/>
        <c:crosses val="autoZero"/>
        <c:crossBetween val="midCat"/>
      </c:valAx>
      <c:valAx>
        <c:axId val="20464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pt!$K$1</c:f>
              <c:strCache>
                <c:ptCount val="1"/>
                <c:pt idx="0">
                  <c:v>speed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1067366579177603E-3"/>
                  <c:y val="0.25630540974044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pt!$K$2:$K$25</c:f>
              <c:numCache>
                <c:formatCode>General</c:formatCode>
                <c:ptCount val="24"/>
                <c:pt idx="0">
                  <c:v>0.5</c:v>
                </c:pt>
                <c:pt idx="1">
                  <c:v>0.7142857142857143</c:v>
                </c:pt>
                <c:pt idx="2">
                  <c:v>0.83333333333333337</c:v>
                </c:pt>
                <c:pt idx="3">
                  <c:v>0.86956521739130432</c:v>
                </c:pt>
                <c:pt idx="4">
                  <c:v>1.0416666666666667</c:v>
                </c:pt>
                <c:pt idx="5">
                  <c:v>0.967741935483871</c:v>
                </c:pt>
                <c:pt idx="6">
                  <c:v>1.0294117647058822</c:v>
                </c:pt>
                <c:pt idx="7">
                  <c:v>1.0256410256410255</c:v>
                </c:pt>
                <c:pt idx="8">
                  <c:v>1.0227272727272727</c:v>
                </c:pt>
                <c:pt idx="9">
                  <c:v>1.0869565217391304</c:v>
                </c:pt>
                <c:pt idx="10">
                  <c:v>1</c:v>
                </c:pt>
                <c:pt idx="11">
                  <c:v>1.0169491525423728</c:v>
                </c:pt>
                <c:pt idx="12">
                  <c:v>1</c:v>
                </c:pt>
                <c:pt idx="13">
                  <c:v>1.0144927536231885</c:v>
                </c:pt>
                <c:pt idx="14">
                  <c:v>1.0416666666666667</c:v>
                </c:pt>
                <c:pt idx="15">
                  <c:v>1.0526315789473684</c:v>
                </c:pt>
                <c:pt idx="16">
                  <c:v>1.0625</c:v>
                </c:pt>
                <c:pt idx="17">
                  <c:v>1.0588235294117647</c:v>
                </c:pt>
                <c:pt idx="18">
                  <c:v>1.1585365853658536</c:v>
                </c:pt>
                <c:pt idx="19">
                  <c:v>1.1627906976744187</c:v>
                </c:pt>
                <c:pt idx="20">
                  <c:v>1.1052631578947369</c:v>
                </c:pt>
                <c:pt idx="21">
                  <c:v>1.0679611650485437</c:v>
                </c:pt>
                <c:pt idx="22">
                  <c:v>1.1057692307692308</c:v>
                </c:pt>
                <c:pt idx="23">
                  <c:v>1.1320754716981132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2-4ED7-955B-AA0A31DA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28735"/>
        <c:axId val="2046427487"/>
      </c:scatterChart>
      <c:valAx>
        <c:axId val="20464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7487"/>
        <c:crosses val="autoZero"/>
        <c:crossBetween val="midCat"/>
      </c:valAx>
      <c:valAx>
        <c:axId val="20464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558362</xdr:colOff>
      <xdr:row>27</xdr:row>
      <xdr:rowOff>93279</xdr:rowOff>
    </xdr:from>
    <xdr:to>
      <xdr:col>6</xdr:col>
      <xdr:colOff>591207</xdr:colOff>
      <xdr:row>41</xdr:row>
      <xdr:rowOff>169479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164224</xdr:colOff>
      <xdr:row>27</xdr:row>
      <xdr:rowOff>19707</xdr:rowOff>
    </xdr:from>
    <xdr:to>
      <xdr:col>14</xdr:col>
      <xdr:colOff>459827</xdr:colOff>
      <xdr:row>41</xdr:row>
      <xdr:rowOff>95907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768569</xdr:colOff>
      <xdr:row>44</xdr:row>
      <xdr:rowOff>32845</xdr:rowOff>
    </xdr:from>
    <xdr:to>
      <xdr:col>7</xdr:col>
      <xdr:colOff>0</xdr:colOff>
      <xdr:row>58</xdr:row>
      <xdr:rowOff>109045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256190</xdr:colOff>
      <xdr:row>43</xdr:row>
      <xdr:rowOff>170793</xdr:rowOff>
    </xdr:from>
    <xdr:to>
      <xdr:col>14</xdr:col>
      <xdr:colOff>551793</xdr:colOff>
      <xdr:row>58</xdr:row>
      <xdr:rowOff>56493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755432</xdr:colOff>
      <xdr:row>60</xdr:row>
      <xdr:rowOff>151086</xdr:rowOff>
    </xdr:from>
    <xdr:to>
      <xdr:col>6</xdr:col>
      <xdr:colOff>788277</xdr:colOff>
      <xdr:row>75</xdr:row>
      <xdr:rowOff>36786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98534</xdr:colOff>
      <xdr:row>60</xdr:row>
      <xdr:rowOff>72259</xdr:rowOff>
    </xdr:from>
    <xdr:to>
      <xdr:col>15</xdr:col>
      <xdr:colOff>394138</xdr:colOff>
      <xdr:row>74</xdr:row>
      <xdr:rowOff>148459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582489</xdr:colOff>
      <xdr:row>29</xdr:row>
      <xdr:rowOff>27842</xdr:rowOff>
    </xdr:from>
    <xdr:to>
      <xdr:col>6</xdr:col>
      <xdr:colOff>69604</xdr:colOff>
      <xdr:row>43</xdr:row>
      <xdr:rowOff>104042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344364</xdr:colOff>
      <xdr:row>29</xdr:row>
      <xdr:rowOff>109903</xdr:rowOff>
    </xdr:from>
    <xdr:to>
      <xdr:col>13</xdr:col>
      <xdr:colOff>410307</xdr:colOff>
      <xdr:row>43</xdr:row>
      <xdr:rowOff>186103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659423</xdr:colOff>
      <xdr:row>44</xdr:row>
      <xdr:rowOff>183173</xdr:rowOff>
    </xdr:from>
    <xdr:to>
      <xdr:col>6</xdr:col>
      <xdr:colOff>146538</xdr:colOff>
      <xdr:row>59</xdr:row>
      <xdr:rowOff>68873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424961</xdr:colOff>
      <xdr:row>45</xdr:row>
      <xdr:rowOff>21980</xdr:rowOff>
    </xdr:from>
    <xdr:to>
      <xdr:col>13</xdr:col>
      <xdr:colOff>490904</xdr:colOff>
      <xdr:row>59</xdr:row>
      <xdr:rowOff>98180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835269</xdr:colOff>
      <xdr:row>60</xdr:row>
      <xdr:rowOff>21980</xdr:rowOff>
    </xdr:from>
    <xdr:to>
      <xdr:col>6</xdr:col>
      <xdr:colOff>322384</xdr:colOff>
      <xdr:row>74</xdr:row>
      <xdr:rowOff>98180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534865</xdr:colOff>
      <xdr:row>60</xdr:row>
      <xdr:rowOff>117231</xdr:rowOff>
    </xdr:from>
    <xdr:to>
      <xdr:col>13</xdr:col>
      <xdr:colOff>600808</xdr:colOff>
      <xdr:row>75</xdr:row>
      <xdr:rowOff>2931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opLeftCell="A25" zoomScale="115" zoomScaleNormal="115" workbookViewId="0">
      <selection activeCell="R34" sqref="R34:R39"/>
    </sheetView>
  </sheetViews>
  <sheetFormatPr defaultRowHeight="15"/>
  <cols>
    <col min="1" max="1" width="12.7109375" customWidth="1"/>
    <col min="2" max="2" width="13.28515625" customWidth="1"/>
    <col min="3" max="3" width="11.28515625" customWidth="1"/>
    <col min="4" max="4" width="9.85546875" customWidth="1"/>
    <col min="5" max="5" width="10.140625" customWidth="1"/>
    <col min="6" max="6" width="10.7109375" customWidth="1"/>
    <col min="7" max="7" width="12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s="1">
        <v>5</v>
      </c>
      <c r="B2">
        <v>9</v>
      </c>
      <c r="C2">
        <v>7</v>
      </c>
      <c r="D2">
        <v>9</v>
      </c>
      <c r="E2">
        <v>8</v>
      </c>
      <c r="F2">
        <v>7</v>
      </c>
      <c r="G2">
        <v>6</v>
      </c>
      <c r="I2">
        <f>$A2/B2</f>
        <v>0.55555555555555558</v>
      </c>
      <c r="J2">
        <f>$A2/C2</f>
        <v>0.7142857142857143</v>
      </c>
      <c r="K2">
        <f>$A2/D2</f>
        <v>0.55555555555555558</v>
      </c>
      <c r="L2">
        <f>$A2/E2</f>
        <v>0.625</v>
      </c>
      <c r="M2">
        <f>$A2/F2</f>
        <v>0.7142857142857143</v>
      </c>
      <c r="N2">
        <f>$A2/G2</f>
        <v>0.83333333333333337</v>
      </c>
    </row>
    <row r="3" spans="1:14">
      <c r="A3" s="1">
        <v>10</v>
      </c>
      <c r="B3">
        <v>13</v>
      </c>
      <c r="C3">
        <v>11</v>
      </c>
      <c r="D3">
        <v>13</v>
      </c>
      <c r="E3">
        <v>14</v>
      </c>
      <c r="F3">
        <v>13</v>
      </c>
      <c r="G3">
        <v>12</v>
      </c>
      <c r="I3">
        <f t="shared" ref="I3:N25" si="0">$A3/B3</f>
        <v>0.76923076923076927</v>
      </c>
      <c r="J3">
        <f t="shared" si="0"/>
        <v>0.90909090909090906</v>
      </c>
      <c r="K3">
        <f t="shared" si="0"/>
        <v>0.76923076923076927</v>
      </c>
      <c r="L3">
        <f t="shared" si="0"/>
        <v>0.7142857142857143</v>
      </c>
      <c r="M3">
        <f t="shared" si="0"/>
        <v>0.76923076923076927</v>
      </c>
      <c r="N3">
        <f t="shared" si="0"/>
        <v>0.83333333333333337</v>
      </c>
    </row>
    <row r="4" spans="1:14">
      <c r="A4" s="1">
        <v>15</v>
      </c>
      <c r="B4">
        <v>18</v>
      </c>
      <c r="C4">
        <v>14</v>
      </c>
      <c r="D4">
        <v>15</v>
      </c>
      <c r="E4">
        <v>21</v>
      </c>
      <c r="F4">
        <v>16</v>
      </c>
      <c r="G4">
        <v>18</v>
      </c>
      <c r="I4">
        <f t="shared" si="0"/>
        <v>0.83333333333333337</v>
      </c>
      <c r="J4">
        <f t="shared" si="0"/>
        <v>1.0714285714285714</v>
      </c>
      <c r="K4">
        <f t="shared" si="0"/>
        <v>1</v>
      </c>
      <c r="L4">
        <f t="shared" si="0"/>
        <v>0.7142857142857143</v>
      </c>
      <c r="M4">
        <f t="shared" si="0"/>
        <v>0.9375</v>
      </c>
      <c r="N4">
        <f t="shared" si="0"/>
        <v>0.83333333333333337</v>
      </c>
    </row>
    <row r="5" spans="1:14">
      <c r="A5" s="1">
        <v>20</v>
      </c>
      <c r="B5">
        <v>21</v>
      </c>
      <c r="C5">
        <v>20</v>
      </c>
      <c r="D5">
        <v>20</v>
      </c>
      <c r="E5">
        <v>22</v>
      </c>
      <c r="F5">
        <v>19</v>
      </c>
      <c r="G5">
        <v>27</v>
      </c>
      <c r="I5">
        <f t="shared" si="0"/>
        <v>0.95238095238095233</v>
      </c>
      <c r="J5">
        <f t="shared" si="0"/>
        <v>1</v>
      </c>
      <c r="K5">
        <f t="shared" si="0"/>
        <v>1</v>
      </c>
      <c r="L5">
        <f t="shared" si="0"/>
        <v>0.90909090909090906</v>
      </c>
      <c r="M5">
        <f t="shared" si="0"/>
        <v>1.0526315789473684</v>
      </c>
      <c r="N5">
        <f t="shared" si="0"/>
        <v>0.7407407407407407</v>
      </c>
    </row>
    <row r="6" spans="1:14">
      <c r="A6" s="1">
        <v>25</v>
      </c>
      <c r="B6">
        <v>27</v>
      </c>
      <c r="C6">
        <v>21</v>
      </c>
      <c r="D6">
        <v>22</v>
      </c>
      <c r="E6">
        <v>25</v>
      </c>
      <c r="F6">
        <v>23</v>
      </c>
      <c r="G6">
        <v>32</v>
      </c>
      <c r="I6">
        <f t="shared" si="0"/>
        <v>0.92592592592592593</v>
      </c>
      <c r="J6">
        <f t="shared" si="0"/>
        <v>1.1904761904761905</v>
      </c>
      <c r="K6">
        <f t="shared" si="0"/>
        <v>1.1363636363636365</v>
      </c>
      <c r="L6">
        <f t="shared" si="0"/>
        <v>1</v>
      </c>
      <c r="M6">
        <f t="shared" si="0"/>
        <v>1.0869565217391304</v>
      </c>
      <c r="N6">
        <f t="shared" si="0"/>
        <v>0.78125</v>
      </c>
    </row>
    <row r="7" spans="1:14">
      <c r="A7" s="1">
        <v>30</v>
      </c>
      <c r="B7">
        <v>31</v>
      </c>
      <c r="C7">
        <v>25</v>
      </c>
      <c r="D7">
        <v>25</v>
      </c>
      <c r="E7">
        <v>29</v>
      </c>
      <c r="F7">
        <v>30</v>
      </c>
      <c r="G7">
        <v>39</v>
      </c>
      <c r="I7">
        <f t="shared" si="0"/>
        <v>0.967741935483871</v>
      </c>
      <c r="J7">
        <f t="shared" si="0"/>
        <v>1.2</v>
      </c>
      <c r="K7">
        <f t="shared" si="0"/>
        <v>1.2</v>
      </c>
      <c r="L7">
        <f t="shared" si="0"/>
        <v>1.0344827586206897</v>
      </c>
      <c r="M7">
        <f t="shared" si="0"/>
        <v>1</v>
      </c>
      <c r="N7">
        <f t="shared" si="0"/>
        <v>0.76923076923076927</v>
      </c>
    </row>
    <row r="8" spans="1:14">
      <c r="A8" s="1">
        <v>35</v>
      </c>
      <c r="B8">
        <v>37</v>
      </c>
      <c r="C8">
        <v>29</v>
      </c>
      <c r="D8">
        <v>30</v>
      </c>
      <c r="E8">
        <v>33</v>
      </c>
      <c r="F8">
        <v>35</v>
      </c>
      <c r="G8">
        <v>46</v>
      </c>
      <c r="I8">
        <f t="shared" si="0"/>
        <v>0.94594594594594594</v>
      </c>
      <c r="J8">
        <f t="shared" si="0"/>
        <v>1.2068965517241379</v>
      </c>
      <c r="K8">
        <f t="shared" si="0"/>
        <v>1.1666666666666667</v>
      </c>
      <c r="L8">
        <f t="shared" si="0"/>
        <v>1.0606060606060606</v>
      </c>
      <c r="M8">
        <f t="shared" si="0"/>
        <v>1</v>
      </c>
      <c r="N8">
        <f t="shared" si="0"/>
        <v>0.76086956521739135</v>
      </c>
    </row>
    <row r="9" spans="1:14">
      <c r="A9" s="1">
        <v>40</v>
      </c>
      <c r="B9">
        <v>43</v>
      </c>
      <c r="C9">
        <v>32</v>
      </c>
      <c r="D9">
        <v>33</v>
      </c>
      <c r="E9">
        <v>33</v>
      </c>
      <c r="F9">
        <v>39</v>
      </c>
      <c r="G9">
        <v>55</v>
      </c>
      <c r="I9">
        <f t="shared" si="0"/>
        <v>0.93023255813953487</v>
      </c>
      <c r="J9">
        <f t="shared" si="0"/>
        <v>1.25</v>
      </c>
      <c r="K9">
        <f t="shared" si="0"/>
        <v>1.2121212121212122</v>
      </c>
      <c r="L9">
        <f t="shared" si="0"/>
        <v>1.2121212121212122</v>
      </c>
      <c r="M9">
        <f t="shared" si="0"/>
        <v>1.0256410256410255</v>
      </c>
      <c r="N9">
        <f t="shared" si="0"/>
        <v>0.72727272727272729</v>
      </c>
    </row>
    <row r="10" spans="1:14">
      <c r="A10" s="1">
        <v>45</v>
      </c>
      <c r="B10">
        <v>44</v>
      </c>
      <c r="C10">
        <v>36</v>
      </c>
      <c r="D10">
        <v>40</v>
      </c>
      <c r="E10">
        <v>35</v>
      </c>
      <c r="F10">
        <v>43</v>
      </c>
      <c r="G10">
        <v>57</v>
      </c>
      <c r="I10">
        <f t="shared" si="0"/>
        <v>1.0227272727272727</v>
      </c>
      <c r="J10">
        <f t="shared" si="0"/>
        <v>1.25</v>
      </c>
      <c r="K10">
        <f t="shared" si="0"/>
        <v>1.125</v>
      </c>
      <c r="L10">
        <f t="shared" si="0"/>
        <v>1.2857142857142858</v>
      </c>
      <c r="M10">
        <f t="shared" si="0"/>
        <v>1.0465116279069768</v>
      </c>
      <c r="N10">
        <f t="shared" si="0"/>
        <v>0.78947368421052633</v>
      </c>
    </row>
    <row r="11" spans="1:14">
      <c r="A11" s="1">
        <v>50</v>
      </c>
      <c r="B11">
        <v>45</v>
      </c>
      <c r="C11">
        <v>39</v>
      </c>
      <c r="D11">
        <v>39</v>
      </c>
      <c r="E11">
        <v>40</v>
      </c>
      <c r="F11">
        <v>48</v>
      </c>
      <c r="G11">
        <v>52</v>
      </c>
      <c r="I11">
        <f t="shared" si="0"/>
        <v>1.1111111111111112</v>
      </c>
      <c r="J11">
        <f t="shared" si="0"/>
        <v>1.2820512820512822</v>
      </c>
      <c r="K11">
        <f t="shared" si="0"/>
        <v>1.2820512820512822</v>
      </c>
      <c r="L11">
        <f t="shared" si="0"/>
        <v>1.25</v>
      </c>
      <c r="M11">
        <f t="shared" si="0"/>
        <v>1.0416666666666667</v>
      </c>
      <c r="N11">
        <f t="shared" si="0"/>
        <v>0.96153846153846156</v>
      </c>
    </row>
    <row r="12" spans="1:14">
      <c r="A12" s="1">
        <v>55</v>
      </c>
      <c r="B12">
        <v>51</v>
      </c>
      <c r="C12">
        <v>46</v>
      </c>
      <c r="D12">
        <v>42</v>
      </c>
      <c r="E12">
        <v>43</v>
      </c>
      <c r="F12">
        <v>53</v>
      </c>
      <c r="G12">
        <v>58</v>
      </c>
      <c r="I12">
        <f t="shared" si="0"/>
        <v>1.0784313725490196</v>
      </c>
      <c r="J12">
        <f t="shared" si="0"/>
        <v>1.1956521739130435</v>
      </c>
      <c r="K12">
        <f t="shared" si="0"/>
        <v>1.3095238095238095</v>
      </c>
      <c r="L12">
        <f t="shared" si="0"/>
        <v>1.2790697674418605</v>
      </c>
      <c r="M12">
        <f t="shared" si="0"/>
        <v>1.0377358490566038</v>
      </c>
      <c r="N12">
        <f t="shared" si="0"/>
        <v>0.94827586206896552</v>
      </c>
    </row>
    <row r="13" spans="1:14">
      <c r="A13" s="1">
        <v>60</v>
      </c>
      <c r="B13">
        <v>54</v>
      </c>
      <c r="C13">
        <v>47</v>
      </c>
      <c r="D13">
        <v>45</v>
      </c>
      <c r="E13">
        <v>48</v>
      </c>
      <c r="F13">
        <v>59</v>
      </c>
      <c r="G13">
        <v>59</v>
      </c>
      <c r="I13">
        <f t="shared" si="0"/>
        <v>1.1111111111111112</v>
      </c>
      <c r="J13">
        <f t="shared" si="0"/>
        <v>1.2765957446808511</v>
      </c>
      <c r="K13">
        <f t="shared" si="0"/>
        <v>1.3333333333333333</v>
      </c>
      <c r="L13">
        <f t="shared" si="0"/>
        <v>1.25</v>
      </c>
      <c r="M13">
        <f t="shared" si="0"/>
        <v>1.0169491525423728</v>
      </c>
      <c r="N13">
        <f t="shared" si="0"/>
        <v>1.0169491525423728</v>
      </c>
    </row>
    <row r="14" spans="1:14">
      <c r="A14" s="1">
        <v>65</v>
      </c>
      <c r="B14">
        <v>55</v>
      </c>
      <c r="C14">
        <v>55</v>
      </c>
      <c r="D14">
        <v>48</v>
      </c>
      <c r="E14">
        <v>50</v>
      </c>
      <c r="F14">
        <v>58</v>
      </c>
      <c r="G14">
        <v>63</v>
      </c>
      <c r="I14">
        <f t="shared" si="0"/>
        <v>1.1818181818181819</v>
      </c>
      <c r="J14">
        <f t="shared" si="0"/>
        <v>1.1818181818181819</v>
      </c>
      <c r="K14">
        <f t="shared" si="0"/>
        <v>1.3541666666666667</v>
      </c>
      <c r="L14">
        <f t="shared" si="0"/>
        <v>1.3</v>
      </c>
      <c r="M14">
        <f t="shared" si="0"/>
        <v>1.1206896551724137</v>
      </c>
      <c r="N14">
        <f t="shared" si="0"/>
        <v>1.0317460317460319</v>
      </c>
    </row>
    <row r="15" spans="1:14">
      <c r="A15" s="1">
        <v>70</v>
      </c>
      <c r="B15">
        <v>60</v>
      </c>
      <c r="C15">
        <v>56</v>
      </c>
      <c r="D15">
        <v>52</v>
      </c>
      <c r="E15">
        <v>55</v>
      </c>
      <c r="F15">
        <v>59</v>
      </c>
      <c r="G15">
        <v>72</v>
      </c>
      <c r="I15">
        <f t="shared" si="0"/>
        <v>1.1666666666666667</v>
      </c>
      <c r="J15">
        <f t="shared" si="0"/>
        <v>1.25</v>
      </c>
      <c r="K15">
        <f t="shared" si="0"/>
        <v>1.3461538461538463</v>
      </c>
      <c r="L15">
        <f t="shared" si="0"/>
        <v>1.2727272727272727</v>
      </c>
      <c r="M15">
        <f t="shared" si="0"/>
        <v>1.1864406779661016</v>
      </c>
      <c r="N15">
        <f t="shared" si="0"/>
        <v>0.97222222222222221</v>
      </c>
    </row>
    <row r="16" spans="1:14">
      <c r="A16" s="1">
        <v>75</v>
      </c>
      <c r="B16">
        <v>61</v>
      </c>
      <c r="C16">
        <v>57</v>
      </c>
      <c r="D16">
        <v>55</v>
      </c>
      <c r="E16">
        <v>63</v>
      </c>
      <c r="F16">
        <v>62</v>
      </c>
      <c r="G16">
        <v>69</v>
      </c>
      <c r="I16">
        <f t="shared" si="0"/>
        <v>1.2295081967213115</v>
      </c>
      <c r="J16">
        <f t="shared" si="0"/>
        <v>1.3157894736842106</v>
      </c>
      <c r="K16">
        <f t="shared" si="0"/>
        <v>1.3636363636363635</v>
      </c>
      <c r="L16">
        <f t="shared" si="0"/>
        <v>1.1904761904761905</v>
      </c>
      <c r="M16">
        <f t="shared" si="0"/>
        <v>1.2096774193548387</v>
      </c>
      <c r="N16">
        <f t="shared" si="0"/>
        <v>1.0869565217391304</v>
      </c>
    </row>
    <row r="17" spans="1:14">
      <c r="A17" s="1">
        <v>80</v>
      </c>
      <c r="B17">
        <v>64</v>
      </c>
      <c r="C17">
        <v>58</v>
      </c>
      <c r="D17">
        <v>56</v>
      </c>
      <c r="E17">
        <v>66</v>
      </c>
      <c r="F17">
        <v>66</v>
      </c>
      <c r="G17">
        <v>81</v>
      </c>
      <c r="I17">
        <f t="shared" si="0"/>
        <v>1.25</v>
      </c>
      <c r="J17">
        <f t="shared" si="0"/>
        <v>1.3793103448275863</v>
      </c>
      <c r="K17">
        <f t="shared" si="0"/>
        <v>1.4285714285714286</v>
      </c>
      <c r="L17">
        <f t="shared" si="0"/>
        <v>1.2121212121212122</v>
      </c>
      <c r="M17">
        <f t="shared" si="0"/>
        <v>1.2121212121212122</v>
      </c>
      <c r="N17">
        <f t="shared" si="0"/>
        <v>0.98765432098765427</v>
      </c>
    </row>
    <row r="18" spans="1:14">
      <c r="A18" s="1">
        <v>85</v>
      </c>
      <c r="B18">
        <v>69</v>
      </c>
      <c r="C18">
        <v>63</v>
      </c>
      <c r="D18">
        <v>59</v>
      </c>
      <c r="E18">
        <v>63</v>
      </c>
      <c r="F18">
        <v>72</v>
      </c>
      <c r="G18">
        <v>89</v>
      </c>
      <c r="I18">
        <f t="shared" si="0"/>
        <v>1.2318840579710144</v>
      </c>
      <c r="J18">
        <f t="shared" si="0"/>
        <v>1.3492063492063493</v>
      </c>
      <c r="K18">
        <f t="shared" si="0"/>
        <v>1.4406779661016949</v>
      </c>
      <c r="L18">
        <f t="shared" si="0"/>
        <v>1.3492063492063493</v>
      </c>
      <c r="M18">
        <f t="shared" si="0"/>
        <v>1.1805555555555556</v>
      </c>
      <c r="N18">
        <f t="shared" si="0"/>
        <v>0.9550561797752809</v>
      </c>
    </row>
    <row r="19" spans="1:14">
      <c r="A19" s="1">
        <v>90</v>
      </c>
      <c r="B19">
        <v>72</v>
      </c>
      <c r="C19">
        <v>65</v>
      </c>
      <c r="D19">
        <v>65</v>
      </c>
      <c r="E19">
        <v>65</v>
      </c>
      <c r="F19">
        <v>93</v>
      </c>
      <c r="G19">
        <v>90</v>
      </c>
      <c r="I19">
        <f t="shared" si="0"/>
        <v>1.25</v>
      </c>
      <c r="J19">
        <f t="shared" si="0"/>
        <v>1.3846153846153846</v>
      </c>
      <c r="K19">
        <f t="shared" si="0"/>
        <v>1.3846153846153846</v>
      </c>
      <c r="L19">
        <f t="shared" si="0"/>
        <v>1.3846153846153846</v>
      </c>
      <c r="M19">
        <f t="shared" si="0"/>
        <v>0.967741935483871</v>
      </c>
      <c r="N19">
        <f t="shared" si="0"/>
        <v>1</v>
      </c>
    </row>
    <row r="20" spans="1:14">
      <c r="A20" s="1">
        <v>95</v>
      </c>
      <c r="B20">
        <v>76</v>
      </c>
      <c r="C20">
        <v>68</v>
      </c>
      <c r="D20">
        <v>73</v>
      </c>
      <c r="E20">
        <v>62</v>
      </c>
      <c r="F20">
        <v>99</v>
      </c>
      <c r="G20">
        <v>86</v>
      </c>
      <c r="I20">
        <f t="shared" si="0"/>
        <v>1.25</v>
      </c>
      <c r="J20">
        <f t="shared" si="0"/>
        <v>1.3970588235294117</v>
      </c>
      <c r="K20">
        <f t="shared" si="0"/>
        <v>1.3013698630136987</v>
      </c>
      <c r="L20">
        <f t="shared" si="0"/>
        <v>1.532258064516129</v>
      </c>
      <c r="M20">
        <f t="shared" si="0"/>
        <v>0.95959595959595956</v>
      </c>
      <c r="N20">
        <f t="shared" si="0"/>
        <v>1.1046511627906976</v>
      </c>
    </row>
    <row r="21" spans="1:14">
      <c r="A21" s="1">
        <v>100</v>
      </c>
      <c r="B21">
        <v>78</v>
      </c>
      <c r="C21">
        <v>70</v>
      </c>
      <c r="D21">
        <v>77</v>
      </c>
      <c r="E21">
        <v>68</v>
      </c>
      <c r="F21">
        <v>109</v>
      </c>
      <c r="G21">
        <v>84</v>
      </c>
      <c r="I21">
        <f t="shared" si="0"/>
        <v>1.2820512820512822</v>
      </c>
      <c r="J21">
        <f t="shared" si="0"/>
        <v>1.4285714285714286</v>
      </c>
      <c r="K21">
        <f t="shared" si="0"/>
        <v>1.2987012987012987</v>
      </c>
      <c r="L21">
        <f t="shared" si="0"/>
        <v>1.4705882352941178</v>
      </c>
      <c r="M21">
        <f t="shared" si="0"/>
        <v>0.91743119266055051</v>
      </c>
      <c r="N21">
        <f t="shared" si="0"/>
        <v>1.1904761904761905</v>
      </c>
    </row>
    <row r="22" spans="1:14">
      <c r="A22" s="1">
        <v>105</v>
      </c>
      <c r="B22">
        <v>88</v>
      </c>
      <c r="C22">
        <v>79</v>
      </c>
      <c r="D22">
        <v>85</v>
      </c>
      <c r="E22">
        <v>67</v>
      </c>
      <c r="F22">
        <v>104</v>
      </c>
      <c r="G22">
        <v>85</v>
      </c>
      <c r="I22">
        <f t="shared" si="0"/>
        <v>1.1931818181818181</v>
      </c>
      <c r="J22">
        <f t="shared" si="0"/>
        <v>1.3291139240506329</v>
      </c>
      <c r="K22">
        <f t="shared" si="0"/>
        <v>1.2352941176470589</v>
      </c>
      <c r="L22">
        <f t="shared" si="0"/>
        <v>1.5671641791044777</v>
      </c>
      <c r="M22">
        <f t="shared" si="0"/>
        <v>1.0096153846153846</v>
      </c>
      <c r="N22">
        <f t="shared" si="0"/>
        <v>1.2352941176470589</v>
      </c>
    </row>
    <row r="23" spans="1:14">
      <c r="A23" s="1">
        <v>110</v>
      </c>
      <c r="B23">
        <v>95</v>
      </c>
      <c r="C23">
        <v>80</v>
      </c>
      <c r="D23">
        <v>89</v>
      </c>
      <c r="E23">
        <v>70</v>
      </c>
      <c r="F23">
        <v>102</v>
      </c>
      <c r="G23">
        <v>90</v>
      </c>
      <c r="I23">
        <f t="shared" si="0"/>
        <v>1.1578947368421053</v>
      </c>
      <c r="J23">
        <f t="shared" si="0"/>
        <v>1.375</v>
      </c>
      <c r="K23">
        <f t="shared" si="0"/>
        <v>1.2359550561797752</v>
      </c>
      <c r="L23">
        <f t="shared" si="0"/>
        <v>1.5714285714285714</v>
      </c>
      <c r="M23">
        <f t="shared" si="0"/>
        <v>1.0784313725490196</v>
      </c>
      <c r="N23">
        <f t="shared" si="0"/>
        <v>1.2222222222222223</v>
      </c>
    </row>
    <row r="24" spans="1:14">
      <c r="A24" s="1">
        <v>115</v>
      </c>
      <c r="B24">
        <v>103</v>
      </c>
      <c r="C24">
        <v>85</v>
      </c>
      <c r="D24">
        <v>90</v>
      </c>
      <c r="E24">
        <v>77</v>
      </c>
      <c r="F24">
        <v>102</v>
      </c>
      <c r="G24">
        <v>97</v>
      </c>
      <c r="I24">
        <f t="shared" si="0"/>
        <v>1.116504854368932</v>
      </c>
      <c r="J24">
        <f t="shared" si="0"/>
        <v>1.3529411764705883</v>
      </c>
      <c r="K24">
        <f t="shared" si="0"/>
        <v>1.2777777777777777</v>
      </c>
      <c r="L24">
        <f t="shared" si="0"/>
        <v>1.4935064935064934</v>
      </c>
      <c r="M24">
        <f t="shared" si="0"/>
        <v>1.1274509803921569</v>
      </c>
      <c r="N24">
        <f t="shared" si="0"/>
        <v>1.1855670103092784</v>
      </c>
    </row>
    <row r="25" spans="1:14">
      <c r="A25" s="1">
        <v>120</v>
      </c>
      <c r="B25">
        <v>108</v>
      </c>
      <c r="C25">
        <v>86</v>
      </c>
      <c r="D25">
        <v>92</v>
      </c>
      <c r="E25">
        <v>79</v>
      </c>
      <c r="F25">
        <v>102</v>
      </c>
      <c r="G25">
        <v>102</v>
      </c>
      <c r="I25">
        <f t="shared" si="0"/>
        <v>1.1111111111111112</v>
      </c>
      <c r="J25">
        <f t="shared" si="0"/>
        <v>1.3953488372093024</v>
      </c>
      <c r="K25">
        <f t="shared" si="0"/>
        <v>1.3043478260869565</v>
      </c>
      <c r="L25">
        <f t="shared" si="0"/>
        <v>1.518987341772152</v>
      </c>
      <c r="M25">
        <f t="shared" si="0"/>
        <v>1.1764705882352942</v>
      </c>
      <c r="N25">
        <f>$A25/G25</f>
        <v>1.1764705882352942</v>
      </c>
    </row>
    <row r="34" spans="18:18">
      <c r="R34">
        <v>0.87439999999999996</v>
      </c>
    </row>
    <row r="35" spans="18:18">
      <c r="R35">
        <v>0.90359999999999996</v>
      </c>
    </row>
    <row r="36" spans="18:18">
      <c r="R36">
        <v>0.80800000000000005</v>
      </c>
    </row>
    <row r="37" spans="18:18">
      <c r="R37">
        <v>0.91579999999999995</v>
      </c>
    </row>
    <row r="38" spans="18:18">
      <c r="R38">
        <v>0.4582</v>
      </c>
    </row>
    <row r="39" spans="18:18">
      <c r="R39">
        <v>0.5625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workbookViewId="0">
      <selection activeCell="H2" sqref="H2"/>
    </sheetView>
  </sheetViews>
  <sheetFormatPr defaultRowHeight="15"/>
  <cols>
    <col min="2" max="2" width="20.140625" customWidth="1"/>
    <col min="3" max="3" width="21.5703125" customWidth="1"/>
    <col min="4" max="5" width="18.7109375" customWidth="1"/>
    <col min="6" max="6" width="17.42578125" customWidth="1"/>
    <col min="7" max="7" width="24.7109375" customWidth="1"/>
  </cols>
  <sheetData>
    <row r="1" spans="1:8">
      <c r="A1" s="2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16</v>
      </c>
    </row>
    <row r="2" spans="1:8">
      <c r="A2" s="4">
        <v>1</v>
      </c>
      <c r="B2" s="2" t="s">
        <v>19</v>
      </c>
      <c r="C2" s="2">
        <v>0.20180000000000001</v>
      </c>
      <c r="D2" s="2">
        <v>0.28210000000000002</v>
      </c>
      <c r="E2">
        <v>0.87439999999999996</v>
      </c>
      <c r="F2" s="2">
        <v>0.1676</v>
      </c>
      <c r="G2" s="2">
        <v>0.29920000000000002</v>
      </c>
      <c r="H2">
        <v>0.89690000000000003</v>
      </c>
    </row>
    <row r="3" spans="1:8">
      <c r="A3" s="4">
        <v>2</v>
      </c>
      <c r="B3" s="2" t="s">
        <v>20</v>
      </c>
      <c r="C3" s="2">
        <v>0.19489999999999999</v>
      </c>
      <c r="D3" s="2">
        <v>0.4783</v>
      </c>
      <c r="E3">
        <v>0.90359999999999996</v>
      </c>
      <c r="F3" s="2">
        <v>0.1298</v>
      </c>
      <c r="G3" s="2">
        <v>0.56930000000000003</v>
      </c>
      <c r="H3">
        <v>0.76529999999999998</v>
      </c>
    </row>
    <row r="4" spans="1:8">
      <c r="A4" s="4">
        <v>6</v>
      </c>
      <c r="B4" s="2" t="s">
        <v>21</v>
      </c>
      <c r="C4" s="2">
        <v>0.22359999999999999</v>
      </c>
      <c r="D4" s="2">
        <v>0.34079999999999999</v>
      </c>
      <c r="E4">
        <v>0.80800000000000005</v>
      </c>
      <c r="F4" s="2">
        <v>0.16200000000000001</v>
      </c>
      <c r="G4" s="2">
        <v>0.37290000000000001</v>
      </c>
      <c r="H4">
        <v>0.83730000000000004</v>
      </c>
    </row>
    <row r="5" spans="1:8">
      <c r="A5" s="4">
        <v>9</v>
      </c>
      <c r="B5" s="2" t="s">
        <v>22</v>
      </c>
      <c r="C5" s="2">
        <v>0.3135</v>
      </c>
      <c r="D5" s="2">
        <v>-3.5999999999999999E-3</v>
      </c>
      <c r="E5">
        <v>0.91579999999999995</v>
      </c>
      <c r="F5" s="2">
        <v>0.15609999999999999</v>
      </c>
      <c r="G5" s="2">
        <v>0.32969999999999999</v>
      </c>
      <c r="H5">
        <v>0.93279999999999996</v>
      </c>
    </row>
    <row r="6" spans="1:8">
      <c r="A6" s="4">
        <v>10</v>
      </c>
      <c r="B6" s="2" t="s">
        <v>23</v>
      </c>
      <c r="C6" s="2">
        <v>0.1016</v>
      </c>
      <c r="D6" s="2">
        <v>0.64100000000000001</v>
      </c>
      <c r="E6">
        <v>0.4582</v>
      </c>
      <c r="F6" s="2">
        <v>9.8799999999999999E-2</v>
      </c>
      <c r="G6" s="2">
        <v>0.61270000000000002</v>
      </c>
      <c r="H6">
        <v>0.5403</v>
      </c>
    </row>
    <row r="7" spans="1:8">
      <c r="A7" s="4">
        <v>12</v>
      </c>
      <c r="B7" s="2" t="s">
        <v>24</v>
      </c>
      <c r="C7" s="2">
        <v>0.14949999999999999</v>
      </c>
      <c r="D7" s="2">
        <v>0.38240000000000002</v>
      </c>
      <c r="E7">
        <v>0.5625</v>
      </c>
      <c r="F7" s="2">
        <v>4.7300000000000002E-2</v>
      </c>
      <c r="G7" s="2">
        <v>0.62729999999999997</v>
      </c>
      <c r="H7">
        <v>0.33310000000000001</v>
      </c>
    </row>
    <row r="8" spans="1:8">
      <c r="A8" s="4">
        <v>13</v>
      </c>
      <c r="B8" s="2" t="s">
        <v>25</v>
      </c>
      <c r="C8" s="2">
        <v>0.2762</v>
      </c>
      <c r="D8" s="2">
        <v>-0.26590000000000003</v>
      </c>
      <c r="E8" s="2">
        <v>0.88</v>
      </c>
      <c r="F8" s="2">
        <v>0.25719999999999998</v>
      </c>
      <c r="G8" s="2">
        <v>-0.23430000000000001</v>
      </c>
      <c r="H8">
        <v>0.92</v>
      </c>
    </row>
    <row r="9" spans="1:8">
      <c r="A9" s="4">
        <v>15</v>
      </c>
      <c r="B9" s="2" t="s">
        <v>26</v>
      </c>
      <c r="C9" s="2">
        <v>0.252</v>
      </c>
      <c r="D9" s="2">
        <v>-0.17610000000000001</v>
      </c>
      <c r="E9" s="2">
        <v>0.91</v>
      </c>
      <c r="F9" s="2">
        <v>0.17630000000000001</v>
      </c>
      <c r="G9" s="2">
        <v>-0.1022</v>
      </c>
      <c r="H9">
        <v>0.83</v>
      </c>
    </row>
    <row r="10" spans="1:8">
      <c r="A10" s="4">
        <v>19</v>
      </c>
      <c r="B10" s="2" t="s">
        <v>27</v>
      </c>
      <c r="C10" s="2">
        <v>0.1555</v>
      </c>
      <c r="D10" s="2">
        <v>0.2999</v>
      </c>
      <c r="E10" s="2">
        <v>0.77</v>
      </c>
      <c r="F10" s="2">
        <v>0.1429</v>
      </c>
      <c r="G10" s="2">
        <v>-6.0100000000000001E-2</v>
      </c>
      <c r="H10">
        <v>0.91</v>
      </c>
    </row>
    <row r="11" spans="1:8">
      <c r="A11" s="4">
        <v>21</v>
      </c>
      <c r="B11" s="2" t="s">
        <v>28</v>
      </c>
      <c r="C11" s="2">
        <v>0.19570000000000001</v>
      </c>
      <c r="D11" s="2">
        <v>-3.4500000000000003E-2</v>
      </c>
      <c r="E11" s="2">
        <v>0.95</v>
      </c>
      <c r="F11" s="2">
        <v>0.15160000000000001</v>
      </c>
      <c r="G11" s="2">
        <v>-1.7899999999999999E-2</v>
      </c>
      <c r="H11">
        <v>0.84</v>
      </c>
    </row>
    <row r="12" spans="1:8">
      <c r="A12" s="4">
        <v>22</v>
      </c>
      <c r="B12" s="2" t="s">
        <v>29</v>
      </c>
      <c r="C12" s="2">
        <v>0.29260000000000003</v>
      </c>
      <c r="D12" s="2">
        <v>-0.42399999999999999</v>
      </c>
      <c r="E12" s="2">
        <v>0.94</v>
      </c>
      <c r="F12" s="2">
        <v>0.1588</v>
      </c>
      <c r="G12" s="2">
        <v>-3.32E-2</v>
      </c>
      <c r="H12">
        <v>0.84</v>
      </c>
    </row>
    <row r="13" spans="1:8">
      <c r="A13" s="2"/>
      <c r="B13" s="2"/>
      <c r="C13" s="2"/>
      <c r="D13" s="2"/>
      <c r="E13" s="2"/>
      <c r="F13" s="2"/>
      <c r="G13" s="2"/>
    </row>
    <row r="14" spans="1:8">
      <c r="A14" s="2"/>
      <c r="B14" s="2"/>
      <c r="C14" s="2"/>
      <c r="D14" s="2"/>
      <c r="E14" s="2"/>
      <c r="F14" s="2"/>
      <c r="G14" s="2"/>
    </row>
    <row r="15" spans="1:8">
      <c r="A15" s="2"/>
      <c r="B15" s="2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8">
      <c r="A17" s="2"/>
      <c r="B17" s="2"/>
      <c r="C17" s="2"/>
      <c r="D17" s="2"/>
      <c r="E17" s="2"/>
      <c r="F17" s="2"/>
      <c r="G17" s="2"/>
    </row>
    <row r="18" spans="1:8">
      <c r="A18" s="2"/>
      <c r="B18" s="2"/>
      <c r="C18" s="2"/>
      <c r="D18" s="2"/>
      <c r="E18" s="2"/>
      <c r="F18" s="2"/>
      <c r="G18" s="2"/>
    </row>
    <row r="19" spans="1:8">
      <c r="A19" s="2"/>
      <c r="B19" s="2"/>
      <c r="C19" s="2"/>
      <c r="D19" s="2"/>
      <c r="E19" s="2"/>
      <c r="F19" s="2"/>
      <c r="G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topLeftCell="A28" zoomScale="130" zoomScaleNormal="130" workbookViewId="0">
      <selection activeCell="P31" sqref="P31:P36"/>
    </sheetView>
  </sheetViews>
  <sheetFormatPr defaultRowHeight="15"/>
  <cols>
    <col min="1" max="1" width="15.28515625" customWidth="1"/>
    <col min="2" max="2" width="13.28515625" customWidth="1"/>
    <col min="3" max="3" width="12.5703125" customWidth="1"/>
    <col min="4" max="4" width="11.85546875" customWidth="1"/>
    <col min="5" max="5" width="11.140625" customWidth="1"/>
    <col min="6" max="6" width="12.140625" customWidth="1"/>
    <col min="7" max="7" width="12.855468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s="1">
        <v>5</v>
      </c>
      <c r="B2">
        <v>9</v>
      </c>
      <c r="C2">
        <v>7</v>
      </c>
      <c r="D2">
        <v>10</v>
      </c>
      <c r="E2">
        <v>8</v>
      </c>
      <c r="F2">
        <v>7</v>
      </c>
      <c r="G2">
        <v>7</v>
      </c>
      <c r="I2">
        <f>$A2/B2</f>
        <v>0.55555555555555558</v>
      </c>
      <c r="J2">
        <f>$A2/C2</f>
        <v>0.7142857142857143</v>
      </c>
      <c r="K2">
        <f>$A2/D2</f>
        <v>0.5</v>
      </c>
      <c r="L2">
        <f>$A2/E2</f>
        <v>0.625</v>
      </c>
      <c r="M2">
        <f>$A2/F2</f>
        <v>0.7142857142857143</v>
      </c>
      <c r="N2">
        <f>$A2/G2</f>
        <v>0.7142857142857143</v>
      </c>
    </row>
    <row r="3" spans="1:14">
      <c r="A3" s="1">
        <v>10</v>
      </c>
      <c r="B3">
        <v>14</v>
      </c>
      <c r="C3">
        <v>11</v>
      </c>
      <c r="D3">
        <v>14</v>
      </c>
      <c r="E3">
        <v>16</v>
      </c>
      <c r="F3">
        <v>13</v>
      </c>
      <c r="G3">
        <v>12</v>
      </c>
      <c r="I3">
        <f t="shared" ref="I3:I25" si="0">$A3/B3</f>
        <v>0.7142857142857143</v>
      </c>
      <c r="J3">
        <f t="shared" ref="J3:J25" si="1">$A3/C3</f>
        <v>0.90909090909090906</v>
      </c>
      <c r="K3">
        <f t="shared" ref="K3:K25" si="2">$A3/D3</f>
        <v>0.7142857142857143</v>
      </c>
      <c r="L3">
        <f t="shared" ref="L3:L25" si="3">$A3/E3</f>
        <v>0.625</v>
      </c>
      <c r="M3">
        <f t="shared" ref="M3:M25" si="4">$A3/F3</f>
        <v>0.76923076923076927</v>
      </c>
      <c r="N3">
        <f t="shared" ref="N3:N25" si="5">$A3/G3</f>
        <v>0.83333333333333337</v>
      </c>
    </row>
    <row r="4" spans="1:14">
      <c r="A4" s="1">
        <v>15</v>
      </c>
      <c r="B4">
        <v>21</v>
      </c>
      <c r="C4">
        <v>15</v>
      </c>
      <c r="D4">
        <v>18</v>
      </c>
      <c r="E4">
        <v>22</v>
      </c>
      <c r="F4">
        <v>17</v>
      </c>
      <c r="G4">
        <v>18</v>
      </c>
      <c r="I4">
        <f t="shared" si="0"/>
        <v>0.7142857142857143</v>
      </c>
      <c r="J4">
        <f t="shared" si="1"/>
        <v>1</v>
      </c>
      <c r="K4">
        <f t="shared" si="2"/>
        <v>0.83333333333333337</v>
      </c>
      <c r="L4">
        <f t="shared" si="3"/>
        <v>0.68181818181818177</v>
      </c>
      <c r="M4">
        <f t="shared" si="4"/>
        <v>0.88235294117647056</v>
      </c>
      <c r="N4">
        <f t="shared" si="5"/>
        <v>0.83333333333333337</v>
      </c>
    </row>
    <row r="5" spans="1:14">
      <c r="A5" s="1">
        <v>20</v>
      </c>
      <c r="B5">
        <v>22</v>
      </c>
      <c r="C5">
        <v>22</v>
      </c>
      <c r="D5">
        <v>23</v>
      </c>
      <c r="E5">
        <v>25</v>
      </c>
      <c r="F5">
        <v>20</v>
      </c>
      <c r="G5">
        <v>27</v>
      </c>
      <c r="I5">
        <f t="shared" si="0"/>
        <v>0.90909090909090906</v>
      </c>
      <c r="J5">
        <f t="shared" si="1"/>
        <v>0.90909090909090906</v>
      </c>
      <c r="K5">
        <f t="shared" si="2"/>
        <v>0.86956521739130432</v>
      </c>
      <c r="L5">
        <f t="shared" si="3"/>
        <v>0.8</v>
      </c>
      <c r="M5">
        <f t="shared" si="4"/>
        <v>1</v>
      </c>
      <c r="N5">
        <f t="shared" si="5"/>
        <v>0.7407407407407407</v>
      </c>
    </row>
    <row r="6" spans="1:14">
      <c r="A6" s="1">
        <v>25</v>
      </c>
      <c r="B6">
        <v>29</v>
      </c>
      <c r="C6">
        <v>23</v>
      </c>
      <c r="D6">
        <v>24</v>
      </c>
      <c r="E6">
        <v>29</v>
      </c>
      <c r="F6">
        <v>24</v>
      </c>
      <c r="G6">
        <v>33</v>
      </c>
      <c r="I6">
        <f t="shared" si="0"/>
        <v>0.86206896551724133</v>
      </c>
      <c r="J6">
        <f t="shared" si="1"/>
        <v>1.0869565217391304</v>
      </c>
      <c r="K6">
        <f t="shared" si="2"/>
        <v>1.0416666666666667</v>
      </c>
      <c r="L6">
        <f t="shared" si="3"/>
        <v>0.86206896551724133</v>
      </c>
      <c r="M6">
        <f t="shared" si="4"/>
        <v>1.0416666666666667</v>
      </c>
      <c r="N6">
        <f t="shared" si="5"/>
        <v>0.75757575757575757</v>
      </c>
    </row>
    <row r="7" spans="1:14">
      <c r="A7" s="1">
        <v>30</v>
      </c>
      <c r="B7">
        <v>35</v>
      </c>
      <c r="C7">
        <v>27</v>
      </c>
      <c r="D7">
        <v>31</v>
      </c>
      <c r="E7">
        <v>34</v>
      </c>
      <c r="F7">
        <v>32</v>
      </c>
      <c r="G7">
        <v>41</v>
      </c>
      <c r="I7">
        <f t="shared" si="0"/>
        <v>0.8571428571428571</v>
      </c>
      <c r="J7">
        <f t="shared" si="1"/>
        <v>1.1111111111111112</v>
      </c>
      <c r="K7">
        <f t="shared" si="2"/>
        <v>0.967741935483871</v>
      </c>
      <c r="L7">
        <f t="shared" si="3"/>
        <v>0.88235294117647056</v>
      </c>
      <c r="M7">
        <f t="shared" si="4"/>
        <v>0.9375</v>
      </c>
      <c r="N7">
        <f t="shared" si="5"/>
        <v>0.73170731707317072</v>
      </c>
    </row>
    <row r="8" spans="1:14">
      <c r="A8" s="1">
        <v>35</v>
      </c>
      <c r="B8">
        <v>44</v>
      </c>
      <c r="C8">
        <v>36</v>
      </c>
      <c r="D8">
        <v>34</v>
      </c>
      <c r="E8">
        <v>39</v>
      </c>
      <c r="F8">
        <v>37</v>
      </c>
      <c r="G8">
        <v>49</v>
      </c>
      <c r="I8">
        <f t="shared" si="0"/>
        <v>0.79545454545454541</v>
      </c>
      <c r="J8">
        <f t="shared" si="1"/>
        <v>0.97222222222222221</v>
      </c>
      <c r="K8">
        <f t="shared" si="2"/>
        <v>1.0294117647058822</v>
      </c>
      <c r="L8">
        <f t="shared" si="3"/>
        <v>0.89743589743589747</v>
      </c>
      <c r="M8">
        <f t="shared" si="4"/>
        <v>0.94594594594594594</v>
      </c>
      <c r="N8">
        <f t="shared" si="5"/>
        <v>0.7142857142857143</v>
      </c>
    </row>
    <row r="9" spans="1:14">
      <c r="A9" s="1">
        <v>40</v>
      </c>
      <c r="B9">
        <v>48</v>
      </c>
      <c r="C9">
        <v>38</v>
      </c>
      <c r="D9">
        <v>39</v>
      </c>
      <c r="E9">
        <v>42</v>
      </c>
      <c r="F9">
        <v>41</v>
      </c>
      <c r="G9">
        <v>58</v>
      </c>
      <c r="I9">
        <f t="shared" si="0"/>
        <v>0.83333333333333337</v>
      </c>
      <c r="J9">
        <f t="shared" si="1"/>
        <v>1.0526315789473684</v>
      </c>
      <c r="K9">
        <f t="shared" si="2"/>
        <v>1.0256410256410255</v>
      </c>
      <c r="L9">
        <f t="shared" si="3"/>
        <v>0.95238095238095233</v>
      </c>
      <c r="M9">
        <f t="shared" si="4"/>
        <v>0.97560975609756095</v>
      </c>
      <c r="N9">
        <f t="shared" si="5"/>
        <v>0.68965517241379315</v>
      </c>
    </row>
    <row r="10" spans="1:14">
      <c r="A10" s="1">
        <v>45</v>
      </c>
      <c r="B10">
        <v>50</v>
      </c>
      <c r="C10">
        <v>43</v>
      </c>
      <c r="D10">
        <v>44</v>
      </c>
      <c r="E10">
        <v>49</v>
      </c>
      <c r="F10">
        <v>46</v>
      </c>
      <c r="G10">
        <v>60</v>
      </c>
      <c r="I10">
        <f t="shared" si="0"/>
        <v>0.9</v>
      </c>
      <c r="J10">
        <f t="shared" si="1"/>
        <v>1.0465116279069768</v>
      </c>
      <c r="K10">
        <f t="shared" si="2"/>
        <v>1.0227272727272727</v>
      </c>
      <c r="L10">
        <f t="shared" si="3"/>
        <v>0.91836734693877553</v>
      </c>
      <c r="M10">
        <f t="shared" si="4"/>
        <v>0.97826086956521741</v>
      </c>
      <c r="N10">
        <f t="shared" si="5"/>
        <v>0.75</v>
      </c>
    </row>
    <row r="11" spans="1:14">
      <c r="A11" s="1">
        <v>50</v>
      </c>
      <c r="B11">
        <v>52</v>
      </c>
      <c r="C11">
        <v>47</v>
      </c>
      <c r="D11">
        <v>46</v>
      </c>
      <c r="E11">
        <v>54</v>
      </c>
      <c r="F11">
        <v>52</v>
      </c>
      <c r="G11">
        <v>62</v>
      </c>
      <c r="I11">
        <f t="shared" si="0"/>
        <v>0.96153846153846156</v>
      </c>
      <c r="J11">
        <f t="shared" si="1"/>
        <v>1.0638297872340425</v>
      </c>
      <c r="K11">
        <f t="shared" si="2"/>
        <v>1.0869565217391304</v>
      </c>
      <c r="L11">
        <f t="shared" si="3"/>
        <v>0.92592592592592593</v>
      </c>
      <c r="M11">
        <f t="shared" si="4"/>
        <v>0.96153846153846156</v>
      </c>
      <c r="N11">
        <f t="shared" si="5"/>
        <v>0.80645161290322576</v>
      </c>
    </row>
    <row r="12" spans="1:14">
      <c r="A12" s="1">
        <v>55</v>
      </c>
      <c r="B12">
        <v>57</v>
      </c>
      <c r="C12">
        <v>54</v>
      </c>
      <c r="D12">
        <v>55</v>
      </c>
      <c r="E12">
        <v>59</v>
      </c>
      <c r="F12">
        <v>56</v>
      </c>
      <c r="G12">
        <v>67</v>
      </c>
      <c r="I12">
        <f t="shared" si="0"/>
        <v>0.96491228070175439</v>
      </c>
      <c r="J12">
        <f t="shared" si="1"/>
        <v>1.0185185185185186</v>
      </c>
      <c r="K12">
        <f t="shared" si="2"/>
        <v>1</v>
      </c>
      <c r="L12">
        <f t="shared" si="3"/>
        <v>0.93220338983050843</v>
      </c>
      <c r="M12">
        <f t="shared" si="4"/>
        <v>0.9821428571428571</v>
      </c>
      <c r="N12">
        <f t="shared" si="5"/>
        <v>0.82089552238805974</v>
      </c>
    </row>
    <row r="13" spans="1:14">
      <c r="A13" s="1">
        <v>60</v>
      </c>
      <c r="B13">
        <v>60</v>
      </c>
      <c r="C13">
        <v>59</v>
      </c>
      <c r="D13">
        <v>59</v>
      </c>
      <c r="E13">
        <v>61</v>
      </c>
      <c r="F13">
        <v>60</v>
      </c>
      <c r="G13">
        <v>77</v>
      </c>
      <c r="I13">
        <f t="shared" si="0"/>
        <v>1</v>
      </c>
      <c r="J13">
        <f t="shared" si="1"/>
        <v>1.0169491525423728</v>
      </c>
      <c r="K13">
        <f t="shared" si="2"/>
        <v>1.0169491525423728</v>
      </c>
      <c r="L13">
        <f t="shared" si="3"/>
        <v>0.98360655737704916</v>
      </c>
      <c r="M13">
        <f t="shared" si="4"/>
        <v>1</v>
      </c>
      <c r="N13">
        <f t="shared" si="5"/>
        <v>0.77922077922077926</v>
      </c>
    </row>
    <row r="14" spans="1:14">
      <c r="A14" s="1">
        <v>65</v>
      </c>
      <c r="B14">
        <v>61</v>
      </c>
      <c r="C14">
        <v>60</v>
      </c>
      <c r="D14">
        <v>65</v>
      </c>
      <c r="E14">
        <v>64</v>
      </c>
      <c r="F14">
        <v>60</v>
      </c>
      <c r="G14">
        <v>79</v>
      </c>
      <c r="I14">
        <f t="shared" si="0"/>
        <v>1.0655737704918034</v>
      </c>
      <c r="J14">
        <f t="shared" si="1"/>
        <v>1.0833333333333333</v>
      </c>
      <c r="K14">
        <f t="shared" si="2"/>
        <v>1</v>
      </c>
      <c r="L14">
        <f t="shared" si="3"/>
        <v>1.015625</v>
      </c>
      <c r="M14">
        <f t="shared" si="4"/>
        <v>1.0833333333333333</v>
      </c>
      <c r="N14">
        <f t="shared" si="5"/>
        <v>0.82278481012658233</v>
      </c>
    </row>
    <row r="15" spans="1:14">
      <c r="A15" s="1">
        <v>70</v>
      </c>
      <c r="B15">
        <v>71</v>
      </c>
      <c r="C15">
        <v>67</v>
      </c>
      <c r="D15">
        <v>69</v>
      </c>
      <c r="E15">
        <v>70</v>
      </c>
      <c r="F15">
        <v>61</v>
      </c>
      <c r="G15">
        <v>80</v>
      </c>
      <c r="I15">
        <f t="shared" si="0"/>
        <v>0.9859154929577465</v>
      </c>
      <c r="J15">
        <f t="shared" si="1"/>
        <v>1.044776119402985</v>
      </c>
      <c r="K15">
        <f t="shared" si="2"/>
        <v>1.0144927536231885</v>
      </c>
      <c r="L15">
        <f t="shared" si="3"/>
        <v>1</v>
      </c>
      <c r="M15">
        <f t="shared" si="4"/>
        <v>1.1475409836065573</v>
      </c>
      <c r="N15">
        <f t="shared" si="5"/>
        <v>0.875</v>
      </c>
    </row>
    <row r="16" spans="1:14">
      <c r="A16" s="1">
        <v>75</v>
      </c>
      <c r="B16">
        <v>72</v>
      </c>
      <c r="C16">
        <v>68</v>
      </c>
      <c r="D16">
        <v>72</v>
      </c>
      <c r="E16">
        <v>72</v>
      </c>
      <c r="F16">
        <v>65</v>
      </c>
      <c r="G16">
        <v>82</v>
      </c>
      <c r="I16">
        <f t="shared" si="0"/>
        <v>1.0416666666666667</v>
      </c>
      <c r="J16">
        <f t="shared" si="1"/>
        <v>1.1029411764705883</v>
      </c>
      <c r="K16">
        <f t="shared" si="2"/>
        <v>1.0416666666666667</v>
      </c>
      <c r="L16">
        <f t="shared" si="3"/>
        <v>1.0416666666666667</v>
      </c>
      <c r="M16">
        <f t="shared" si="4"/>
        <v>1.1538461538461537</v>
      </c>
      <c r="N16">
        <f t="shared" si="5"/>
        <v>0.91463414634146345</v>
      </c>
    </row>
    <row r="17" spans="1:16">
      <c r="A17" s="1">
        <v>80</v>
      </c>
      <c r="B17">
        <v>75</v>
      </c>
      <c r="C17">
        <v>73</v>
      </c>
      <c r="D17">
        <v>76</v>
      </c>
      <c r="E17">
        <v>81</v>
      </c>
      <c r="F17">
        <v>69</v>
      </c>
      <c r="G17">
        <v>102</v>
      </c>
      <c r="I17">
        <f t="shared" si="0"/>
        <v>1.0666666666666667</v>
      </c>
      <c r="J17">
        <f t="shared" si="1"/>
        <v>1.095890410958904</v>
      </c>
      <c r="K17">
        <f t="shared" si="2"/>
        <v>1.0526315789473684</v>
      </c>
      <c r="L17">
        <f t="shared" si="3"/>
        <v>0.98765432098765427</v>
      </c>
      <c r="M17">
        <f t="shared" si="4"/>
        <v>1.1594202898550725</v>
      </c>
      <c r="N17">
        <f t="shared" si="5"/>
        <v>0.78431372549019607</v>
      </c>
    </row>
    <row r="18" spans="1:16">
      <c r="A18" s="1">
        <v>85</v>
      </c>
      <c r="B18">
        <v>79</v>
      </c>
      <c r="C18">
        <v>79</v>
      </c>
      <c r="D18">
        <v>80</v>
      </c>
      <c r="E18">
        <v>80</v>
      </c>
      <c r="F18">
        <v>75</v>
      </c>
      <c r="G18">
        <v>108</v>
      </c>
      <c r="I18">
        <f t="shared" si="0"/>
        <v>1.0759493670886076</v>
      </c>
      <c r="J18">
        <f t="shared" si="1"/>
        <v>1.0759493670886076</v>
      </c>
      <c r="K18">
        <f t="shared" si="2"/>
        <v>1.0625</v>
      </c>
      <c r="L18">
        <f t="shared" si="3"/>
        <v>1.0625</v>
      </c>
      <c r="M18">
        <f t="shared" si="4"/>
        <v>1.1333333333333333</v>
      </c>
      <c r="N18">
        <f t="shared" si="5"/>
        <v>0.78703703703703709</v>
      </c>
    </row>
    <row r="19" spans="1:16">
      <c r="A19" s="1">
        <v>90</v>
      </c>
      <c r="B19">
        <v>83</v>
      </c>
      <c r="C19">
        <v>75</v>
      </c>
      <c r="D19">
        <v>85</v>
      </c>
      <c r="E19">
        <v>84</v>
      </c>
      <c r="F19">
        <v>95</v>
      </c>
      <c r="G19">
        <v>113</v>
      </c>
      <c r="I19">
        <f t="shared" si="0"/>
        <v>1.0843373493975903</v>
      </c>
      <c r="J19">
        <f t="shared" si="1"/>
        <v>1.2</v>
      </c>
      <c r="K19">
        <f t="shared" si="2"/>
        <v>1.0588235294117647</v>
      </c>
      <c r="L19">
        <f t="shared" si="3"/>
        <v>1.0714285714285714</v>
      </c>
      <c r="M19">
        <f t="shared" si="4"/>
        <v>0.94736842105263153</v>
      </c>
      <c r="N19">
        <f t="shared" si="5"/>
        <v>0.79646017699115046</v>
      </c>
    </row>
    <row r="20" spans="1:16">
      <c r="A20" s="1">
        <v>95</v>
      </c>
      <c r="B20">
        <v>86</v>
      </c>
      <c r="C20">
        <v>78</v>
      </c>
      <c r="D20">
        <v>82</v>
      </c>
      <c r="E20">
        <v>91</v>
      </c>
      <c r="F20">
        <v>100</v>
      </c>
      <c r="G20">
        <v>111</v>
      </c>
      <c r="I20">
        <f t="shared" si="0"/>
        <v>1.1046511627906976</v>
      </c>
      <c r="J20">
        <f t="shared" si="1"/>
        <v>1.2179487179487178</v>
      </c>
      <c r="K20">
        <f t="shared" si="2"/>
        <v>1.1585365853658536</v>
      </c>
      <c r="L20">
        <f t="shared" si="3"/>
        <v>1.043956043956044</v>
      </c>
      <c r="M20">
        <f t="shared" si="4"/>
        <v>0.95</v>
      </c>
      <c r="N20">
        <f t="shared" si="5"/>
        <v>0.85585585585585588</v>
      </c>
    </row>
    <row r="21" spans="1:16">
      <c r="A21" s="1">
        <v>100</v>
      </c>
      <c r="B21">
        <v>90</v>
      </c>
      <c r="C21">
        <v>79</v>
      </c>
      <c r="D21">
        <v>86</v>
      </c>
      <c r="E21">
        <v>101</v>
      </c>
      <c r="F21">
        <v>105</v>
      </c>
      <c r="G21">
        <v>115</v>
      </c>
      <c r="I21">
        <f t="shared" si="0"/>
        <v>1.1111111111111112</v>
      </c>
      <c r="J21">
        <f t="shared" si="1"/>
        <v>1.2658227848101267</v>
      </c>
      <c r="K21">
        <f t="shared" si="2"/>
        <v>1.1627906976744187</v>
      </c>
      <c r="L21">
        <f t="shared" si="3"/>
        <v>0.99009900990099009</v>
      </c>
      <c r="M21">
        <f t="shared" si="4"/>
        <v>0.95238095238095233</v>
      </c>
      <c r="N21">
        <f t="shared" si="5"/>
        <v>0.86956521739130432</v>
      </c>
    </row>
    <row r="22" spans="1:16">
      <c r="A22" s="1">
        <v>105</v>
      </c>
      <c r="B22">
        <v>100</v>
      </c>
      <c r="C22">
        <v>89</v>
      </c>
      <c r="D22">
        <v>95</v>
      </c>
      <c r="E22">
        <v>100</v>
      </c>
      <c r="F22">
        <v>107</v>
      </c>
      <c r="G22">
        <v>117</v>
      </c>
      <c r="I22">
        <f t="shared" si="0"/>
        <v>1.05</v>
      </c>
      <c r="J22">
        <f t="shared" si="1"/>
        <v>1.1797752808988764</v>
      </c>
      <c r="K22">
        <f t="shared" si="2"/>
        <v>1.1052631578947369</v>
      </c>
      <c r="L22">
        <f t="shared" si="3"/>
        <v>1.05</v>
      </c>
      <c r="M22">
        <f t="shared" si="4"/>
        <v>0.98130841121495327</v>
      </c>
      <c r="N22">
        <f t="shared" si="5"/>
        <v>0.89743589743589747</v>
      </c>
    </row>
    <row r="23" spans="1:16">
      <c r="A23" s="1">
        <v>110</v>
      </c>
      <c r="B23">
        <v>101</v>
      </c>
      <c r="C23">
        <v>90</v>
      </c>
      <c r="D23">
        <v>103</v>
      </c>
      <c r="E23">
        <v>104</v>
      </c>
      <c r="F23">
        <v>106</v>
      </c>
      <c r="G23">
        <v>120</v>
      </c>
      <c r="I23">
        <f t="shared" si="0"/>
        <v>1.0891089108910892</v>
      </c>
      <c r="J23">
        <f t="shared" si="1"/>
        <v>1.2222222222222223</v>
      </c>
      <c r="K23">
        <f t="shared" si="2"/>
        <v>1.0679611650485437</v>
      </c>
      <c r="L23">
        <f t="shared" si="3"/>
        <v>1.0576923076923077</v>
      </c>
      <c r="M23">
        <f t="shared" si="4"/>
        <v>1.0377358490566038</v>
      </c>
      <c r="N23">
        <f t="shared" si="5"/>
        <v>0.91666666666666663</v>
      </c>
    </row>
    <row r="24" spans="1:16">
      <c r="A24" s="1">
        <v>115</v>
      </c>
      <c r="B24">
        <v>109</v>
      </c>
      <c r="C24">
        <v>97</v>
      </c>
      <c r="D24">
        <v>104</v>
      </c>
      <c r="E24">
        <v>112</v>
      </c>
      <c r="F24">
        <v>108</v>
      </c>
      <c r="G24">
        <v>130</v>
      </c>
      <c r="I24">
        <f t="shared" si="0"/>
        <v>1.0550458715596329</v>
      </c>
      <c r="J24">
        <f t="shared" si="1"/>
        <v>1.1855670103092784</v>
      </c>
      <c r="K24">
        <f t="shared" si="2"/>
        <v>1.1057692307692308</v>
      </c>
      <c r="L24">
        <f t="shared" si="3"/>
        <v>1.0267857142857142</v>
      </c>
      <c r="M24">
        <f t="shared" si="4"/>
        <v>1.0648148148148149</v>
      </c>
      <c r="N24">
        <f t="shared" si="5"/>
        <v>0.88461538461538458</v>
      </c>
    </row>
    <row r="25" spans="1:16">
      <c r="A25" s="1">
        <v>120</v>
      </c>
      <c r="B25">
        <v>115</v>
      </c>
      <c r="C25">
        <v>99</v>
      </c>
      <c r="D25">
        <v>106</v>
      </c>
      <c r="E25">
        <v>113</v>
      </c>
      <c r="F25">
        <v>106</v>
      </c>
      <c r="G25">
        <v>134</v>
      </c>
      <c r="I25">
        <f t="shared" si="0"/>
        <v>1.0434782608695652</v>
      </c>
      <c r="J25">
        <f t="shared" si="1"/>
        <v>1.2121212121212122</v>
      </c>
      <c r="K25">
        <f t="shared" si="2"/>
        <v>1.1320754716981132</v>
      </c>
      <c r="L25">
        <f t="shared" si="3"/>
        <v>1.0619469026548674</v>
      </c>
      <c r="M25">
        <f t="shared" si="4"/>
        <v>1.1320754716981132</v>
      </c>
      <c r="N25">
        <f t="shared" si="5"/>
        <v>0.89552238805970152</v>
      </c>
    </row>
    <row r="31" spans="1:16">
      <c r="P31">
        <v>0.89690000000000003</v>
      </c>
    </row>
    <row r="32" spans="1:16">
      <c r="P32">
        <v>0.76529999999999998</v>
      </c>
    </row>
    <row r="33" spans="16:16">
      <c r="P33">
        <v>0.83730000000000004</v>
      </c>
    </row>
    <row r="34" spans="16:16">
      <c r="P34">
        <v>0.93279999999999996</v>
      </c>
    </row>
    <row r="35" spans="16:16">
      <c r="P35">
        <v>0.5403</v>
      </c>
    </row>
    <row r="36" spans="16:16">
      <c r="P36">
        <v>0.33310000000000001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GTL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KAUR, Harleen</dc:creator>
  <cp:keywords/>
  <dc:description/>
  <cp:lastModifiedBy>hkaur</cp:lastModifiedBy>
  <cp:revision/>
  <dcterms:created xsi:type="dcterms:W3CDTF">2020-11-04T09:46:43Z</dcterms:created>
  <dcterms:modified xsi:type="dcterms:W3CDTF">2020-11-06T13:35:24Z</dcterms:modified>
  <cp:category/>
  <cp:contentStatus/>
</cp:coreProperties>
</file>