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cc84ecbbde9a7/Desktop/"/>
    </mc:Choice>
  </mc:AlternateContent>
  <xr:revisionPtr revIDLastSave="14" documentId="8_{91E32D29-8095-4DA3-81F7-5DE384D3AE8C}" xr6:coauthVersionLast="45" xr6:coauthVersionMax="45" xr10:uidLastSave="{8980D925-ABDA-4D80-A2E5-FAFA5A482C7A}"/>
  <bookViews>
    <workbookView xWindow="-120" yWindow="-120" windowWidth="20730" windowHeight="11310" xr2:uid="{00000000-000D-0000-FFFF-FFFF00000000}"/>
  </bookViews>
  <sheets>
    <sheet name="Sheet2" sheetId="2" r:id="rId1"/>
    <sheet name="Public Transit" sheetId="3" r:id="rId2"/>
    <sheet name="Private vehicle" sheetId="4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</calcChain>
</file>

<file path=xl/sharedStrings.xml><?xml version="1.0" encoding="utf-8"?>
<sst xmlns="http://schemas.openxmlformats.org/spreadsheetml/2006/main" count="23" uniqueCount="11">
  <si>
    <t>Distance</t>
  </si>
  <si>
    <t>London</t>
  </si>
  <si>
    <t>Speed_London</t>
  </si>
  <si>
    <t>Berlin</t>
  </si>
  <si>
    <t>Speed_Berlin</t>
  </si>
  <si>
    <t>Panama</t>
  </si>
  <si>
    <t>Speed_Panama</t>
  </si>
  <si>
    <t>Rome</t>
  </si>
  <si>
    <t>Speed_Rome</t>
  </si>
  <si>
    <t>Moscow</t>
  </si>
  <si>
    <t>Speed_Moscow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</si>
</sst>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London_PT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69422572178477"/>
                  <c:y val="-4.1399095946340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Sheet2!$N$2:$N$25</c:f>
              <c:numCache>
                <c:formatCode>General</c:formatCode>
                <c:ptCount val="24"/>
              </c:numCache>
            </c:numRef>
          </c:xVal>
          <c:yVal>
            <c:numRef>
              <c:f>Sheet2!$O$2:$O$25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7-4877-B21F-C031E79E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99472"/>
        <c:axId val="301663712"/>
      </c:scatterChart>
      <c:valAx>
        <c:axId val="9280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3712"/>
        <c:crosses val="autoZero"/>
        <c:crossBetween val="midCat"/>
      </c:valAx>
      <c:valAx>
        <c:axId val="301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Transit'!$D$1</c:f>
              <c:strCache>
                <c:ptCount val="1"/>
                <c:pt idx="0">
                  <c:v>Speed_Panama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31386701662292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Transit'!$D$2:$D$25</c:f>
              <c:numCache>
                <c:formatCode>General</c:formatCode>
                <c:ptCount val="24"/>
                <c:pt idx="0">
                  <c:v>0.16082341588935348</c:v>
                </c:pt>
                <c:pt idx="1">
                  <c:v>0.26082420448617627</c:v>
                </c:pt>
                <c:pt idx="2">
                  <c:v>0.36319612590799033</c:v>
                </c:pt>
                <c:pt idx="3">
                  <c:v>0.34258307639602603</c:v>
                </c:pt>
                <c:pt idx="4">
                  <c:v>0.36064627813040973</c:v>
                </c:pt>
                <c:pt idx="5">
                  <c:v>0.39452919516044183</c:v>
                </c:pt>
                <c:pt idx="6">
                  <c:v>0.41390728476821192</c:v>
                </c:pt>
                <c:pt idx="7">
                  <c:v>0.45075501464953799</c:v>
                </c:pt>
                <c:pt idx="8">
                  <c:v>0.4776562997558646</c:v>
                </c:pt>
                <c:pt idx="9">
                  <c:v>0.55450815126982367</c:v>
                </c:pt>
                <c:pt idx="10">
                  <c:v>0.5857918841197145</c:v>
                </c:pt>
                <c:pt idx="11">
                  <c:v>0.55381207310319358</c:v>
                </c:pt>
                <c:pt idx="12">
                  <c:v>0.58222859190254383</c:v>
                </c:pt>
                <c:pt idx="13">
                  <c:v>0.58513750731421887</c:v>
                </c:pt>
                <c:pt idx="14">
                  <c:v>0.61809790670842257</c:v>
                </c:pt>
                <c:pt idx="15">
                  <c:v>0.57933231950177422</c:v>
                </c:pt>
                <c:pt idx="16">
                  <c:v>0.57689697298764764</c:v>
                </c:pt>
                <c:pt idx="17">
                  <c:v>0.57792332883837416</c:v>
                </c:pt>
                <c:pt idx="18">
                  <c:v>0.56100153537262309</c:v>
                </c:pt>
                <c:pt idx="19">
                  <c:v>0.56869881710646042</c:v>
                </c:pt>
                <c:pt idx="20">
                  <c:v>0.57286267663265866</c:v>
                </c:pt>
                <c:pt idx="21">
                  <c:v>0.57882551041885921</c:v>
                </c:pt>
                <c:pt idx="22">
                  <c:v>0.58266200537062374</c:v>
                </c:pt>
                <c:pt idx="23">
                  <c:v>0.59922101268351147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9-4C79-8A33-2EB851C2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5984"/>
        <c:axId val="295845056"/>
      </c:scatterChart>
      <c:valAx>
        <c:axId val="93001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5056"/>
        <c:crosses val="autoZero"/>
        <c:crossBetween val="midCat"/>
      </c:valAx>
      <c:valAx>
        <c:axId val="2958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vehicle'!$B$1</c:f>
              <c:strCache>
                <c:ptCount val="1"/>
                <c:pt idx="0">
                  <c:v>Speed_London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5916447944007"/>
                  <c:y val="-0.10097878390201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vehicle'!$A$2:$A$25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vehicle'!$B$2:$B$25</c:f>
              <c:numCache>
                <c:formatCode>General</c:formatCode>
                <c:ptCount val="24"/>
                <c:pt idx="0">
                  <c:v>0.41084634346754312</c:v>
                </c:pt>
                <c:pt idx="1">
                  <c:v>0.43047783039173482</c:v>
                </c:pt>
                <c:pt idx="2">
                  <c:v>0.40171397964649164</c:v>
                </c:pt>
                <c:pt idx="3">
                  <c:v>0.48250904704463204</c:v>
                </c:pt>
                <c:pt idx="4">
                  <c:v>0.53464499572284008</c:v>
                </c:pt>
                <c:pt idx="5">
                  <c:v>0.5806077027288562</c:v>
                </c:pt>
                <c:pt idx="6">
                  <c:v>0.65925786400452058</c:v>
                </c:pt>
                <c:pt idx="7">
                  <c:v>0.66445182724252494</c:v>
                </c:pt>
                <c:pt idx="8">
                  <c:v>0.71045153141774542</c:v>
                </c:pt>
                <c:pt idx="9">
                  <c:v>0.75620084694494849</c:v>
                </c:pt>
                <c:pt idx="10">
                  <c:v>0.78796561604584525</c:v>
                </c:pt>
                <c:pt idx="11">
                  <c:v>0.83090984628167852</c:v>
                </c:pt>
                <c:pt idx="12">
                  <c:v>0.8666666666666667</c:v>
                </c:pt>
                <c:pt idx="13">
                  <c:v>0.95406842033528683</c:v>
                </c:pt>
                <c:pt idx="14">
                  <c:v>1.0006671114076051</c:v>
                </c:pt>
                <c:pt idx="15">
                  <c:v>0.95158796241227561</c:v>
                </c:pt>
                <c:pt idx="16">
                  <c:v>0.92331088420595264</c:v>
                </c:pt>
                <c:pt idx="17">
                  <c:v>0.93623218558202437</c:v>
                </c:pt>
                <c:pt idx="18">
                  <c:v>0.9918563374399666</c:v>
                </c:pt>
                <c:pt idx="19">
                  <c:v>1.0272213662044172</c:v>
                </c:pt>
                <c:pt idx="20">
                  <c:v>1.0660980810234542</c:v>
                </c:pt>
                <c:pt idx="21">
                  <c:v>1.1068625477963374</c:v>
                </c:pt>
                <c:pt idx="22">
                  <c:v>1.1488511488511488</c:v>
                </c:pt>
                <c:pt idx="23">
                  <c:v>1.1968880909634949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7DE-BFC8-06BF4042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60560"/>
        <c:axId val="301686176"/>
      </c:scatterChart>
      <c:valAx>
        <c:axId val="9360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6176"/>
        <c:crosses val="autoZero"/>
        <c:crossBetween val="midCat"/>
      </c:valAx>
      <c:valAx>
        <c:axId val="301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vehicle'!$C$1</c:f>
              <c:strCache>
                <c:ptCount val="1"/>
                <c:pt idx="0">
                  <c:v>Speed_Berlin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9136089238845143"/>
                  <c:y val="-0.12364756488772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vehicle'!$A$2:$A$25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vehicle'!$C$2:$C$25</c:f>
              <c:numCache>
                <c:formatCode>General</c:formatCode>
                <c:ptCount val="24"/>
                <c:pt idx="0">
                  <c:v>0.3546099290780142</c:v>
                </c:pt>
                <c:pt idx="1">
                  <c:v>0.38240917782026773</c:v>
                </c:pt>
                <c:pt idx="2">
                  <c:v>0.49439683586025052</c:v>
                </c:pt>
                <c:pt idx="3">
                  <c:v>0.54377379010331706</c:v>
                </c:pt>
                <c:pt idx="4">
                  <c:v>0.62656641604010033</c:v>
                </c:pt>
                <c:pt idx="5">
                  <c:v>0.68649885583524028</c:v>
                </c:pt>
                <c:pt idx="6">
                  <c:v>0.71972033724038653</c:v>
                </c:pt>
                <c:pt idx="7">
                  <c:v>0.76672417097949008</c:v>
                </c:pt>
                <c:pt idx="8">
                  <c:v>0.77532736044107509</c:v>
                </c:pt>
                <c:pt idx="9">
                  <c:v>0.76522803795531069</c:v>
                </c:pt>
                <c:pt idx="10">
                  <c:v>0.76431350750416904</c:v>
                </c:pt>
                <c:pt idx="11">
                  <c:v>0.79512324410283597</c:v>
                </c:pt>
                <c:pt idx="12">
                  <c:v>0.82992849846782435</c:v>
                </c:pt>
                <c:pt idx="13">
                  <c:v>0.8085942012244427</c:v>
                </c:pt>
                <c:pt idx="14">
                  <c:v>0.83948959032907988</c:v>
                </c:pt>
                <c:pt idx="15">
                  <c:v>0.86626962642122363</c:v>
                </c:pt>
                <c:pt idx="16">
                  <c:v>0.89464266919271651</c:v>
                </c:pt>
                <c:pt idx="17">
                  <c:v>0.95805833510751548</c:v>
                </c:pt>
                <c:pt idx="18">
                  <c:v>0.98609092796346265</c:v>
                </c:pt>
                <c:pt idx="19">
                  <c:v>1.0196798205363518</c:v>
                </c:pt>
                <c:pt idx="20">
                  <c:v>1.0554885404101326</c:v>
                </c:pt>
                <c:pt idx="21">
                  <c:v>1.0971474167165369</c:v>
                </c:pt>
                <c:pt idx="22">
                  <c:v>1.1286681715575622</c:v>
                </c:pt>
                <c:pt idx="23">
                  <c:v>1.1565150346954509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6-4C10-B7D9-7CEA3A9A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56960"/>
        <c:axId val="297971520"/>
      </c:scatterChart>
      <c:valAx>
        <c:axId val="9462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71520"/>
        <c:crosses val="autoZero"/>
        <c:crossBetween val="midCat"/>
      </c:valAx>
      <c:valAx>
        <c:axId val="2979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vehicle'!$D$1</c:f>
              <c:strCache>
                <c:ptCount val="1"/>
                <c:pt idx="0">
                  <c:v>Speed_Panama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834689413823272"/>
                  <c:y val="-2.6778579760863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vehicle'!$A$2:$A$25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vehicle'!$D$2:$D$25</c:f>
              <c:numCache>
                <c:formatCode>General</c:formatCode>
                <c:ptCount val="24"/>
                <c:pt idx="0">
                  <c:v>0.44603033006244419</c:v>
                </c:pt>
                <c:pt idx="1">
                  <c:v>0.52410901467505244</c:v>
                </c:pt>
                <c:pt idx="2">
                  <c:v>0.69702602230483268</c:v>
                </c:pt>
                <c:pt idx="3">
                  <c:v>0.85251491901108267</c:v>
                </c:pt>
                <c:pt idx="4">
                  <c:v>0.82453825857519791</c:v>
                </c:pt>
                <c:pt idx="5">
                  <c:v>0.91185410334346506</c:v>
                </c:pt>
                <c:pt idx="6">
                  <c:v>0.94928125847572564</c:v>
                </c:pt>
                <c:pt idx="7">
                  <c:v>0.99255583126550873</c:v>
                </c:pt>
                <c:pt idx="8">
                  <c:v>1.0071620411817368</c:v>
                </c:pt>
                <c:pt idx="9">
                  <c:v>1.0066438494060801</c:v>
                </c:pt>
                <c:pt idx="10">
                  <c:v>0.94307270233196161</c:v>
                </c:pt>
                <c:pt idx="11">
                  <c:v>0.97576841762888267</c:v>
                </c:pt>
                <c:pt idx="12">
                  <c:v>0.9347138337647396</c:v>
                </c:pt>
                <c:pt idx="13">
                  <c:v>0.95186293173782965</c:v>
                </c:pt>
                <c:pt idx="14">
                  <c:v>0.97352024922118374</c:v>
                </c:pt>
                <c:pt idx="15">
                  <c:v>0.94261812183339222</c:v>
                </c:pt>
                <c:pt idx="16">
                  <c:v>0.95003911925785178</c:v>
                </c:pt>
                <c:pt idx="17">
                  <c:v>0.95349083589363282</c:v>
                </c:pt>
                <c:pt idx="18">
                  <c:v>0.95631165693577613</c:v>
                </c:pt>
                <c:pt idx="19">
                  <c:v>0.98193244304791827</c:v>
                </c:pt>
                <c:pt idx="20">
                  <c:v>0.95925452219989038</c:v>
                </c:pt>
                <c:pt idx="21">
                  <c:v>1.0354890332297844</c:v>
                </c:pt>
                <c:pt idx="22">
                  <c:v>0.9645223517571081</c:v>
                </c:pt>
                <c:pt idx="23">
                  <c:v>0.99132589838909546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2-43F6-AA05-DE8D804C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07984"/>
        <c:axId val="295842560"/>
      </c:scatterChart>
      <c:valAx>
        <c:axId val="9500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42560"/>
        <c:crosses val="autoZero"/>
        <c:crossBetween val="midCat"/>
      </c:valAx>
      <c:valAx>
        <c:axId val="2958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vehicle'!$E$1</c:f>
              <c:strCache>
                <c:ptCount val="1"/>
                <c:pt idx="0">
                  <c:v>Rome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480533683289588"/>
                  <c:y val="-0.1073953776611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vehicle'!$A$2:$A$25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vehicle'!$E$2:$E$25</c:f>
              <c:numCache>
                <c:formatCode>General</c:formatCode>
                <c:ptCount val="24"/>
                <c:pt idx="0">
                  <c:v>0.34129692832764502</c:v>
                </c:pt>
                <c:pt idx="1">
                  <c:v>0.4170141784820684</c:v>
                </c:pt>
                <c:pt idx="2">
                  <c:v>0.51510989010989006</c:v>
                </c:pt>
                <c:pt idx="3">
                  <c:v>0.56449336720293541</c:v>
                </c:pt>
                <c:pt idx="4">
                  <c:v>0.58045042953331782</c:v>
                </c:pt>
                <c:pt idx="5">
                  <c:v>0.60240963855421692</c:v>
                </c:pt>
                <c:pt idx="6">
                  <c:v>0.63211125158027814</c:v>
                </c:pt>
                <c:pt idx="7">
                  <c:v>0.67658998646820034</c:v>
                </c:pt>
                <c:pt idx="8">
                  <c:v>0.68047784666565858</c:v>
                </c:pt>
                <c:pt idx="9">
                  <c:v>0.72568940493468792</c:v>
                </c:pt>
                <c:pt idx="10">
                  <c:v>0.72074433232865942</c:v>
                </c:pt>
                <c:pt idx="11">
                  <c:v>0.71369097180920671</c:v>
                </c:pt>
                <c:pt idx="12">
                  <c:v>0.71397188049209137</c:v>
                </c:pt>
                <c:pt idx="13">
                  <c:v>0.77007700770077003</c:v>
                </c:pt>
                <c:pt idx="14">
                  <c:v>0.80523942452222463</c:v>
                </c:pt>
                <c:pt idx="15">
                  <c:v>0.81350416920886715</c:v>
                </c:pt>
                <c:pt idx="16">
                  <c:v>0.8314584759855228</c:v>
                </c:pt>
                <c:pt idx="17">
                  <c:v>0.83845723868082722</c:v>
                </c:pt>
                <c:pt idx="18">
                  <c:v>0.85508550855085508</c:v>
                </c:pt>
                <c:pt idx="19">
                  <c:v>0.88425148112123086</c:v>
                </c:pt>
                <c:pt idx="20">
                  <c:v>0.89536965975952931</c:v>
                </c:pt>
                <c:pt idx="21">
                  <c:v>0.94909404659188956</c:v>
                </c:pt>
                <c:pt idx="22">
                  <c:v>0.96202108080977078</c:v>
                </c:pt>
                <c:pt idx="23">
                  <c:v>0.96719593777706137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E-4AAE-A99B-E6E34372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46096"/>
        <c:axId val="301687840"/>
      </c:scatterChart>
      <c:valAx>
        <c:axId val="9363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7840"/>
        <c:crosses val="autoZero"/>
        <c:crossBetween val="midCat"/>
      </c:valAx>
      <c:valAx>
        <c:axId val="3016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'Private vehicle'!$F$1</c:f>
              <c:strCache>
                <c:ptCount val="1"/>
                <c:pt idx="0">
                  <c:v>Moscow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8024978127734036"/>
                  <c:y val="-5.3485345581802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'Private vehicle'!$A$2:$A$25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'Private vehicle'!$F$2:$F$25</c:f>
              <c:numCache>
                <c:formatCode>General</c:formatCode>
                <c:ptCount val="24"/>
                <c:pt idx="0">
                  <c:v>0.17082336863682951</c:v>
                </c:pt>
                <c:pt idx="1">
                  <c:v>0.29308323563892147</c:v>
                </c:pt>
                <c:pt idx="2">
                  <c:v>0.38167938931297712</c:v>
                </c:pt>
                <c:pt idx="3">
                  <c:v>0.46221400508435401</c:v>
                </c:pt>
                <c:pt idx="4">
                  <c:v>0.45653761869978088</c:v>
                </c:pt>
                <c:pt idx="5">
                  <c:v>0.50454086781029261</c:v>
                </c:pt>
                <c:pt idx="6">
                  <c:v>0.54508643513471422</c:v>
                </c:pt>
                <c:pt idx="7">
                  <c:v>0.57795116312671579</c:v>
                </c:pt>
                <c:pt idx="8">
                  <c:v>0.62430632630410654</c:v>
                </c:pt>
                <c:pt idx="9">
                  <c:v>0.65876152832674562</c:v>
                </c:pt>
                <c:pt idx="10">
                  <c:v>0.69532237673830599</c:v>
                </c:pt>
                <c:pt idx="11">
                  <c:v>0.72210855698640031</c:v>
                </c:pt>
                <c:pt idx="12">
                  <c:v>0.79374771034314329</c:v>
                </c:pt>
                <c:pt idx="13">
                  <c:v>0.78352361764047451</c:v>
                </c:pt>
                <c:pt idx="14">
                  <c:v>0.80351403471180627</c:v>
                </c:pt>
                <c:pt idx="15">
                  <c:v>0.81649316186976928</c:v>
                </c:pt>
                <c:pt idx="16">
                  <c:v>0.89577405416798395</c:v>
                </c:pt>
                <c:pt idx="17">
                  <c:v>0.93119503362648726</c:v>
                </c:pt>
                <c:pt idx="18">
                  <c:v>0.97817133443163096</c:v>
                </c:pt>
                <c:pt idx="19">
                  <c:v>1.0121457489878543</c:v>
                </c:pt>
                <c:pt idx="20">
                  <c:v>1.0122433240142679</c:v>
                </c:pt>
                <c:pt idx="21">
                  <c:v>1.0157909317573182</c:v>
                </c:pt>
                <c:pt idx="22">
                  <c:v>1.0001739432944861</c:v>
                </c:pt>
                <c:pt idx="23">
                  <c:v>1.0228435049437437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8-4F5B-A023-C4FC9590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2976"/>
        <c:axId val="344463392"/>
      </c:scatterChart>
      <c:valAx>
        <c:axId val="303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63392"/>
        <c:crosses val="autoZero"/>
        <c:crossBetween val="midCat"/>
      </c:valAx>
      <c:valAx>
        <c:axId val="344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5916447944007"/>
                  <c:y val="-6.514946048410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Sheet2!$P$2:$P$25</c:f>
              <c:numCache>
                <c:formatCode>General</c:formatCode>
                <c:ptCount val="24"/>
              </c:numCache>
            </c:numRef>
          </c:xVal>
          <c:yVal>
            <c:numRef>
              <c:f>Sheet2!$Q$2:$Q$25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6-422E-A2CC-FEC76F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0576"/>
        <c:axId val="301686592"/>
      </c:scatterChart>
      <c:valAx>
        <c:axId val="303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6592"/>
        <c:crosses val="autoZero"/>
        <c:crossBetween val="midCat"/>
      </c:valAx>
      <c:valAx>
        <c:axId val="30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Panama_PT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69422572178477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Sheet2!$R$2:$R$25</c:f>
              <c:numCache>
                <c:formatCode>General</c:formatCode>
                <c:ptCount val="24"/>
              </c:numCache>
            </c:numRef>
          </c:xVal>
          <c:yVal>
            <c:numRef>
              <c:f>Sheet2!$S$2:$S$25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A81-94D2-A99FCF08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71760"/>
        <c:axId val="344441760"/>
      </c:scatterChart>
      <c:valAx>
        <c:axId val="9462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1760"/>
        <c:crosses val="autoZero"/>
        <c:crossBetween val="midCat"/>
      </c:valAx>
      <c:valAx>
        <c:axId val="3444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Transit'!$C$1</c:f>
              <c:strCache>
                <c:ptCount val="1"/>
                <c:pt idx="0">
                  <c:v>Speed_Berlin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69422572178477"/>
                  <c:y val="-5.589020122484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Transit'!$C$2:$C$25</c:f>
              <c:numCache>
                <c:formatCode>General</c:formatCode>
                <c:ptCount val="24"/>
                <c:pt idx="0">
                  <c:v>0.19135093761959435</c:v>
                </c:pt>
                <c:pt idx="1">
                  <c:v>0.32467532467532467</c:v>
                </c:pt>
                <c:pt idx="2">
                  <c:v>0.31699070160608622</c:v>
                </c:pt>
                <c:pt idx="3">
                  <c:v>0.3819709702062643</c:v>
                </c:pt>
                <c:pt idx="4">
                  <c:v>0.41111659266567996</c:v>
                </c:pt>
                <c:pt idx="5">
                  <c:v>0.47528517110266161</c:v>
                </c:pt>
                <c:pt idx="6">
                  <c:v>0.50475915777329106</c:v>
                </c:pt>
                <c:pt idx="7">
                  <c:v>0.54742028192144521</c:v>
                </c:pt>
                <c:pt idx="8">
                  <c:v>0.58885108610311432</c:v>
                </c:pt>
                <c:pt idx="9">
                  <c:v>0.60175713082200022</c:v>
                </c:pt>
                <c:pt idx="10">
                  <c:v>0.61999774546274378</c:v>
                </c:pt>
                <c:pt idx="11">
                  <c:v>0.67324955116696583</c:v>
                </c:pt>
                <c:pt idx="12">
                  <c:v>0.69459286172259027</c:v>
                </c:pt>
                <c:pt idx="13">
                  <c:v>0.70557403487551662</c:v>
                </c:pt>
                <c:pt idx="14">
                  <c:v>0.72723746727431404</c:v>
                </c:pt>
                <c:pt idx="15">
                  <c:v>0.75836572186937157</c:v>
                </c:pt>
                <c:pt idx="16">
                  <c:v>0.7926886132612142</c:v>
                </c:pt>
                <c:pt idx="17">
                  <c:v>0.76713262870780774</c:v>
                </c:pt>
                <c:pt idx="18">
                  <c:v>0.74010595200997187</c:v>
                </c:pt>
                <c:pt idx="19">
                  <c:v>0.68129172911840852</c:v>
                </c:pt>
                <c:pt idx="20">
                  <c:v>0.62340438164222522</c:v>
                </c:pt>
                <c:pt idx="21">
                  <c:v>0.63294781057598248</c:v>
                </c:pt>
                <c:pt idx="22">
                  <c:v>0.61964545503529289</c:v>
                </c:pt>
                <c:pt idx="23">
                  <c:v>0.63404839902779253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6A4-B6BB-75600730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23872"/>
        <c:axId val="298927344"/>
      </c:scatterChart>
      <c:valAx>
        <c:axId val="9281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7344"/>
        <c:crosses val="autoZero"/>
        <c:crossBetween val="midCat"/>
      </c:valAx>
      <c:valAx>
        <c:axId val="2989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Transit'!$B$1</c:f>
              <c:strCache>
                <c:ptCount val="1"/>
                <c:pt idx="0">
                  <c:v>Speed_London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69422572178477"/>
                  <c:y val="-5.065835520559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Transit'!$B$2:$B$25</c:f>
              <c:numCache>
                <c:formatCode>General</c:formatCode>
                <c:ptCount val="24"/>
                <c:pt idx="0">
                  <c:v>0.29708853238265004</c:v>
                </c:pt>
                <c:pt idx="1">
                  <c:v>0.36443148688046645</c:v>
                </c:pt>
                <c:pt idx="2">
                  <c:v>0.42517006802721086</c:v>
                </c:pt>
                <c:pt idx="3">
                  <c:v>0.49273220004927321</c:v>
                </c:pt>
                <c:pt idx="4">
                  <c:v>0.59523809523809523</c:v>
                </c:pt>
                <c:pt idx="5">
                  <c:v>0.62163282221301286</c:v>
                </c:pt>
                <c:pt idx="6">
                  <c:v>0.69860279441117767</c:v>
                </c:pt>
                <c:pt idx="7">
                  <c:v>0.67453625632377745</c:v>
                </c:pt>
                <c:pt idx="8">
                  <c:v>0.71292775665399244</c:v>
                </c:pt>
                <c:pt idx="9">
                  <c:v>0.72780203784570596</c:v>
                </c:pt>
                <c:pt idx="10">
                  <c:v>0.78459343794579184</c:v>
                </c:pt>
                <c:pt idx="11">
                  <c:v>0.84865629420084865</c:v>
                </c:pt>
                <c:pt idx="12">
                  <c:v>0.75170579391696546</c:v>
                </c:pt>
                <c:pt idx="13">
                  <c:v>0.75034837603172899</c:v>
                </c:pt>
                <c:pt idx="14">
                  <c:v>0.78641082101289705</c:v>
                </c:pt>
                <c:pt idx="15">
                  <c:v>0.83134157747064319</c:v>
                </c:pt>
                <c:pt idx="16">
                  <c:v>0.95163457232422755</c:v>
                </c:pt>
                <c:pt idx="17">
                  <c:v>0.91416962925342815</c:v>
                </c:pt>
                <c:pt idx="18">
                  <c:v>0.93485534343633137</c:v>
                </c:pt>
                <c:pt idx="19">
                  <c:v>1.0273268954181221</c:v>
                </c:pt>
                <c:pt idx="20">
                  <c:v>1.0479041916167664</c:v>
                </c:pt>
                <c:pt idx="21">
                  <c:v>1.0700389105058365</c:v>
                </c:pt>
                <c:pt idx="22">
                  <c:v>1.0331506603180307</c:v>
                </c:pt>
                <c:pt idx="23">
                  <c:v>1.0597898083546762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2-4991-9D50-E128C797B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51360"/>
        <c:axId val="301656224"/>
      </c:scatterChart>
      <c:valAx>
        <c:axId val="9360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56224"/>
        <c:crosses val="autoZero"/>
        <c:crossBetween val="midCat"/>
      </c:valAx>
      <c:valAx>
        <c:axId val="3016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Transit'!$D$1</c:f>
              <c:strCache>
                <c:ptCount val="1"/>
                <c:pt idx="0">
                  <c:v>Speed_Panama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5916447944007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Transit'!$D$2:$D$25</c:f>
              <c:numCache>
                <c:formatCode>General</c:formatCode>
                <c:ptCount val="24"/>
                <c:pt idx="0">
                  <c:v>0.16082341588935348</c:v>
                </c:pt>
                <c:pt idx="1">
                  <c:v>0.26082420448617627</c:v>
                </c:pt>
                <c:pt idx="2">
                  <c:v>0.36319612590799033</c:v>
                </c:pt>
                <c:pt idx="3">
                  <c:v>0.34258307639602603</c:v>
                </c:pt>
                <c:pt idx="4">
                  <c:v>0.36064627813040973</c:v>
                </c:pt>
                <c:pt idx="5">
                  <c:v>0.39452919516044183</c:v>
                </c:pt>
                <c:pt idx="6">
                  <c:v>0.41390728476821192</c:v>
                </c:pt>
                <c:pt idx="7">
                  <c:v>0.45075501464953799</c:v>
                </c:pt>
                <c:pt idx="8">
                  <c:v>0.4776562997558646</c:v>
                </c:pt>
                <c:pt idx="9">
                  <c:v>0.55450815126982367</c:v>
                </c:pt>
                <c:pt idx="10">
                  <c:v>0.5857918841197145</c:v>
                </c:pt>
                <c:pt idx="11">
                  <c:v>0.55381207310319358</c:v>
                </c:pt>
                <c:pt idx="12">
                  <c:v>0.58222859190254383</c:v>
                </c:pt>
                <c:pt idx="13">
                  <c:v>0.58513750731421887</c:v>
                </c:pt>
                <c:pt idx="14">
                  <c:v>0.61809790670842257</c:v>
                </c:pt>
                <c:pt idx="15">
                  <c:v>0.57933231950177422</c:v>
                </c:pt>
                <c:pt idx="16">
                  <c:v>0.57689697298764764</c:v>
                </c:pt>
                <c:pt idx="17">
                  <c:v>0.57792332883837416</c:v>
                </c:pt>
                <c:pt idx="18">
                  <c:v>0.56100153537262309</c:v>
                </c:pt>
                <c:pt idx="19">
                  <c:v>0.56869881710646042</c:v>
                </c:pt>
                <c:pt idx="20">
                  <c:v>0.57286267663265866</c:v>
                </c:pt>
                <c:pt idx="21">
                  <c:v>0.57882551041885921</c:v>
                </c:pt>
                <c:pt idx="22">
                  <c:v>0.58266200537062374</c:v>
                </c:pt>
                <c:pt idx="23">
                  <c:v>0.59922101268351147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0-44E5-BEEB-EEA55802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698976"/>
        <c:axId val="344447584"/>
      </c:scatterChart>
      <c:valAx>
        <c:axId val="9346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47584"/>
        <c:crosses val="autoZero"/>
        <c:crossBetween val="midCat"/>
      </c:valAx>
      <c:valAx>
        <c:axId val="34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Transit'!$E$1</c:f>
              <c:strCache>
                <c:ptCount val="1"/>
                <c:pt idx="0">
                  <c:v>Rome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8147200349956254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Transit'!$E$2:$E$25</c:f>
              <c:numCache>
                <c:formatCode>General</c:formatCode>
                <c:ptCount val="24"/>
                <c:pt idx="0">
                  <c:v>0.18436578171091444</c:v>
                </c:pt>
                <c:pt idx="1">
                  <c:v>0.32164683177870695</c:v>
                </c:pt>
                <c:pt idx="2">
                  <c:v>0.3892060197197717</c:v>
                </c:pt>
                <c:pt idx="3">
                  <c:v>0.46446818392940081</c:v>
                </c:pt>
                <c:pt idx="4">
                  <c:v>0.42094628725374644</c:v>
                </c:pt>
                <c:pt idx="5">
                  <c:v>0.44609665427509293</c:v>
                </c:pt>
                <c:pt idx="6">
                  <c:v>0.50366959274715795</c:v>
                </c:pt>
                <c:pt idx="7">
                  <c:v>0.54674685620557684</c:v>
                </c:pt>
                <c:pt idx="8">
                  <c:v>0.58199689601655458</c:v>
                </c:pt>
                <c:pt idx="9">
                  <c:v>0.63091482649842268</c:v>
                </c:pt>
                <c:pt idx="10">
                  <c:v>0.67692307692307696</c:v>
                </c:pt>
                <c:pt idx="11">
                  <c:v>0.66681484774394306</c:v>
                </c:pt>
                <c:pt idx="12">
                  <c:v>0.66762530813475762</c:v>
                </c:pt>
                <c:pt idx="13">
                  <c:v>0.67567567567567566</c:v>
                </c:pt>
                <c:pt idx="14">
                  <c:v>0.66737853710624673</c:v>
                </c:pt>
                <c:pt idx="15">
                  <c:v>0.73166270349368934</c:v>
                </c:pt>
                <c:pt idx="16">
                  <c:v>0.70074196207749384</c:v>
                </c:pt>
                <c:pt idx="17">
                  <c:v>0.67009157918248829</c:v>
                </c:pt>
                <c:pt idx="18">
                  <c:v>0.66873152189215823</c:v>
                </c:pt>
                <c:pt idx="19">
                  <c:v>0.58892815076560656</c:v>
                </c:pt>
                <c:pt idx="20">
                  <c:v>0.60979150937917415</c:v>
                </c:pt>
                <c:pt idx="21">
                  <c:v>0.64591896652965353</c:v>
                </c:pt>
                <c:pt idx="22">
                  <c:v>0.62236172745968177</c:v>
                </c:pt>
                <c:pt idx="23">
                  <c:v>0.64405324173465006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D-4CEB-A903-85E5C58EB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6960"/>
        <c:axId val="301685760"/>
      </c:scatterChart>
      <c:valAx>
        <c:axId val="9360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5760"/>
        <c:crosses val="autoZero"/>
        <c:crossBetween val="midCat"/>
      </c:valAx>
      <c:valAx>
        <c:axId val="3016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Transit'!$F$1</c:f>
              <c:strCache>
                <c:ptCount val="1"/>
                <c:pt idx="0">
                  <c:v>Moscow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036089238845147"/>
                  <c:y val="-7.191309419655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Transit'!$F$2:$F$25</c:f>
              <c:numCache>
                <c:formatCode>General</c:formatCode>
                <c:ptCount val="24"/>
                <c:pt idx="0">
                  <c:v>0.20350020350020351</c:v>
                </c:pt>
                <c:pt idx="1">
                  <c:v>0.37993920972644374</c:v>
                </c:pt>
                <c:pt idx="2">
                  <c:v>0.45955882352941174</c:v>
                </c:pt>
                <c:pt idx="3">
                  <c:v>0.42735042735042739</c:v>
                </c:pt>
                <c:pt idx="4">
                  <c:v>0.3892262182780632</c:v>
                </c:pt>
                <c:pt idx="5">
                  <c:v>0.43122035360069</c:v>
                </c:pt>
                <c:pt idx="6">
                  <c:v>0.49836252313825996</c:v>
                </c:pt>
                <c:pt idx="7">
                  <c:v>0.52083333333333337</c:v>
                </c:pt>
                <c:pt idx="8">
                  <c:v>0.56732223903177015</c:v>
                </c:pt>
                <c:pt idx="9">
                  <c:v>0.57071110603812347</c:v>
                </c:pt>
                <c:pt idx="10">
                  <c:v>0.6097560975609756</c:v>
                </c:pt>
                <c:pt idx="11">
                  <c:v>0.64913988964621872</c:v>
                </c:pt>
                <c:pt idx="12">
                  <c:v>0.65789473684210531</c:v>
                </c:pt>
                <c:pt idx="13">
                  <c:v>0.70493454179254789</c:v>
                </c:pt>
                <c:pt idx="14">
                  <c:v>0.72780203784570596</c:v>
                </c:pt>
                <c:pt idx="15">
                  <c:v>0.78942174856917302</c:v>
                </c:pt>
                <c:pt idx="16">
                  <c:v>0.75461647727272729</c:v>
                </c:pt>
                <c:pt idx="17">
                  <c:v>0.69369508247263756</c:v>
                </c:pt>
                <c:pt idx="18">
                  <c:v>0.69307653024002336</c:v>
                </c:pt>
                <c:pt idx="19">
                  <c:v>0.66019673862811123</c:v>
                </c:pt>
                <c:pt idx="20">
                  <c:v>0.65584009993753911</c:v>
                </c:pt>
                <c:pt idx="21">
                  <c:v>0.64770653005947121</c:v>
                </c:pt>
                <c:pt idx="22">
                  <c:v>0.66397228637413397</c:v>
                </c:pt>
                <c:pt idx="23">
                  <c:v>0.67996373526745246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4C74-9D4C-45D1777C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07584"/>
        <c:axId val="298935664"/>
      </c:scatterChart>
      <c:valAx>
        <c:axId val="924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35664"/>
        <c:crosses val="autoZero"/>
        <c:crossBetween val="midCat"/>
      </c:valAx>
      <c:valAx>
        <c:axId val="2989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'Public Transit'!$E$1</c:f>
              <c:strCache>
                <c:ptCount val="1"/>
                <c:pt idx="0">
                  <c:v>Rome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313867016622924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'Public Transit'!$A$2:$A$25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'Public Transit'!$E$2:$E$25</c:f>
              <c:numCache>
                <c:formatCode>General</c:formatCode>
                <c:ptCount val="24"/>
                <c:pt idx="0">
                  <c:v>0.18436578171091444</c:v>
                </c:pt>
                <c:pt idx="1">
                  <c:v>0.32164683177870695</c:v>
                </c:pt>
                <c:pt idx="2">
                  <c:v>0.3892060197197717</c:v>
                </c:pt>
                <c:pt idx="3">
                  <c:v>0.46446818392940081</c:v>
                </c:pt>
                <c:pt idx="4">
                  <c:v>0.42094628725374644</c:v>
                </c:pt>
                <c:pt idx="5">
                  <c:v>0.44609665427509293</c:v>
                </c:pt>
                <c:pt idx="6">
                  <c:v>0.50366959274715795</c:v>
                </c:pt>
                <c:pt idx="7">
                  <c:v>0.54674685620557684</c:v>
                </c:pt>
                <c:pt idx="8">
                  <c:v>0.58199689601655458</c:v>
                </c:pt>
                <c:pt idx="9">
                  <c:v>0.63091482649842268</c:v>
                </c:pt>
                <c:pt idx="10">
                  <c:v>0.67692307692307696</c:v>
                </c:pt>
                <c:pt idx="11">
                  <c:v>0.66681484774394306</c:v>
                </c:pt>
                <c:pt idx="12">
                  <c:v>0.66762530813475762</c:v>
                </c:pt>
                <c:pt idx="13">
                  <c:v>0.67567567567567566</c:v>
                </c:pt>
                <c:pt idx="14">
                  <c:v>0.66737853710624673</c:v>
                </c:pt>
                <c:pt idx="15">
                  <c:v>0.73166270349368934</c:v>
                </c:pt>
                <c:pt idx="16">
                  <c:v>0.70074196207749384</c:v>
                </c:pt>
                <c:pt idx="17">
                  <c:v>0.67009157918248829</c:v>
                </c:pt>
                <c:pt idx="18">
                  <c:v>0.66873152189215823</c:v>
                </c:pt>
                <c:pt idx="19">
                  <c:v>0.58892815076560656</c:v>
                </c:pt>
                <c:pt idx="20">
                  <c:v>0.60979150937917415</c:v>
                </c:pt>
                <c:pt idx="21">
                  <c:v>0.64591896652965353</c:v>
                </c:pt>
                <c:pt idx="22">
                  <c:v>0.62236172745968177</c:v>
                </c:pt>
                <c:pt idx="23">
                  <c:v>0.64405324173465006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C-4FFF-8041-83EE375A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50096"/>
        <c:axId val="301526704"/>
      </c:scatterChart>
      <c:valAx>
        <c:axId val="9548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6704"/>
        <c:crosses val="autoZero"/>
        <c:crossBetween val="midCat"/>
      </c:valAx>
      <c:valAx>
        <c:axId val="3015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26</xdr:row>
      <xdr:rowOff>0</xdr:rowOff>
    </xdr:from>
    <xdr:to>
      <xdr:col>20</xdr:col>
      <xdr:colOff>295275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16FBB-7C98-4635-B766-9C4CEB7E6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41</xdr:row>
      <xdr:rowOff>19050</xdr:rowOff>
    </xdr:from>
    <xdr:to>
      <xdr:col>20</xdr:col>
      <xdr:colOff>352425</xdr:colOff>
      <xdr:row>55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233ED-643B-4B4D-B50B-044DCB85F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56</xdr:row>
      <xdr:rowOff>0</xdr:rowOff>
    </xdr:from>
    <xdr:to>
      <xdr:col>20</xdr:col>
      <xdr:colOff>352425</xdr:colOff>
      <xdr:row>70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4B8A0-27C4-41FA-A8EE-810191BD1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18</xdr:row>
      <xdr:rowOff>76200</xdr:rowOff>
    </xdr:from>
    <xdr:to>
      <xdr:col>23</xdr:col>
      <xdr:colOff>323850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28BC4-B79B-4A1C-879A-76B4AECB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17</xdr:row>
      <xdr:rowOff>95250</xdr:rowOff>
    </xdr:from>
    <xdr:to>
      <xdr:col>15</xdr:col>
      <xdr:colOff>276225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5DD83-10E1-45B3-9B03-C035E1FB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31</xdr:row>
      <xdr:rowOff>57150</xdr:rowOff>
    </xdr:from>
    <xdr:to>
      <xdr:col>16</xdr:col>
      <xdr:colOff>285750</xdr:colOff>
      <xdr:row>45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56BD1-C479-48C3-9940-E09C9868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46</xdr:row>
      <xdr:rowOff>47625</xdr:rowOff>
    </xdr:from>
    <xdr:to>
      <xdr:col>16</xdr:col>
      <xdr:colOff>276225</xdr:colOff>
      <xdr:row>60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A2FEED-97EA-4B1A-AB6F-5F4BAF01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285750</xdr:colOff>
      <xdr:row>1</xdr:row>
      <xdr:rowOff>161925</xdr:rowOff>
    </xdr:from>
    <xdr:to>
      <xdr:col>28</xdr:col>
      <xdr:colOff>590550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38D8A3-32B3-41FD-9C84-723D8C569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523875</xdr:colOff>
      <xdr:row>2</xdr:row>
      <xdr:rowOff>38100</xdr:rowOff>
    </xdr:from>
    <xdr:to>
      <xdr:col>21</xdr:col>
      <xdr:colOff>219075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FF3838-2D22-4946-98AF-083989A6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228600</xdr:colOff>
      <xdr:row>2</xdr:row>
      <xdr:rowOff>114300</xdr:rowOff>
    </xdr:from>
    <xdr:to>
      <xdr:col>13</xdr:col>
      <xdr:colOff>533400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D02BCB-92D4-410C-9E7A-FD044A021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38100</xdr:rowOff>
    </xdr:from>
    <xdr:to>
      <xdr:col>14</xdr:col>
      <xdr:colOff>323850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FCD9C-F8C3-4946-89AF-C484B0DDB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0</xdr:row>
      <xdr:rowOff>9525</xdr:rowOff>
    </xdr:from>
    <xdr:to>
      <xdr:col>22</xdr:col>
      <xdr:colOff>190500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DEE8E-0F80-413D-ACEE-220AE1DE9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15</xdr:row>
      <xdr:rowOff>9525</xdr:rowOff>
    </xdr:from>
    <xdr:to>
      <xdr:col>14</xdr:col>
      <xdr:colOff>314325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5FC98-183B-4AE8-A3ED-0C4713EA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486834</xdr:colOff>
      <xdr:row>14</xdr:row>
      <xdr:rowOff>115357</xdr:rowOff>
    </xdr:from>
    <xdr:to>
      <xdr:col>22</xdr:col>
      <xdr:colOff>148168</xdr:colOff>
      <xdr:row>29</xdr:row>
      <xdr:rowOff>1057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7B98E-2F06-441C-A60E-C554ED74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179918</xdr:colOff>
      <xdr:row>30</xdr:row>
      <xdr:rowOff>9523</xdr:rowOff>
    </xdr:from>
    <xdr:to>
      <xdr:col>17</xdr:col>
      <xdr:colOff>455084</xdr:colOff>
      <xdr:row>44</xdr:row>
      <xdr:rowOff>85723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4BD290-274F-4DC6-881A-575F6A04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EEB2-3326-40AB-BE27-CE5D9A40BF63}">
  <dimension ref="A1:V50"/>
  <sheetViews>
    <sheetView tabSelected="1" workbookViewId="0">
      <selection activeCell="K1" sqref="K1"/>
    </sheetView>
  </sheetViews>
  <sheetFormatPr defaultRowHeight="15"/>
  <cols>
    <col min="5" max="5" width="12.85546875" customWidth="1"/>
    <col min="7" max="7" width="14.7109375" customWidth="1"/>
    <col min="9" max="9" width="13.5703125" customWidth="1"/>
    <col min="11" max="11" width="13.85546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>
      <c r="A2" s="1">
        <v>5</v>
      </c>
      <c r="B2">
        <v>16.829999999999998</v>
      </c>
      <c r="C2">
        <f>A2/B2</f>
        <v>0.29708853238265004</v>
      </c>
      <c r="D2">
        <v>26.13</v>
      </c>
      <c r="E2">
        <f>A2/D2</f>
        <v>0.19135093761959435</v>
      </c>
      <c r="F2">
        <v>31.09</v>
      </c>
      <c r="G2">
        <f>A2/F2</f>
        <v>0.16082341588935348</v>
      </c>
      <c r="H2">
        <v>27.12</v>
      </c>
      <c r="I2">
        <f>A2/H2</f>
        <v>0.18436578171091444</v>
      </c>
      <c r="J2">
        <v>24.57</v>
      </c>
      <c r="K2">
        <f>A2/J2</f>
        <v>0.20350020350020351</v>
      </c>
      <c r="M2" s="2"/>
      <c r="N2" s="3"/>
      <c r="O2" s="4"/>
      <c r="P2" s="3"/>
      <c r="Q2" s="4"/>
      <c r="R2" s="3"/>
      <c r="S2" s="2"/>
      <c r="T2" s="2"/>
      <c r="U2" s="2"/>
      <c r="V2" s="2"/>
    </row>
    <row r="3" spans="1:22">
      <c r="A3" s="1">
        <v>10</v>
      </c>
      <c r="B3">
        <v>27.44</v>
      </c>
      <c r="C3">
        <f t="shared" ref="C3:C50" si="0">A3/B3</f>
        <v>0.36443148688046645</v>
      </c>
      <c r="D3">
        <v>30.8</v>
      </c>
      <c r="E3">
        <f t="shared" ref="E3:E50" si="1">A3/D3</f>
        <v>0.32467532467532467</v>
      </c>
      <c r="F3">
        <v>38.340000000000003</v>
      </c>
      <c r="G3">
        <f t="shared" ref="G3:G50" si="2">A3/F3</f>
        <v>0.26082420448617627</v>
      </c>
      <c r="H3">
        <v>31.09</v>
      </c>
      <c r="I3">
        <f t="shared" ref="I3:I50" si="3">A3/H3</f>
        <v>0.32164683177870695</v>
      </c>
      <c r="J3">
        <v>26.32</v>
      </c>
      <c r="K3">
        <f t="shared" ref="K3:K50" si="4">A3/J3</f>
        <v>0.37993920972644374</v>
      </c>
      <c r="M3" s="2"/>
      <c r="N3" s="3"/>
      <c r="O3" s="4"/>
      <c r="P3" s="3"/>
      <c r="Q3" s="4"/>
      <c r="R3" s="3"/>
      <c r="S3" s="2"/>
      <c r="T3" s="2"/>
      <c r="U3" s="2"/>
      <c r="V3" s="2"/>
    </row>
    <row r="4" spans="1:22">
      <c r="A4" s="1">
        <v>15</v>
      </c>
      <c r="B4">
        <v>35.28</v>
      </c>
      <c r="C4">
        <f t="shared" si="0"/>
        <v>0.42517006802721086</v>
      </c>
      <c r="D4">
        <v>47.32</v>
      </c>
      <c r="E4">
        <f t="shared" si="1"/>
        <v>0.31699070160608622</v>
      </c>
      <c r="F4">
        <v>41.3</v>
      </c>
      <c r="G4">
        <f t="shared" si="2"/>
        <v>0.36319612590799033</v>
      </c>
      <c r="H4">
        <v>38.54</v>
      </c>
      <c r="I4">
        <f t="shared" si="3"/>
        <v>0.3892060197197717</v>
      </c>
      <c r="J4">
        <v>32.64</v>
      </c>
      <c r="K4">
        <f t="shared" si="4"/>
        <v>0.45955882352941174</v>
      </c>
      <c r="M4" s="2"/>
      <c r="N4" s="3"/>
      <c r="O4" s="4"/>
      <c r="P4" s="3"/>
      <c r="Q4" s="4"/>
      <c r="R4" s="3"/>
      <c r="S4" s="2"/>
      <c r="T4" s="2"/>
      <c r="U4" s="2"/>
      <c r="V4" s="2"/>
    </row>
    <row r="5" spans="1:22">
      <c r="A5" s="1">
        <v>20</v>
      </c>
      <c r="B5">
        <v>40.590000000000003</v>
      </c>
      <c r="C5">
        <f t="shared" si="0"/>
        <v>0.49273220004927321</v>
      </c>
      <c r="D5">
        <v>52.36</v>
      </c>
      <c r="E5">
        <f t="shared" si="1"/>
        <v>0.3819709702062643</v>
      </c>
      <c r="F5">
        <v>58.38</v>
      </c>
      <c r="G5">
        <f t="shared" si="2"/>
        <v>0.34258307639602603</v>
      </c>
      <c r="H5">
        <v>43.06</v>
      </c>
      <c r="I5">
        <f t="shared" si="3"/>
        <v>0.46446818392940081</v>
      </c>
      <c r="J5">
        <v>46.8</v>
      </c>
      <c r="K5">
        <f t="shared" si="4"/>
        <v>0.42735042735042739</v>
      </c>
      <c r="M5" s="2"/>
      <c r="N5" s="3"/>
      <c r="O5" s="4"/>
      <c r="P5" s="3"/>
      <c r="Q5" s="4"/>
      <c r="R5" s="3"/>
      <c r="S5" s="2"/>
      <c r="T5" s="2"/>
      <c r="U5" s="2"/>
      <c r="V5" s="2"/>
    </row>
    <row r="6" spans="1:22">
      <c r="A6" s="1">
        <v>25</v>
      </c>
      <c r="B6">
        <v>42</v>
      </c>
      <c r="C6">
        <f t="shared" si="0"/>
        <v>0.59523809523809523</v>
      </c>
      <c r="D6">
        <v>60.81</v>
      </c>
      <c r="E6">
        <f t="shared" si="1"/>
        <v>0.41111659266567996</v>
      </c>
      <c r="F6">
        <v>69.319999999999993</v>
      </c>
      <c r="G6">
        <f t="shared" si="2"/>
        <v>0.36064627813040973</v>
      </c>
      <c r="H6">
        <v>59.39</v>
      </c>
      <c r="I6">
        <f t="shared" si="3"/>
        <v>0.42094628725374644</v>
      </c>
      <c r="J6">
        <v>64.23</v>
      </c>
      <c r="K6">
        <f t="shared" si="4"/>
        <v>0.3892262182780632</v>
      </c>
      <c r="M6" s="2"/>
      <c r="N6" s="3"/>
      <c r="O6" s="4"/>
      <c r="P6" s="3"/>
      <c r="Q6" s="4"/>
      <c r="R6" s="3"/>
      <c r="S6" s="2"/>
      <c r="T6" s="2"/>
      <c r="U6" s="2"/>
      <c r="V6" s="2"/>
    </row>
    <row r="7" spans="1:22">
      <c r="A7" s="1">
        <v>30</v>
      </c>
      <c r="B7">
        <v>48.26</v>
      </c>
      <c r="C7">
        <f t="shared" si="0"/>
        <v>0.62163282221301286</v>
      </c>
      <c r="D7">
        <v>63.12</v>
      </c>
      <c r="E7">
        <f t="shared" si="1"/>
        <v>0.47528517110266161</v>
      </c>
      <c r="F7">
        <v>76.040000000000006</v>
      </c>
      <c r="G7">
        <f t="shared" si="2"/>
        <v>0.39452919516044183</v>
      </c>
      <c r="H7">
        <v>67.25</v>
      </c>
      <c r="I7">
        <f t="shared" si="3"/>
        <v>0.44609665427509293</v>
      </c>
      <c r="J7">
        <v>69.569999999999993</v>
      </c>
      <c r="K7">
        <f t="shared" si="4"/>
        <v>0.43122035360069</v>
      </c>
      <c r="M7" s="2"/>
      <c r="N7" s="3"/>
      <c r="O7" s="4"/>
      <c r="P7" s="3"/>
      <c r="Q7" s="4"/>
      <c r="R7" s="3"/>
      <c r="S7" s="2"/>
      <c r="T7" s="2"/>
      <c r="U7" s="2"/>
      <c r="V7" s="2"/>
    </row>
    <row r="8" spans="1:22">
      <c r="A8" s="1">
        <v>35</v>
      </c>
      <c r="B8">
        <v>50.1</v>
      </c>
      <c r="C8">
        <f t="shared" si="0"/>
        <v>0.69860279441117767</v>
      </c>
      <c r="D8">
        <v>69.34</v>
      </c>
      <c r="E8">
        <f t="shared" si="1"/>
        <v>0.50475915777329106</v>
      </c>
      <c r="F8">
        <v>84.56</v>
      </c>
      <c r="G8">
        <f t="shared" si="2"/>
        <v>0.41390728476821192</v>
      </c>
      <c r="H8">
        <v>69.489999999999995</v>
      </c>
      <c r="I8">
        <f t="shared" si="3"/>
        <v>0.50366959274715795</v>
      </c>
      <c r="J8">
        <v>70.23</v>
      </c>
      <c r="K8">
        <f t="shared" si="4"/>
        <v>0.49836252313825996</v>
      </c>
      <c r="M8" s="2"/>
      <c r="N8" s="3"/>
      <c r="O8" s="4"/>
      <c r="P8" s="3"/>
      <c r="Q8" s="4"/>
      <c r="R8" s="3"/>
      <c r="S8" s="2"/>
      <c r="T8" s="2"/>
      <c r="U8" s="2"/>
      <c r="V8" s="2"/>
    </row>
    <row r="9" spans="1:22">
      <c r="A9" s="1">
        <v>40</v>
      </c>
      <c r="B9">
        <v>59.3</v>
      </c>
      <c r="C9">
        <f t="shared" si="0"/>
        <v>0.67453625632377745</v>
      </c>
      <c r="D9">
        <v>73.069999999999993</v>
      </c>
      <c r="E9">
        <f t="shared" si="1"/>
        <v>0.54742028192144521</v>
      </c>
      <c r="F9">
        <v>88.74</v>
      </c>
      <c r="G9">
        <f t="shared" si="2"/>
        <v>0.45075501464953799</v>
      </c>
      <c r="H9">
        <v>73.16</v>
      </c>
      <c r="I9">
        <f t="shared" si="3"/>
        <v>0.54674685620557684</v>
      </c>
      <c r="J9">
        <v>76.8</v>
      </c>
      <c r="K9">
        <f t="shared" si="4"/>
        <v>0.52083333333333337</v>
      </c>
      <c r="M9" s="2"/>
      <c r="N9" s="3"/>
      <c r="O9" s="4"/>
      <c r="P9" s="3"/>
      <c r="Q9" s="4"/>
      <c r="R9" s="3"/>
      <c r="S9" s="2"/>
      <c r="T9" s="2"/>
      <c r="U9" s="2"/>
      <c r="V9" s="2"/>
    </row>
    <row r="10" spans="1:22">
      <c r="A10" s="1">
        <v>45</v>
      </c>
      <c r="B10">
        <v>63.12</v>
      </c>
      <c r="C10">
        <f t="shared" si="0"/>
        <v>0.71292775665399244</v>
      </c>
      <c r="D10">
        <v>76.42</v>
      </c>
      <c r="E10">
        <f t="shared" si="1"/>
        <v>0.58885108610311432</v>
      </c>
      <c r="F10">
        <v>94.21</v>
      </c>
      <c r="G10">
        <f t="shared" si="2"/>
        <v>0.4776562997558646</v>
      </c>
      <c r="H10">
        <v>77.319999999999993</v>
      </c>
      <c r="I10">
        <f t="shared" si="3"/>
        <v>0.58199689601655458</v>
      </c>
      <c r="J10">
        <v>79.319999999999993</v>
      </c>
      <c r="K10">
        <f t="shared" si="4"/>
        <v>0.56732223903177015</v>
      </c>
      <c r="M10" s="2"/>
      <c r="N10" s="3"/>
      <c r="O10" s="4"/>
      <c r="P10" s="3"/>
      <c r="Q10" s="4"/>
      <c r="R10" s="3"/>
      <c r="S10" s="2"/>
      <c r="T10" s="2"/>
      <c r="U10" s="2"/>
      <c r="V10" s="2"/>
    </row>
    <row r="11" spans="1:22">
      <c r="A11" s="1">
        <v>50</v>
      </c>
      <c r="B11">
        <v>68.7</v>
      </c>
      <c r="C11">
        <f t="shared" si="0"/>
        <v>0.72780203784570596</v>
      </c>
      <c r="D11">
        <v>83.09</v>
      </c>
      <c r="E11">
        <f t="shared" si="1"/>
        <v>0.60175713082200022</v>
      </c>
      <c r="F11">
        <v>90.17</v>
      </c>
      <c r="G11">
        <f t="shared" si="2"/>
        <v>0.55450815126982367</v>
      </c>
      <c r="H11">
        <v>79.25</v>
      </c>
      <c r="I11">
        <f t="shared" si="3"/>
        <v>0.63091482649842268</v>
      </c>
      <c r="J11">
        <v>87.61</v>
      </c>
      <c r="K11">
        <f t="shared" si="4"/>
        <v>0.57071110603812347</v>
      </c>
      <c r="M11" s="2"/>
      <c r="N11" s="3"/>
      <c r="O11" s="4"/>
      <c r="P11" s="3"/>
      <c r="Q11" s="4"/>
      <c r="R11" s="3"/>
      <c r="S11" s="2"/>
      <c r="T11" s="2"/>
      <c r="U11" s="2"/>
      <c r="V11" s="2"/>
    </row>
    <row r="12" spans="1:22">
      <c r="A12" s="1">
        <v>55</v>
      </c>
      <c r="B12">
        <v>70.099999999999994</v>
      </c>
      <c r="C12">
        <f t="shared" si="0"/>
        <v>0.78459343794579184</v>
      </c>
      <c r="D12">
        <v>88.71</v>
      </c>
      <c r="E12">
        <f t="shared" si="1"/>
        <v>0.61999774546274378</v>
      </c>
      <c r="F12">
        <v>93.89</v>
      </c>
      <c r="G12">
        <f t="shared" si="2"/>
        <v>0.5857918841197145</v>
      </c>
      <c r="H12">
        <v>81.25</v>
      </c>
      <c r="I12">
        <f t="shared" si="3"/>
        <v>0.67692307692307696</v>
      </c>
      <c r="J12">
        <v>90.2</v>
      </c>
      <c r="K12">
        <f t="shared" si="4"/>
        <v>0.6097560975609756</v>
      </c>
      <c r="M12" s="2"/>
      <c r="N12" s="3"/>
      <c r="O12" s="4"/>
      <c r="P12" s="3"/>
      <c r="Q12" s="4"/>
      <c r="R12" s="3"/>
      <c r="S12" s="2"/>
      <c r="T12" s="2"/>
      <c r="U12" s="2"/>
      <c r="V12" s="2"/>
    </row>
    <row r="13" spans="1:22">
      <c r="A13" s="1">
        <v>60</v>
      </c>
      <c r="B13">
        <v>70.7</v>
      </c>
      <c r="C13">
        <f t="shared" si="0"/>
        <v>0.84865629420084865</v>
      </c>
      <c r="D13">
        <v>89.12</v>
      </c>
      <c r="E13">
        <f t="shared" si="1"/>
        <v>0.67324955116696583</v>
      </c>
      <c r="F13">
        <v>108.34</v>
      </c>
      <c r="G13">
        <f t="shared" si="2"/>
        <v>0.55381207310319358</v>
      </c>
      <c r="H13">
        <v>89.98</v>
      </c>
      <c r="I13">
        <f t="shared" si="3"/>
        <v>0.66681484774394306</v>
      </c>
      <c r="J13">
        <v>92.43</v>
      </c>
      <c r="K13">
        <f t="shared" si="4"/>
        <v>0.64913988964621872</v>
      </c>
      <c r="M13" s="2"/>
      <c r="N13" s="3"/>
      <c r="O13" s="4"/>
      <c r="P13" s="3"/>
      <c r="Q13" s="4"/>
      <c r="R13" s="3"/>
      <c r="S13" s="2"/>
      <c r="T13" s="2"/>
      <c r="U13" s="2"/>
      <c r="V13" s="2"/>
    </row>
    <row r="14" spans="1:22">
      <c r="A14" s="1">
        <v>65</v>
      </c>
      <c r="B14">
        <v>86.47</v>
      </c>
      <c r="C14">
        <f t="shared" si="0"/>
        <v>0.75170579391696546</v>
      </c>
      <c r="D14">
        <v>93.58</v>
      </c>
      <c r="E14">
        <f t="shared" si="1"/>
        <v>0.69459286172259027</v>
      </c>
      <c r="F14">
        <v>111.64</v>
      </c>
      <c r="G14">
        <f t="shared" si="2"/>
        <v>0.58222859190254383</v>
      </c>
      <c r="H14">
        <v>97.36</v>
      </c>
      <c r="I14">
        <f t="shared" si="3"/>
        <v>0.66762530813475762</v>
      </c>
      <c r="J14">
        <v>98.8</v>
      </c>
      <c r="K14">
        <f t="shared" si="4"/>
        <v>0.65789473684210531</v>
      </c>
      <c r="M14" s="2"/>
      <c r="N14" s="3"/>
      <c r="O14" s="4"/>
      <c r="P14" s="3"/>
      <c r="Q14" s="4"/>
      <c r="R14" s="3"/>
      <c r="S14" s="2"/>
      <c r="T14" s="2"/>
      <c r="U14" s="2"/>
      <c r="V14" s="2"/>
    </row>
    <row r="15" spans="1:22">
      <c r="A15" s="1">
        <v>70</v>
      </c>
      <c r="B15">
        <v>93.29</v>
      </c>
      <c r="C15">
        <f t="shared" si="0"/>
        <v>0.75034837603172899</v>
      </c>
      <c r="D15">
        <v>99.21</v>
      </c>
      <c r="E15">
        <f t="shared" si="1"/>
        <v>0.70557403487551662</v>
      </c>
      <c r="F15">
        <v>119.63</v>
      </c>
      <c r="G15">
        <f t="shared" si="2"/>
        <v>0.58513750731421887</v>
      </c>
      <c r="H15">
        <v>103.6</v>
      </c>
      <c r="I15">
        <f t="shared" si="3"/>
        <v>0.67567567567567566</v>
      </c>
      <c r="J15">
        <v>99.3</v>
      </c>
      <c r="K15">
        <f t="shared" si="4"/>
        <v>0.70493454179254789</v>
      </c>
      <c r="M15" s="2"/>
      <c r="N15" s="3"/>
      <c r="O15" s="4"/>
      <c r="P15" s="3"/>
      <c r="Q15" s="4"/>
      <c r="R15" s="3"/>
      <c r="S15" s="2"/>
      <c r="T15" s="2"/>
      <c r="U15" s="2"/>
      <c r="V15" s="2"/>
    </row>
    <row r="16" spans="1:22">
      <c r="A16" s="1">
        <v>75</v>
      </c>
      <c r="B16">
        <v>95.37</v>
      </c>
      <c r="C16">
        <f t="shared" si="0"/>
        <v>0.78641082101289705</v>
      </c>
      <c r="D16">
        <v>103.13</v>
      </c>
      <c r="E16">
        <f t="shared" si="1"/>
        <v>0.72723746727431404</v>
      </c>
      <c r="F16">
        <v>121.34</v>
      </c>
      <c r="G16">
        <f t="shared" si="2"/>
        <v>0.61809790670842257</v>
      </c>
      <c r="H16">
        <v>112.38</v>
      </c>
      <c r="I16">
        <f t="shared" si="3"/>
        <v>0.66737853710624673</v>
      </c>
      <c r="J16">
        <v>103.05</v>
      </c>
      <c r="K16">
        <f t="shared" si="4"/>
        <v>0.72780203784570596</v>
      </c>
      <c r="M16" s="2"/>
      <c r="N16" s="3"/>
      <c r="O16" s="4"/>
      <c r="P16" s="3"/>
      <c r="Q16" s="4"/>
      <c r="R16" s="3"/>
      <c r="S16" s="2"/>
      <c r="T16" s="2"/>
      <c r="U16" s="2"/>
      <c r="V16" s="2"/>
    </row>
    <row r="17" spans="1:22">
      <c r="A17" s="1">
        <v>80</v>
      </c>
      <c r="B17">
        <v>96.23</v>
      </c>
      <c r="C17">
        <f t="shared" si="0"/>
        <v>0.83134157747064319</v>
      </c>
      <c r="D17">
        <v>105.49</v>
      </c>
      <c r="E17">
        <f t="shared" si="1"/>
        <v>0.75836572186937157</v>
      </c>
      <c r="F17">
        <v>138.09</v>
      </c>
      <c r="G17">
        <f t="shared" si="2"/>
        <v>0.57933231950177422</v>
      </c>
      <c r="H17">
        <v>109.34</v>
      </c>
      <c r="I17">
        <f t="shared" si="3"/>
        <v>0.73166270349368934</v>
      </c>
      <c r="J17">
        <v>101.34</v>
      </c>
      <c r="K17">
        <f t="shared" si="4"/>
        <v>0.78942174856917302</v>
      </c>
      <c r="M17" s="2"/>
      <c r="N17" s="3"/>
      <c r="O17" s="4"/>
      <c r="P17" s="3"/>
      <c r="Q17" s="4"/>
      <c r="R17" s="3"/>
      <c r="S17" s="2"/>
      <c r="T17" s="2"/>
      <c r="U17" s="2"/>
      <c r="V17" s="2"/>
    </row>
    <row r="18" spans="1:22">
      <c r="A18" s="1">
        <v>85</v>
      </c>
      <c r="B18">
        <v>89.32</v>
      </c>
      <c r="C18">
        <f t="shared" si="0"/>
        <v>0.95163457232422755</v>
      </c>
      <c r="D18">
        <v>107.23</v>
      </c>
      <c r="E18">
        <f t="shared" si="1"/>
        <v>0.7926886132612142</v>
      </c>
      <c r="F18">
        <v>147.34</v>
      </c>
      <c r="G18">
        <f t="shared" si="2"/>
        <v>0.57689697298764764</v>
      </c>
      <c r="H18">
        <v>121.3</v>
      </c>
      <c r="I18">
        <f t="shared" si="3"/>
        <v>0.70074196207749384</v>
      </c>
      <c r="J18">
        <v>112.64</v>
      </c>
      <c r="K18">
        <f t="shared" si="4"/>
        <v>0.75461647727272729</v>
      </c>
      <c r="M18" s="2"/>
      <c r="N18" s="3"/>
      <c r="O18" s="4"/>
      <c r="P18" s="3"/>
      <c r="Q18" s="4"/>
      <c r="R18" s="3"/>
      <c r="S18" s="2"/>
      <c r="T18" s="2"/>
      <c r="U18" s="2"/>
      <c r="V18" s="2"/>
    </row>
    <row r="19" spans="1:22">
      <c r="A19" s="1">
        <v>90</v>
      </c>
      <c r="B19">
        <v>98.45</v>
      </c>
      <c r="C19">
        <f t="shared" si="0"/>
        <v>0.91416962925342815</v>
      </c>
      <c r="D19">
        <v>117.32</v>
      </c>
      <c r="E19">
        <f t="shared" si="1"/>
        <v>0.76713262870780774</v>
      </c>
      <c r="F19">
        <v>155.72999999999999</v>
      </c>
      <c r="G19">
        <f t="shared" si="2"/>
        <v>0.57792332883837416</v>
      </c>
      <c r="H19">
        <v>134.31</v>
      </c>
      <c r="I19">
        <f t="shared" si="3"/>
        <v>0.67009157918248829</v>
      </c>
      <c r="J19">
        <v>129.74</v>
      </c>
      <c r="K19">
        <f t="shared" si="4"/>
        <v>0.69369508247263756</v>
      </c>
      <c r="M19" s="2"/>
      <c r="N19" s="3"/>
      <c r="O19" s="4"/>
      <c r="P19" s="3"/>
      <c r="Q19" s="4"/>
      <c r="R19" s="3"/>
      <c r="S19" s="2"/>
      <c r="T19" s="2"/>
      <c r="U19" s="2"/>
      <c r="V19" s="2"/>
    </row>
    <row r="20" spans="1:22">
      <c r="A20" s="1">
        <v>95</v>
      </c>
      <c r="B20">
        <v>101.62</v>
      </c>
      <c r="C20">
        <f t="shared" si="0"/>
        <v>0.93485534343633137</v>
      </c>
      <c r="D20">
        <v>128.36000000000001</v>
      </c>
      <c r="E20">
        <f t="shared" si="1"/>
        <v>0.74010595200997187</v>
      </c>
      <c r="F20">
        <v>169.34</v>
      </c>
      <c r="G20">
        <f t="shared" si="2"/>
        <v>0.56100153537262309</v>
      </c>
      <c r="H20">
        <v>142.06</v>
      </c>
      <c r="I20">
        <f t="shared" si="3"/>
        <v>0.66873152189215823</v>
      </c>
      <c r="J20">
        <v>137.07</v>
      </c>
      <c r="K20">
        <f t="shared" si="4"/>
        <v>0.69307653024002336</v>
      </c>
      <c r="M20" s="2"/>
      <c r="N20" s="3"/>
      <c r="O20" s="4"/>
      <c r="P20" s="3"/>
      <c r="Q20" s="4"/>
      <c r="R20" s="3"/>
      <c r="S20" s="2"/>
      <c r="T20" s="2"/>
      <c r="U20" s="2"/>
      <c r="V20" s="2"/>
    </row>
    <row r="21" spans="1:22">
      <c r="A21" s="1">
        <v>100</v>
      </c>
      <c r="B21">
        <v>97.34</v>
      </c>
      <c r="C21">
        <f t="shared" si="0"/>
        <v>1.0273268954181221</v>
      </c>
      <c r="D21">
        <v>146.78</v>
      </c>
      <c r="E21">
        <f t="shared" si="1"/>
        <v>0.68129172911840852</v>
      </c>
      <c r="F21">
        <v>175.84</v>
      </c>
      <c r="G21">
        <f t="shared" si="2"/>
        <v>0.56869881710646042</v>
      </c>
      <c r="H21">
        <v>169.8</v>
      </c>
      <c r="I21">
        <f t="shared" si="3"/>
        <v>0.58892815076560656</v>
      </c>
      <c r="J21">
        <v>151.47</v>
      </c>
      <c r="K21">
        <f t="shared" si="4"/>
        <v>0.66019673862811123</v>
      </c>
      <c r="M21" s="2"/>
      <c r="N21" s="3"/>
      <c r="O21" s="4"/>
      <c r="P21" s="3"/>
      <c r="Q21" s="4"/>
      <c r="R21" s="3"/>
      <c r="S21" s="2"/>
      <c r="T21" s="2"/>
      <c r="U21" s="2"/>
      <c r="V21" s="2"/>
    </row>
    <row r="22" spans="1:22">
      <c r="A22" s="1">
        <v>105</v>
      </c>
      <c r="B22">
        <v>100.2</v>
      </c>
      <c r="C22">
        <f t="shared" si="0"/>
        <v>1.0479041916167664</v>
      </c>
      <c r="D22">
        <v>168.43</v>
      </c>
      <c r="E22">
        <f t="shared" si="1"/>
        <v>0.62340438164222522</v>
      </c>
      <c r="F22">
        <v>183.29</v>
      </c>
      <c r="G22">
        <f t="shared" si="2"/>
        <v>0.57286267663265866</v>
      </c>
      <c r="H22">
        <v>172.19</v>
      </c>
      <c r="I22">
        <f t="shared" si="3"/>
        <v>0.60979150937917415</v>
      </c>
      <c r="J22">
        <v>160.1</v>
      </c>
      <c r="K22">
        <f t="shared" si="4"/>
        <v>0.65584009993753911</v>
      </c>
      <c r="M22" s="2"/>
      <c r="N22" s="3"/>
      <c r="O22" s="4"/>
      <c r="P22" s="3"/>
      <c r="Q22" s="4"/>
      <c r="R22" s="3"/>
      <c r="S22" s="2"/>
      <c r="T22" s="2"/>
      <c r="U22" s="2"/>
      <c r="V22" s="2"/>
    </row>
    <row r="23" spans="1:22">
      <c r="A23" s="1">
        <v>110</v>
      </c>
      <c r="B23">
        <v>102.8</v>
      </c>
      <c r="C23">
        <f t="shared" si="0"/>
        <v>1.0700389105058365</v>
      </c>
      <c r="D23">
        <v>173.79</v>
      </c>
      <c r="E23">
        <f t="shared" si="1"/>
        <v>0.63294781057598248</v>
      </c>
      <c r="F23">
        <v>190.04</v>
      </c>
      <c r="G23">
        <f t="shared" si="2"/>
        <v>0.57882551041885921</v>
      </c>
      <c r="H23">
        <v>170.3</v>
      </c>
      <c r="I23">
        <f t="shared" si="3"/>
        <v>0.64591896652965353</v>
      </c>
      <c r="J23">
        <v>169.83</v>
      </c>
      <c r="K23">
        <f t="shared" si="4"/>
        <v>0.64770653005947121</v>
      </c>
      <c r="M23" s="2"/>
      <c r="N23" s="3"/>
      <c r="O23" s="4"/>
      <c r="P23" s="3"/>
      <c r="Q23" s="4"/>
      <c r="R23" s="3"/>
      <c r="S23" s="2"/>
      <c r="T23" s="2"/>
      <c r="U23" s="2"/>
      <c r="V23" s="2"/>
    </row>
    <row r="24" spans="1:22">
      <c r="A24" s="1">
        <v>115</v>
      </c>
      <c r="B24">
        <v>111.31</v>
      </c>
      <c r="C24">
        <f t="shared" si="0"/>
        <v>1.0331506603180307</v>
      </c>
      <c r="D24">
        <v>185.59</v>
      </c>
      <c r="E24">
        <f t="shared" si="1"/>
        <v>0.61964545503529289</v>
      </c>
      <c r="F24">
        <v>197.37</v>
      </c>
      <c r="G24">
        <f t="shared" si="2"/>
        <v>0.58266200537062374</v>
      </c>
      <c r="H24">
        <v>184.78</v>
      </c>
      <c r="I24">
        <f t="shared" si="3"/>
        <v>0.62236172745968177</v>
      </c>
      <c r="J24">
        <v>173.2</v>
      </c>
      <c r="K24">
        <f t="shared" si="4"/>
        <v>0.66397228637413397</v>
      </c>
      <c r="M24" s="2"/>
      <c r="N24" s="3"/>
      <c r="O24" s="4"/>
      <c r="P24" s="3"/>
      <c r="Q24" s="4"/>
      <c r="R24" s="3"/>
      <c r="S24" s="2"/>
      <c r="T24" s="2"/>
      <c r="U24" s="2"/>
      <c r="V24" s="2"/>
    </row>
    <row r="25" spans="1:22">
      <c r="A25" s="1">
        <v>120</v>
      </c>
      <c r="B25">
        <v>113.23</v>
      </c>
      <c r="C25">
        <f t="shared" si="0"/>
        <v>1.0597898083546762</v>
      </c>
      <c r="D25">
        <v>189.26</v>
      </c>
      <c r="E25">
        <f t="shared" si="1"/>
        <v>0.63404839902779253</v>
      </c>
      <c r="F25">
        <v>200.26</v>
      </c>
      <c r="G25">
        <f t="shared" si="2"/>
        <v>0.59922101268351147</v>
      </c>
      <c r="H25">
        <v>186.32</v>
      </c>
      <c r="I25">
        <f t="shared" si="3"/>
        <v>0.64405324173465006</v>
      </c>
      <c r="J25">
        <v>176.48</v>
      </c>
      <c r="K25">
        <f t="shared" si="4"/>
        <v>0.67996373526745246</v>
      </c>
      <c r="M25" s="2"/>
      <c r="N25" s="3"/>
      <c r="O25" s="4"/>
      <c r="P25" s="3"/>
      <c r="Q25" s="4"/>
      <c r="R25" s="3"/>
      <c r="S25" s="2"/>
      <c r="T25" s="2"/>
      <c r="U25" s="2"/>
      <c r="V25" s="2"/>
    </row>
    <row r="27" spans="1:22">
      <c r="A27" s="1">
        <v>5</v>
      </c>
      <c r="B27">
        <v>12.17</v>
      </c>
      <c r="C27">
        <f t="shared" si="0"/>
        <v>0.41084634346754312</v>
      </c>
      <c r="D27">
        <v>14.1</v>
      </c>
      <c r="E27">
        <f t="shared" si="1"/>
        <v>0.3546099290780142</v>
      </c>
      <c r="F27" s="2">
        <v>11.21</v>
      </c>
      <c r="G27">
        <f t="shared" si="2"/>
        <v>0.44603033006244419</v>
      </c>
      <c r="H27" s="2">
        <v>14.65</v>
      </c>
      <c r="I27">
        <f t="shared" si="3"/>
        <v>0.34129692832764502</v>
      </c>
      <c r="J27" s="2">
        <v>29.27</v>
      </c>
      <c r="K27">
        <f t="shared" si="4"/>
        <v>0.17082336863682951</v>
      </c>
    </row>
    <row r="28" spans="1:22">
      <c r="A28" s="1">
        <v>10</v>
      </c>
      <c r="B28">
        <v>23.23</v>
      </c>
      <c r="C28">
        <f t="shared" si="0"/>
        <v>0.43047783039173482</v>
      </c>
      <c r="D28">
        <v>26.15</v>
      </c>
      <c r="E28">
        <f t="shared" si="1"/>
        <v>0.38240917782026773</v>
      </c>
      <c r="F28" s="2">
        <v>19.079999999999998</v>
      </c>
      <c r="G28">
        <f t="shared" si="2"/>
        <v>0.52410901467505244</v>
      </c>
      <c r="H28" s="2">
        <v>23.98</v>
      </c>
      <c r="I28">
        <f t="shared" si="3"/>
        <v>0.4170141784820684</v>
      </c>
      <c r="J28" s="2">
        <v>34.119999999999997</v>
      </c>
      <c r="K28">
        <f t="shared" si="4"/>
        <v>0.29308323563892147</v>
      </c>
    </row>
    <row r="29" spans="1:22">
      <c r="A29" s="1">
        <v>15</v>
      </c>
      <c r="B29">
        <v>37.340000000000003</v>
      </c>
      <c r="C29">
        <f t="shared" si="0"/>
        <v>0.40171397964649164</v>
      </c>
      <c r="D29">
        <v>30.34</v>
      </c>
      <c r="E29">
        <f t="shared" si="1"/>
        <v>0.49439683586025052</v>
      </c>
      <c r="F29" s="2">
        <v>21.52</v>
      </c>
      <c r="G29">
        <f t="shared" si="2"/>
        <v>0.69702602230483268</v>
      </c>
      <c r="H29" s="2">
        <v>29.12</v>
      </c>
      <c r="I29">
        <f t="shared" si="3"/>
        <v>0.51510989010989006</v>
      </c>
      <c r="J29" s="2">
        <v>39.299999999999997</v>
      </c>
      <c r="K29">
        <f t="shared" si="4"/>
        <v>0.38167938931297712</v>
      </c>
    </row>
    <row r="30" spans="1:22">
      <c r="A30" s="1">
        <v>20</v>
      </c>
      <c r="B30">
        <v>41.45</v>
      </c>
      <c r="C30">
        <f t="shared" si="0"/>
        <v>0.48250904704463204</v>
      </c>
      <c r="D30">
        <v>36.78</v>
      </c>
      <c r="E30">
        <f t="shared" si="1"/>
        <v>0.54377379010331706</v>
      </c>
      <c r="F30" s="2">
        <v>23.46</v>
      </c>
      <c r="G30">
        <f t="shared" si="2"/>
        <v>0.85251491901108267</v>
      </c>
      <c r="H30" s="2">
        <v>35.43</v>
      </c>
      <c r="I30">
        <f t="shared" si="3"/>
        <v>0.56449336720293541</v>
      </c>
      <c r="J30" s="2">
        <v>43.27</v>
      </c>
      <c r="K30">
        <f t="shared" si="4"/>
        <v>0.46221400508435401</v>
      </c>
    </row>
    <row r="31" spans="1:22">
      <c r="A31" s="1">
        <v>25</v>
      </c>
      <c r="B31">
        <v>46.76</v>
      </c>
      <c r="C31">
        <f t="shared" si="0"/>
        <v>0.53464499572284008</v>
      </c>
      <c r="D31">
        <v>39.9</v>
      </c>
      <c r="E31">
        <f t="shared" si="1"/>
        <v>0.62656641604010033</v>
      </c>
      <c r="F31" s="2">
        <v>30.32</v>
      </c>
      <c r="G31">
        <f t="shared" si="2"/>
        <v>0.82453825857519791</v>
      </c>
      <c r="H31" s="2">
        <v>43.07</v>
      </c>
      <c r="I31">
        <f t="shared" si="3"/>
        <v>0.58045042953331782</v>
      </c>
      <c r="J31" s="2">
        <v>54.76</v>
      </c>
      <c r="K31">
        <f t="shared" si="4"/>
        <v>0.45653761869978088</v>
      </c>
    </row>
    <row r="32" spans="1:22">
      <c r="A32" s="1">
        <v>30</v>
      </c>
      <c r="B32">
        <v>51.67</v>
      </c>
      <c r="C32">
        <f t="shared" si="0"/>
        <v>0.5806077027288562</v>
      </c>
      <c r="D32">
        <v>43.7</v>
      </c>
      <c r="E32">
        <f t="shared" si="1"/>
        <v>0.68649885583524028</v>
      </c>
      <c r="F32" s="2">
        <v>32.9</v>
      </c>
      <c r="G32">
        <f t="shared" si="2"/>
        <v>0.91185410334346506</v>
      </c>
      <c r="H32" s="2">
        <v>49.8</v>
      </c>
      <c r="I32">
        <f t="shared" si="3"/>
        <v>0.60240963855421692</v>
      </c>
      <c r="J32" s="2">
        <v>59.46</v>
      </c>
      <c r="K32">
        <f t="shared" si="4"/>
        <v>0.50454086781029261</v>
      </c>
    </row>
    <row r="33" spans="1:11">
      <c r="A33" s="1">
        <v>35</v>
      </c>
      <c r="B33">
        <v>53.09</v>
      </c>
      <c r="C33">
        <f t="shared" si="0"/>
        <v>0.65925786400452058</v>
      </c>
      <c r="D33">
        <v>48.63</v>
      </c>
      <c r="E33">
        <f t="shared" si="1"/>
        <v>0.71972033724038653</v>
      </c>
      <c r="F33" s="2">
        <v>36.869999999999997</v>
      </c>
      <c r="G33">
        <f t="shared" si="2"/>
        <v>0.94928125847572564</v>
      </c>
      <c r="H33" s="2">
        <v>55.37</v>
      </c>
      <c r="I33">
        <f t="shared" si="3"/>
        <v>0.63211125158027814</v>
      </c>
      <c r="J33" s="2">
        <v>64.209999999999994</v>
      </c>
      <c r="K33">
        <f t="shared" si="4"/>
        <v>0.54508643513471422</v>
      </c>
    </row>
    <row r="34" spans="1:11">
      <c r="A34" s="1">
        <v>40</v>
      </c>
      <c r="B34">
        <v>60.2</v>
      </c>
      <c r="C34">
        <f t="shared" si="0"/>
        <v>0.66445182724252494</v>
      </c>
      <c r="D34">
        <v>52.17</v>
      </c>
      <c r="E34">
        <f t="shared" si="1"/>
        <v>0.76672417097949008</v>
      </c>
      <c r="F34" s="2">
        <v>40.299999999999997</v>
      </c>
      <c r="G34">
        <f t="shared" si="2"/>
        <v>0.99255583126550873</v>
      </c>
      <c r="H34" s="2">
        <v>59.12</v>
      </c>
      <c r="I34">
        <f t="shared" si="3"/>
        <v>0.67658998646820034</v>
      </c>
      <c r="J34" s="2">
        <v>69.209999999999994</v>
      </c>
      <c r="K34">
        <f t="shared" si="4"/>
        <v>0.57795116312671579</v>
      </c>
    </row>
    <row r="35" spans="1:11">
      <c r="A35" s="1">
        <v>45</v>
      </c>
      <c r="B35">
        <v>63.34</v>
      </c>
      <c r="C35">
        <f t="shared" si="0"/>
        <v>0.71045153141774542</v>
      </c>
      <c r="D35">
        <v>58.04</v>
      </c>
      <c r="E35">
        <f t="shared" si="1"/>
        <v>0.77532736044107509</v>
      </c>
      <c r="F35" s="2">
        <v>44.68</v>
      </c>
      <c r="G35">
        <f t="shared" si="2"/>
        <v>1.0071620411817368</v>
      </c>
      <c r="H35" s="2">
        <v>66.13</v>
      </c>
      <c r="I35">
        <f t="shared" si="3"/>
        <v>0.68047784666565858</v>
      </c>
      <c r="J35" s="2">
        <v>72.08</v>
      </c>
      <c r="K35">
        <f t="shared" si="4"/>
        <v>0.62430632630410654</v>
      </c>
    </row>
    <row r="36" spans="1:11">
      <c r="A36" s="1">
        <v>50</v>
      </c>
      <c r="B36">
        <v>66.12</v>
      </c>
      <c r="C36">
        <f t="shared" si="0"/>
        <v>0.75620084694494849</v>
      </c>
      <c r="D36">
        <v>65.34</v>
      </c>
      <c r="E36">
        <f t="shared" si="1"/>
        <v>0.76522803795531069</v>
      </c>
      <c r="F36" s="2">
        <v>49.67</v>
      </c>
      <c r="G36">
        <f t="shared" si="2"/>
        <v>1.0066438494060801</v>
      </c>
      <c r="H36" s="2">
        <v>68.900000000000006</v>
      </c>
      <c r="I36">
        <f t="shared" si="3"/>
        <v>0.72568940493468792</v>
      </c>
      <c r="J36" s="2">
        <v>75.900000000000006</v>
      </c>
      <c r="K36">
        <f t="shared" si="4"/>
        <v>0.65876152832674562</v>
      </c>
    </row>
    <row r="37" spans="1:11">
      <c r="A37" s="1">
        <v>55</v>
      </c>
      <c r="B37">
        <v>69.8</v>
      </c>
      <c r="C37">
        <f t="shared" si="0"/>
        <v>0.78796561604584525</v>
      </c>
      <c r="D37">
        <v>71.959999999999994</v>
      </c>
      <c r="E37">
        <f t="shared" si="1"/>
        <v>0.76431350750416904</v>
      </c>
      <c r="F37" s="2">
        <v>58.32</v>
      </c>
      <c r="G37">
        <f t="shared" si="2"/>
        <v>0.94307270233196161</v>
      </c>
      <c r="H37" s="2">
        <v>76.31</v>
      </c>
      <c r="I37">
        <f t="shared" si="3"/>
        <v>0.72074433232865942</v>
      </c>
      <c r="J37" s="2">
        <v>79.099999999999994</v>
      </c>
      <c r="K37">
        <f t="shared" si="4"/>
        <v>0.69532237673830599</v>
      </c>
    </row>
    <row r="38" spans="1:11">
      <c r="A38" s="1">
        <v>60</v>
      </c>
      <c r="B38">
        <v>72.209999999999994</v>
      </c>
      <c r="C38">
        <f t="shared" si="0"/>
        <v>0.83090984628167852</v>
      </c>
      <c r="D38">
        <v>75.459999999999994</v>
      </c>
      <c r="E38">
        <f t="shared" si="1"/>
        <v>0.79512324410283597</v>
      </c>
      <c r="F38" s="2">
        <v>61.49</v>
      </c>
      <c r="G38">
        <f t="shared" si="2"/>
        <v>0.97576841762888267</v>
      </c>
      <c r="H38" s="2">
        <v>84.07</v>
      </c>
      <c r="I38">
        <f t="shared" si="3"/>
        <v>0.71369097180920671</v>
      </c>
      <c r="J38" s="2">
        <v>83.09</v>
      </c>
      <c r="K38">
        <f t="shared" si="4"/>
        <v>0.72210855698640031</v>
      </c>
    </row>
    <row r="39" spans="1:11">
      <c r="A39" s="1">
        <v>65</v>
      </c>
      <c r="B39">
        <v>75</v>
      </c>
      <c r="C39">
        <f t="shared" si="0"/>
        <v>0.8666666666666667</v>
      </c>
      <c r="D39">
        <v>78.319999999999993</v>
      </c>
      <c r="E39">
        <f t="shared" si="1"/>
        <v>0.82992849846782435</v>
      </c>
      <c r="F39" s="2">
        <v>69.540000000000006</v>
      </c>
      <c r="G39">
        <f t="shared" si="2"/>
        <v>0.9347138337647396</v>
      </c>
      <c r="H39" s="2">
        <v>91.04</v>
      </c>
      <c r="I39">
        <f t="shared" si="3"/>
        <v>0.71397188049209137</v>
      </c>
      <c r="J39" s="2">
        <v>81.89</v>
      </c>
      <c r="K39">
        <f t="shared" si="4"/>
        <v>0.79374771034314329</v>
      </c>
    </row>
    <row r="40" spans="1:11">
      <c r="A40" s="1">
        <v>70</v>
      </c>
      <c r="B40">
        <v>73.37</v>
      </c>
      <c r="C40">
        <f t="shared" si="0"/>
        <v>0.95406842033528683</v>
      </c>
      <c r="D40">
        <v>86.57</v>
      </c>
      <c r="E40">
        <f t="shared" si="1"/>
        <v>0.8085942012244427</v>
      </c>
      <c r="F40" s="2">
        <v>73.540000000000006</v>
      </c>
      <c r="G40">
        <f t="shared" si="2"/>
        <v>0.95186293173782965</v>
      </c>
      <c r="H40" s="2">
        <v>90.9</v>
      </c>
      <c r="I40">
        <f t="shared" si="3"/>
        <v>0.77007700770077003</v>
      </c>
      <c r="J40" s="2">
        <v>89.34</v>
      </c>
      <c r="K40">
        <f t="shared" si="4"/>
        <v>0.78352361764047451</v>
      </c>
    </row>
    <row r="41" spans="1:11">
      <c r="A41" s="1">
        <v>75</v>
      </c>
      <c r="B41">
        <v>74.95</v>
      </c>
      <c r="C41">
        <f t="shared" si="0"/>
        <v>1.0006671114076051</v>
      </c>
      <c r="D41">
        <v>89.34</v>
      </c>
      <c r="E41">
        <f t="shared" si="1"/>
        <v>0.83948959032907988</v>
      </c>
      <c r="F41" s="2">
        <v>77.040000000000006</v>
      </c>
      <c r="G41">
        <f t="shared" si="2"/>
        <v>0.97352024922118374</v>
      </c>
      <c r="H41" s="2">
        <v>93.14</v>
      </c>
      <c r="I41">
        <f t="shared" si="3"/>
        <v>0.80523942452222463</v>
      </c>
      <c r="J41" s="2">
        <v>93.34</v>
      </c>
      <c r="K41">
        <f t="shared" si="4"/>
        <v>0.80351403471180627</v>
      </c>
    </row>
    <row r="42" spans="1:11">
      <c r="A42" s="1">
        <v>80</v>
      </c>
      <c r="B42">
        <v>84.07</v>
      </c>
      <c r="C42">
        <f t="shared" si="0"/>
        <v>0.95158796241227561</v>
      </c>
      <c r="D42">
        <v>92.35</v>
      </c>
      <c r="E42">
        <f t="shared" si="1"/>
        <v>0.86626962642122363</v>
      </c>
      <c r="F42" s="2">
        <v>84.87</v>
      </c>
      <c r="G42">
        <f t="shared" si="2"/>
        <v>0.94261812183339222</v>
      </c>
      <c r="H42" s="2">
        <v>98.34</v>
      </c>
      <c r="I42">
        <f t="shared" si="3"/>
        <v>0.81350416920886715</v>
      </c>
      <c r="J42" s="2">
        <v>97.98</v>
      </c>
      <c r="K42">
        <f t="shared" si="4"/>
        <v>0.81649316186976928</v>
      </c>
    </row>
    <row r="43" spans="1:11">
      <c r="A43" s="1">
        <v>85</v>
      </c>
      <c r="B43">
        <v>92.06</v>
      </c>
      <c r="C43">
        <f t="shared" si="0"/>
        <v>0.92331088420595264</v>
      </c>
      <c r="D43">
        <v>95.01</v>
      </c>
      <c r="E43">
        <f t="shared" si="1"/>
        <v>0.89464266919271651</v>
      </c>
      <c r="F43" s="2">
        <v>89.47</v>
      </c>
      <c r="G43">
        <f t="shared" si="2"/>
        <v>0.95003911925785178</v>
      </c>
      <c r="H43" s="2">
        <v>102.23</v>
      </c>
      <c r="I43">
        <f t="shared" si="3"/>
        <v>0.8314584759855228</v>
      </c>
      <c r="J43" s="2">
        <v>94.89</v>
      </c>
      <c r="K43">
        <f t="shared" si="4"/>
        <v>0.89577405416798395</v>
      </c>
    </row>
    <row r="44" spans="1:11">
      <c r="A44" s="1">
        <v>90</v>
      </c>
      <c r="B44">
        <v>96.13</v>
      </c>
      <c r="C44">
        <f t="shared" si="0"/>
        <v>0.93623218558202437</v>
      </c>
      <c r="D44">
        <v>93.94</v>
      </c>
      <c r="E44">
        <f t="shared" si="1"/>
        <v>0.95805833510751548</v>
      </c>
      <c r="F44" s="2">
        <v>94.39</v>
      </c>
      <c r="G44">
        <f t="shared" si="2"/>
        <v>0.95349083589363282</v>
      </c>
      <c r="H44" s="2">
        <v>107.34</v>
      </c>
      <c r="I44">
        <f t="shared" si="3"/>
        <v>0.83845723868082722</v>
      </c>
      <c r="J44" s="2">
        <v>96.65</v>
      </c>
      <c r="K44">
        <f t="shared" si="4"/>
        <v>0.93119503362648726</v>
      </c>
    </row>
    <row r="45" spans="1:11">
      <c r="A45" s="1">
        <v>95</v>
      </c>
      <c r="B45">
        <v>95.78</v>
      </c>
      <c r="C45">
        <f t="shared" si="0"/>
        <v>0.9918563374399666</v>
      </c>
      <c r="D45">
        <v>96.34</v>
      </c>
      <c r="E45">
        <f t="shared" si="1"/>
        <v>0.98609092796346265</v>
      </c>
      <c r="F45" s="2">
        <v>99.34</v>
      </c>
      <c r="G45">
        <f t="shared" si="2"/>
        <v>0.95631165693577613</v>
      </c>
      <c r="H45" s="2">
        <v>111.1</v>
      </c>
      <c r="I45">
        <f t="shared" si="3"/>
        <v>0.85508550855085508</v>
      </c>
      <c r="J45" s="2">
        <v>97.12</v>
      </c>
      <c r="K45">
        <f t="shared" si="4"/>
        <v>0.97817133443163096</v>
      </c>
    </row>
    <row r="46" spans="1:11">
      <c r="A46" s="1">
        <v>100</v>
      </c>
      <c r="B46">
        <v>97.35</v>
      </c>
      <c r="C46">
        <f t="shared" si="0"/>
        <v>1.0272213662044172</v>
      </c>
      <c r="D46">
        <v>98.07</v>
      </c>
      <c r="E46">
        <f t="shared" si="1"/>
        <v>1.0196798205363518</v>
      </c>
      <c r="F46" s="2">
        <v>101.84</v>
      </c>
      <c r="G46">
        <f t="shared" si="2"/>
        <v>0.98193244304791827</v>
      </c>
      <c r="H46" s="2">
        <v>113.09</v>
      </c>
      <c r="I46">
        <f t="shared" si="3"/>
        <v>0.88425148112123086</v>
      </c>
      <c r="J46" s="2">
        <v>98.8</v>
      </c>
      <c r="K46">
        <f t="shared" si="4"/>
        <v>1.0121457489878543</v>
      </c>
    </row>
    <row r="47" spans="1:11">
      <c r="A47" s="1">
        <v>105</v>
      </c>
      <c r="B47">
        <v>98.49</v>
      </c>
      <c r="C47">
        <f t="shared" si="0"/>
        <v>1.0660980810234542</v>
      </c>
      <c r="D47">
        <v>99.48</v>
      </c>
      <c r="E47">
        <f t="shared" si="1"/>
        <v>1.0554885404101326</v>
      </c>
      <c r="F47" s="2">
        <v>109.46</v>
      </c>
      <c r="G47">
        <f t="shared" si="2"/>
        <v>0.95925452219989038</v>
      </c>
      <c r="H47" s="2">
        <v>117.27</v>
      </c>
      <c r="I47">
        <f t="shared" si="3"/>
        <v>0.89536965975952931</v>
      </c>
      <c r="J47" s="2">
        <v>103.73</v>
      </c>
      <c r="K47">
        <f t="shared" si="4"/>
        <v>1.0122433240142679</v>
      </c>
    </row>
    <row r="48" spans="1:11">
      <c r="A48" s="1">
        <v>110</v>
      </c>
      <c r="B48">
        <v>99.38</v>
      </c>
      <c r="C48">
        <f t="shared" si="0"/>
        <v>1.1068625477963374</v>
      </c>
      <c r="D48">
        <v>100.26</v>
      </c>
      <c r="E48">
        <f t="shared" si="1"/>
        <v>1.0971474167165369</v>
      </c>
      <c r="F48" s="2">
        <v>106.23</v>
      </c>
      <c r="G48">
        <f t="shared" si="2"/>
        <v>1.0354890332297844</v>
      </c>
      <c r="H48" s="2">
        <v>115.9</v>
      </c>
      <c r="I48">
        <f t="shared" si="3"/>
        <v>0.94909404659188956</v>
      </c>
      <c r="J48" s="2">
        <v>108.29</v>
      </c>
      <c r="K48">
        <f t="shared" si="4"/>
        <v>1.0157909317573182</v>
      </c>
    </row>
    <row r="49" spans="1:11">
      <c r="A49" s="1">
        <v>115</v>
      </c>
      <c r="B49">
        <v>100.1</v>
      </c>
      <c r="C49">
        <f t="shared" si="0"/>
        <v>1.1488511488511488</v>
      </c>
      <c r="D49">
        <v>101.89</v>
      </c>
      <c r="E49">
        <f t="shared" si="1"/>
        <v>1.1286681715575622</v>
      </c>
      <c r="F49" s="2">
        <v>119.23</v>
      </c>
      <c r="G49">
        <f t="shared" si="2"/>
        <v>0.9645223517571081</v>
      </c>
      <c r="H49" s="2">
        <v>119.54</v>
      </c>
      <c r="I49">
        <f t="shared" si="3"/>
        <v>0.96202108080977078</v>
      </c>
      <c r="J49" s="2">
        <v>114.98</v>
      </c>
      <c r="K49">
        <f t="shared" si="4"/>
        <v>1.0001739432944861</v>
      </c>
    </row>
    <row r="50" spans="1:11">
      <c r="A50" s="1">
        <v>120</v>
      </c>
      <c r="B50">
        <v>100.26</v>
      </c>
      <c r="C50">
        <f t="shared" si="0"/>
        <v>1.1968880909634949</v>
      </c>
      <c r="D50">
        <v>103.76</v>
      </c>
      <c r="E50">
        <f t="shared" si="1"/>
        <v>1.1565150346954509</v>
      </c>
      <c r="F50" s="2">
        <v>121.05</v>
      </c>
      <c r="G50">
        <f t="shared" si="2"/>
        <v>0.99132589838909546</v>
      </c>
      <c r="H50" s="2">
        <v>124.07</v>
      </c>
      <c r="I50">
        <f t="shared" si="3"/>
        <v>0.96719593777706137</v>
      </c>
      <c r="J50" s="2">
        <v>117.32</v>
      </c>
      <c r="K50">
        <f t="shared" si="4"/>
        <v>1.0228435049437437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98F4-A75E-486A-8595-1E9F02096E69}">
  <dimension ref="A1:F25"/>
  <sheetViews>
    <sheetView workbookViewId="0">
      <selection activeCell="E1" sqref="E1"/>
    </sheetView>
  </sheetViews>
  <sheetFormatPr defaultRowHeight="15"/>
  <cols>
    <col min="4" max="4" width="12" customWidth="1"/>
  </cols>
  <sheetData>
    <row r="1" spans="1:6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</row>
    <row r="2" spans="1:6">
      <c r="A2" s="1">
        <v>5</v>
      </c>
      <c r="B2">
        <v>0.29708853238265004</v>
      </c>
      <c r="C2" s="2">
        <v>0.19135093761959435</v>
      </c>
      <c r="D2">
        <v>0.16082341588935348</v>
      </c>
      <c r="E2">
        <v>0.18436578171091444</v>
      </c>
      <c r="F2">
        <v>0.20350020350020351</v>
      </c>
    </row>
    <row r="3" spans="1:6">
      <c r="A3" s="1">
        <v>10</v>
      </c>
      <c r="B3">
        <v>0.36443148688046645</v>
      </c>
      <c r="C3" s="2">
        <v>0.32467532467532467</v>
      </c>
      <c r="D3">
        <v>0.26082420448617627</v>
      </c>
      <c r="E3">
        <v>0.32164683177870695</v>
      </c>
      <c r="F3">
        <v>0.37993920972644374</v>
      </c>
    </row>
    <row r="4" spans="1:6">
      <c r="A4" s="1">
        <v>15</v>
      </c>
      <c r="B4">
        <v>0.42517006802721086</v>
      </c>
      <c r="C4" s="2">
        <v>0.31699070160608622</v>
      </c>
      <c r="D4">
        <v>0.36319612590799033</v>
      </c>
      <c r="E4">
        <v>0.3892060197197717</v>
      </c>
      <c r="F4">
        <v>0.45955882352941174</v>
      </c>
    </row>
    <row r="5" spans="1:6">
      <c r="A5" s="1">
        <v>20</v>
      </c>
      <c r="B5">
        <v>0.49273220004927321</v>
      </c>
      <c r="C5" s="2">
        <v>0.3819709702062643</v>
      </c>
      <c r="D5">
        <v>0.34258307639602603</v>
      </c>
      <c r="E5">
        <v>0.46446818392940081</v>
      </c>
      <c r="F5">
        <v>0.42735042735042739</v>
      </c>
    </row>
    <row r="6" spans="1:6">
      <c r="A6" s="1">
        <v>25</v>
      </c>
      <c r="B6">
        <v>0.59523809523809523</v>
      </c>
      <c r="C6" s="2">
        <v>0.41111659266567996</v>
      </c>
      <c r="D6">
        <v>0.36064627813040973</v>
      </c>
      <c r="E6">
        <v>0.42094628725374644</v>
      </c>
      <c r="F6">
        <v>0.3892262182780632</v>
      </c>
    </row>
    <row r="7" spans="1:6">
      <c r="A7" s="1">
        <v>30</v>
      </c>
      <c r="B7">
        <v>0.62163282221301286</v>
      </c>
      <c r="C7" s="2">
        <v>0.47528517110266161</v>
      </c>
      <c r="D7">
        <v>0.39452919516044183</v>
      </c>
      <c r="E7">
        <v>0.44609665427509293</v>
      </c>
      <c r="F7">
        <v>0.43122035360069</v>
      </c>
    </row>
    <row r="8" spans="1:6">
      <c r="A8" s="1">
        <v>35</v>
      </c>
      <c r="B8">
        <v>0.69860279441117767</v>
      </c>
      <c r="C8" s="2">
        <v>0.50475915777329106</v>
      </c>
      <c r="D8">
        <v>0.41390728476821192</v>
      </c>
      <c r="E8">
        <v>0.50366959274715795</v>
      </c>
      <c r="F8">
        <v>0.49836252313825996</v>
      </c>
    </row>
    <row r="9" spans="1:6">
      <c r="A9" s="1">
        <v>40</v>
      </c>
      <c r="B9">
        <v>0.67453625632377745</v>
      </c>
      <c r="C9" s="2">
        <v>0.54742028192144521</v>
      </c>
      <c r="D9">
        <v>0.45075501464953799</v>
      </c>
      <c r="E9">
        <v>0.54674685620557684</v>
      </c>
      <c r="F9">
        <v>0.52083333333333337</v>
      </c>
    </row>
    <row r="10" spans="1:6">
      <c r="A10" s="1">
        <v>45</v>
      </c>
      <c r="B10">
        <v>0.71292775665399244</v>
      </c>
      <c r="C10" s="2">
        <v>0.58885108610311432</v>
      </c>
      <c r="D10">
        <v>0.4776562997558646</v>
      </c>
      <c r="E10">
        <v>0.58199689601655458</v>
      </c>
      <c r="F10">
        <v>0.56732223903177015</v>
      </c>
    </row>
    <row r="11" spans="1:6">
      <c r="A11" s="1">
        <v>50</v>
      </c>
      <c r="B11">
        <v>0.72780203784570596</v>
      </c>
      <c r="C11" s="2">
        <v>0.60175713082200022</v>
      </c>
      <c r="D11">
        <v>0.55450815126982367</v>
      </c>
      <c r="E11">
        <v>0.63091482649842268</v>
      </c>
      <c r="F11">
        <v>0.57071110603812347</v>
      </c>
    </row>
    <row r="12" spans="1:6">
      <c r="A12" s="1">
        <v>55</v>
      </c>
      <c r="B12">
        <v>0.78459343794579184</v>
      </c>
      <c r="C12" s="2">
        <v>0.61999774546274378</v>
      </c>
      <c r="D12">
        <v>0.5857918841197145</v>
      </c>
      <c r="E12">
        <v>0.67692307692307696</v>
      </c>
      <c r="F12">
        <v>0.6097560975609756</v>
      </c>
    </row>
    <row r="13" spans="1:6">
      <c r="A13" s="1">
        <v>60</v>
      </c>
      <c r="B13">
        <v>0.84865629420084865</v>
      </c>
      <c r="C13" s="2">
        <v>0.67324955116696583</v>
      </c>
      <c r="D13">
        <v>0.55381207310319358</v>
      </c>
      <c r="E13">
        <v>0.66681484774394306</v>
      </c>
      <c r="F13">
        <v>0.64913988964621872</v>
      </c>
    </row>
    <row r="14" spans="1:6">
      <c r="A14" s="1">
        <v>65</v>
      </c>
      <c r="B14">
        <v>0.75170579391696546</v>
      </c>
      <c r="C14" s="2">
        <v>0.69459286172259027</v>
      </c>
      <c r="D14">
        <v>0.58222859190254383</v>
      </c>
      <c r="E14">
        <v>0.66762530813475762</v>
      </c>
      <c r="F14">
        <v>0.65789473684210531</v>
      </c>
    </row>
    <row r="15" spans="1:6">
      <c r="A15" s="1">
        <v>70</v>
      </c>
      <c r="B15">
        <v>0.75034837603172899</v>
      </c>
      <c r="C15" s="2">
        <v>0.70557403487551662</v>
      </c>
      <c r="D15">
        <v>0.58513750731421887</v>
      </c>
      <c r="E15">
        <v>0.67567567567567566</v>
      </c>
      <c r="F15">
        <v>0.70493454179254789</v>
      </c>
    </row>
    <row r="16" spans="1:6">
      <c r="A16" s="1">
        <v>75</v>
      </c>
      <c r="B16">
        <v>0.78641082101289705</v>
      </c>
      <c r="C16" s="2">
        <v>0.72723746727431404</v>
      </c>
      <c r="D16">
        <v>0.61809790670842257</v>
      </c>
      <c r="E16">
        <v>0.66737853710624673</v>
      </c>
      <c r="F16">
        <v>0.72780203784570596</v>
      </c>
    </row>
    <row r="17" spans="1:6">
      <c r="A17" s="1">
        <v>80</v>
      </c>
      <c r="B17">
        <v>0.83134157747064319</v>
      </c>
      <c r="C17" s="2">
        <v>0.75836572186937157</v>
      </c>
      <c r="D17">
        <v>0.57933231950177422</v>
      </c>
      <c r="E17">
        <v>0.73166270349368934</v>
      </c>
      <c r="F17">
        <v>0.78942174856917302</v>
      </c>
    </row>
    <row r="18" spans="1:6">
      <c r="A18" s="1">
        <v>85</v>
      </c>
      <c r="B18">
        <v>0.95163457232422755</v>
      </c>
      <c r="C18" s="2">
        <v>0.7926886132612142</v>
      </c>
      <c r="D18">
        <v>0.57689697298764764</v>
      </c>
      <c r="E18">
        <v>0.70074196207749384</v>
      </c>
      <c r="F18">
        <v>0.75461647727272729</v>
      </c>
    </row>
    <row r="19" spans="1:6">
      <c r="A19" s="1">
        <v>90</v>
      </c>
      <c r="B19">
        <v>0.91416962925342815</v>
      </c>
      <c r="C19" s="2">
        <v>0.76713262870780774</v>
      </c>
      <c r="D19">
        <v>0.57792332883837416</v>
      </c>
      <c r="E19">
        <v>0.67009157918248829</v>
      </c>
      <c r="F19">
        <v>0.69369508247263756</v>
      </c>
    </row>
    <row r="20" spans="1:6">
      <c r="A20" s="1">
        <v>95</v>
      </c>
      <c r="B20">
        <v>0.93485534343633137</v>
      </c>
      <c r="C20" s="2">
        <v>0.74010595200997187</v>
      </c>
      <c r="D20">
        <v>0.56100153537262309</v>
      </c>
      <c r="E20">
        <v>0.66873152189215823</v>
      </c>
      <c r="F20">
        <v>0.69307653024002336</v>
      </c>
    </row>
    <row r="21" spans="1:6">
      <c r="A21" s="1">
        <v>100</v>
      </c>
      <c r="B21">
        <v>1.0273268954181221</v>
      </c>
      <c r="C21" s="2">
        <v>0.68129172911840852</v>
      </c>
      <c r="D21">
        <v>0.56869881710646042</v>
      </c>
      <c r="E21">
        <v>0.58892815076560656</v>
      </c>
      <c r="F21">
        <v>0.66019673862811123</v>
      </c>
    </row>
    <row r="22" spans="1:6">
      <c r="A22" s="1">
        <v>105</v>
      </c>
      <c r="B22">
        <v>1.0479041916167664</v>
      </c>
      <c r="C22" s="2">
        <v>0.62340438164222522</v>
      </c>
      <c r="D22">
        <v>0.57286267663265866</v>
      </c>
      <c r="E22">
        <v>0.60979150937917415</v>
      </c>
      <c r="F22">
        <v>0.65584009993753911</v>
      </c>
    </row>
    <row r="23" spans="1:6">
      <c r="A23" s="1">
        <v>110</v>
      </c>
      <c r="B23">
        <v>1.0700389105058365</v>
      </c>
      <c r="C23" s="2">
        <v>0.63294781057598248</v>
      </c>
      <c r="D23">
        <v>0.57882551041885921</v>
      </c>
      <c r="E23">
        <v>0.64591896652965353</v>
      </c>
      <c r="F23">
        <v>0.64770653005947121</v>
      </c>
    </row>
    <row r="24" spans="1:6">
      <c r="A24" s="1">
        <v>115</v>
      </c>
      <c r="B24">
        <v>1.0331506603180307</v>
      </c>
      <c r="C24" s="2">
        <v>0.61964545503529289</v>
      </c>
      <c r="D24">
        <v>0.58266200537062374</v>
      </c>
      <c r="E24">
        <v>0.62236172745968177</v>
      </c>
      <c r="F24">
        <v>0.66397228637413397</v>
      </c>
    </row>
    <row r="25" spans="1:6">
      <c r="A25" s="1">
        <v>120</v>
      </c>
      <c r="B25">
        <v>1.0597898083546762</v>
      </c>
      <c r="C25" s="2">
        <v>0.63404839902779253</v>
      </c>
      <c r="D25">
        <v>0.59922101268351147</v>
      </c>
      <c r="E25">
        <v>0.64405324173465006</v>
      </c>
      <c r="F25">
        <v>0.67996373526745246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4711-4E20-46FF-957D-C4C9207D1330}">
  <dimension ref="A1:F25"/>
  <sheetViews>
    <sheetView zoomScale="90" zoomScaleNormal="90" workbookViewId="0">
      <selection activeCell="E1" sqref="E1"/>
    </sheetView>
  </sheetViews>
  <sheetFormatPr defaultRowHeight="15"/>
  <cols>
    <col min="4" max="4" width="14" customWidth="1"/>
  </cols>
  <sheetData>
    <row r="1" spans="1:6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</row>
    <row r="2" spans="1:6">
      <c r="A2" s="1">
        <v>5</v>
      </c>
      <c r="B2">
        <v>0.41084634346754312</v>
      </c>
      <c r="C2">
        <v>0.3546099290780142</v>
      </c>
      <c r="D2">
        <v>0.44603033006244419</v>
      </c>
      <c r="E2">
        <v>0.34129692832764502</v>
      </c>
      <c r="F2">
        <v>0.17082336863682951</v>
      </c>
    </row>
    <row r="3" spans="1:6">
      <c r="A3" s="1">
        <v>10</v>
      </c>
      <c r="B3">
        <v>0.43047783039173482</v>
      </c>
      <c r="C3">
        <v>0.38240917782026773</v>
      </c>
      <c r="D3">
        <v>0.52410901467505244</v>
      </c>
      <c r="E3">
        <v>0.4170141784820684</v>
      </c>
      <c r="F3">
        <v>0.29308323563892147</v>
      </c>
    </row>
    <row r="4" spans="1:6">
      <c r="A4" s="1">
        <v>15</v>
      </c>
      <c r="B4">
        <v>0.40171397964649164</v>
      </c>
      <c r="C4">
        <v>0.49439683586025052</v>
      </c>
      <c r="D4">
        <v>0.69702602230483268</v>
      </c>
      <c r="E4">
        <v>0.51510989010989006</v>
      </c>
      <c r="F4">
        <v>0.38167938931297712</v>
      </c>
    </row>
    <row r="5" spans="1:6">
      <c r="A5" s="1">
        <v>20</v>
      </c>
      <c r="B5">
        <v>0.48250904704463204</v>
      </c>
      <c r="C5">
        <v>0.54377379010331706</v>
      </c>
      <c r="D5">
        <v>0.85251491901108267</v>
      </c>
      <c r="E5">
        <v>0.56449336720293541</v>
      </c>
      <c r="F5">
        <v>0.46221400508435401</v>
      </c>
    </row>
    <row r="6" spans="1:6">
      <c r="A6" s="1">
        <v>25</v>
      </c>
      <c r="B6">
        <v>0.53464499572284008</v>
      </c>
      <c r="C6">
        <v>0.62656641604010033</v>
      </c>
      <c r="D6">
        <v>0.82453825857519791</v>
      </c>
      <c r="E6">
        <v>0.58045042953331782</v>
      </c>
      <c r="F6">
        <v>0.45653761869978088</v>
      </c>
    </row>
    <row r="7" spans="1:6">
      <c r="A7" s="1">
        <v>30</v>
      </c>
      <c r="B7">
        <v>0.5806077027288562</v>
      </c>
      <c r="C7">
        <v>0.68649885583524028</v>
      </c>
      <c r="D7">
        <v>0.91185410334346506</v>
      </c>
      <c r="E7">
        <v>0.60240963855421692</v>
      </c>
      <c r="F7">
        <v>0.50454086781029261</v>
      </c>
    </row>
    <row r="8" spans="1:6">
      <c r="A8" s="1">
        <v>35</v>
      </c>
      <c r="B8">
        <v>0.65925786400452058</v>
      </c>
      <c r="C8">
        <v>0.71972033724038653</v>
      </c>
      <c r="D8">
        <v>0.94928125847572564</v>
      </c>
      <c r="E8">
        <v>0.63211125158027814</v>
      </c>
      <c r="F8">
        <v>0.54508643513471422</v>
      </c>
    </row>
    <row r="9" spans="1:6">
      <c r="A9" s="1">
        <v>40</v>
      </c>
      <c r="B9">
        <v>0.66445182724252494</v>
      </c>
      <c r="C9">
        <v>0.76672417097949008</v>
      </c>
      <c r="D9">
        <v>0.99255583126550873</v>
      </c>
      <c r="E9">
        <v>0.67658998646820034</v>
      </c>
      <c r="F9">
        <v>0.57795116312671579</v>
      </c>
    </row>
    <row r="10" spans="1:6">
      <c r="A10" s="1">
        <v>45</v>
      </c>
      <c r="B10">
        <v>0.71045153141774542</v>
      </c>
      <c r="C10">
        <v>0.77532736044107509</v>
      </c>
      <c r="D10">
        <v>1.0071620411817368</v>
      </c>
      <c r="E10">
        <v>0.68047784666565858</v>
      </c>
      <c r="F10">
        <v>0.62430632630410654</v>
      </c>
    </row>
    <row r="11" spans="1:6">
      <c r="A11" s="1">
        <v>50</v>
      </c>
      <c r="B11">
        <v>0.75620084694494849</v>
      </c>
      <c r="C11">
        <v>0.76522803795531069</v>
      </c>
      <c r="D11">
        <v>1.0066438494060801</v>
      </c>
      <c r="E11">
        <v>0.72568940493468792</v>
      </c>
      <c r="F11">
        <v>0.65876152832674562</v>
      </c>
    </row>
    <row r="12" spans="1:6">
      <c r="A12" s="1">
        <v>55</v>
      </c>
      <c r="B12">
        <v>0.78796561604584525</v>
      </c>
      <c r="C12">
        <v>0.76431350750416904</v>
      </c>
      <c r="D12">
        <v>0.94307270233196161</v>
      </c>
      <c r="E12">
        <v>0.72074433232865942</v>
      </c>
      <c r="F12">
        <v>0.69532237673830599</v>
      </c>
    </row>
    <row r="13" spans="1:6">
      <c r="A13" s="1">
        <v>60</v>
      </c>
      <c r="B13">
        <v>0.83090984628167852</v>
      </c>
      <c r="C13">
        <v>0.79512324410283597</v>
      </c>
      <c r="D13">
        <v>0.97576841762888267</v>
      </c>
      <c r="E13">
        <v>0.71369097180920671</v>
      </c>
      <c r="F13">
        <v>0.72210855698640031</v>
      </c>
    </row>
    <row r="14" spans="1:6">
      <c r="A14" s="1">
        <v>65</v>
      </c>
      <c r="B14">
        <v>0.8666666666666667</v>
      </c>
      <c r="C14">
        <v>0.82992849846782435</v>
      </c>
      <c r="D14">
        <v>0.9347138337647396</v>
      </c>
      <c r="E14">
        <v>0.71397188049209137</v>
      </c>
      <c r="F14">
        <v>0.79374771034314329</v>
      </c>
    </row>
    <row r="15" spans="1:6">
      <c r="A15" s="1">
        <v>70</v>
      </c>
      <c r="B15">
        <v>0.95406842033528683</v>
      </c>
      <c r="C15">
        <v>0.8085942012244427</v>
      </c>
      <c r="D15">
        <v>0.95186293173782965</v>
      </c>
      <c r="E15">
        <v>0.77007700770077003</v>
      </c>
      <c r="F15">
        <v>0.78352361764047451</v>
      </c>
    </row>
    <row r="16" spans="1:6">
      <c r="A16" s="1">
        <v>75</v>
      </c>
      <c r="B16">
        <v>1.0006671114076051</v>
      </c>
      <c r="C16">
        <v>0.83948959032907988</v>
      </c>
      <c r="D16">
        <v>0.97352024922118374</v>
      </c>
      <c r="E16">
        <v>0.80523942452222463</v>
      </c>
      <c r="F16">
        <v>0.80351403471180627</v>
      </c>
    </row>
    <row r="17" spans="1:6">
      <c r="A17" s="1">
        <v>80</v>
      </c>
      <c r="B17">
        <v>0.95158796241227561</v>
      </c>
      <c r="C17">
        <v>0.86626962642122363</v>
      </c>
      <c r="D17">
        <v>0.94261812183339222</v>
      </c>
      <c r="E17">
        <v>0.81350416920886715</v>
      </c>
      <c r="F17">
        <v>0.81649316186976928</v>
      </c>
    </row>
    <row r="18" spans="1:6">
      <c r="A18" s="1">
        <v>85</v>
      </c>
      <c r="B18">
        <v>0.92331088420595264</v>
      </c>
      <c r="C18">
        <v>0.89464266919271651</v>
      </c>
      <c r="D18">
        <v>0.95003911925785178</v>
      </c>
      <c r="E18">
        <v>0.8314584759855228</v>
      </c>
      <c r="F18">
        <v>0.89577405416798395</v>
      </c>
    </row>
    <row r="19" spans="1:6">
      <c r="A19" s="1">
        <v>90</v>
      </c>
      <c r="B19">
        <v>0.93623218558202437</v>
      </c>
      <c r="C19">
        <v>0.95805833510751548</v>
      </c>
      <c r="D19">
        <v>0.95349083589363282</v>
      </c>
      <c r="E19">
        <v>0.83845723868082722</v>
      </c>
      <c r="F19">
        <v>0.93119503362648726</v>
      </c>
    </row>
    <row r="20" spans="1:6">
      <c r="A20" s="1">
        <v>95</v>
      </c>
      <c r="B20">
        <v>0.9918563374399666</v>
      </c>
      <c r="C20">
        <v>0.98609092796346265</v>
      </c>
      <c r="D20">
        <v>0.95631165693577613</v>
      </c>
      <c r="E20">
        <v>0.85508550855085508</v>
      </c>
      <c r="F20">
        <v>0.97817133443163096</v>
      </c>
    </row>
    <row r="21" spans="1:6">
      <c r="A21" s="1">
        <v>100</v>
      </c>
      <c r="B21">
        <v>1.0272213662044172</v>
      </c>
      <c r="C21">
        <v>1.0196798205363518</v>
      </c>
      <c r="D21">
        <v>0.98193244304791827</v>
      </c>
      <c r="E21">
        <v>0.88425148112123086</v>
      </c>
      <c r="F21">
        <v>1.0121457489878543</v>
      </c>
    </row>
    <row r="22" spans="1:6">
      <c r="A22" s="1">
        <v>105</v>
      </c>
      <c r="B22">
        <v>1.0660980810234542</v>
      </c>
      <c r="C22">
        <v>1.0554885404101326</v>
      </c>
      <c r="D22">
        <v>0.95925452219989038</v>
      </c>
      <c r="E22">
        <v>0.89536965975952931</v>
      </c>
      <c r="F22">
        <v>1.0122433240142679</v>
      </c>
    </row>
    <row r="23" spans="1:6">
      <c r="A23" s="1">
        <v>110</v>
      </c>
      <c r="B23">
        <v>1.1068625477963374</v>
      </c>
      <c r="C23">
        <v>1.0971474167165369</v>
      </c>
      <c r="D23">
        <v>1.0354890332297844</v>
      </c>
      <c r="E23">
        <v>0.94909404659188956</v>
      </c>
      <c r="F23">
        <v>1.0157909317573182</v>
      </c>
    </row>
    <row r="24" spans="1:6">
      <c r="A24" s="1">
        <v>115</v>
      </c>
      <c r="B24">
        <v>1.1488511488511488</v>
      </c>
      <c r="C24">
        <v>1.1286681715575622</v>
      </c>
      <c r="D24">
        <v>0.9645223517571081</v>
      </c>
      <c r="E24">
        <v>0.96202108080977078</v>
      </c>
      <c r="F24">
        <v>1.0001739432944861</v>
      </c>
    </row>
    <row r="25" spans="1:6">
      <c r="A25" s="1">
        <v>120</v>
      </c>
      <c r="B25">
        <v>1.1968880909634949</v>
      </c>
      <c r="C25">
        <v>1.1565150346954509</v>
      </c>
      <c r="D25">
        <v>0.99132589838909546</v>
      </c>
      <c r="E25">
        <v>0.96719593777706137</v>
      </c>
      <c r="F25">
        <v>1.0228435049437437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Soul</dc:creator>
  <cp:keywords/>
  <dc:description/>
  <cp:lastModifiedBy>aanand</cp:lastModifiedBy>
  <cp:revision/>
  <dcterms:created xsi:type="dcterms:W3CDTF">2020-11-04T16:04:34Z</dcterms:created>
  <dcterms:modified xsi:type="dcterms:W3CDTF">2020-11-04T20:58:34Z</dcterms:modified>
  <cp:category/>
  <cp:contentStatus/>
</cp:coreProperties>
</file>