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0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9b\AC\Temp\"/>
    </mc:Choice>
  </mc:AlternateContent>
  <xr:revisionPtr revIDLastSave="4" documentId="11_FCA6F98324E2C6A2FB845F685C4A6BF5F2786B14" xr6:coauthVersionLast="45" xr6:coauthVersionMax="45" xr10:uidLastSave="{DF95E83F-7C27-4046-A560-867BB237AC39}"/>
  <bookViews>
    <workbookView xWindow="0" yWindow="0" windowWidth="23340" windowHeight="11475" tabRatio="441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2" i="2"/>
  <c r="AS3" i="2" l="1"/>
  <c r="AS4" i="2"/>
  <c r="AS5" i="2"/>
  <c r="AS6" i="2"/>
  <c r="AS7" i="2"/>
  <c r="AS2" i="2"/>
  <c r="AQ3" i="2"/>
  <c r="AQ4" i="2"/>
  <c r="AQ5" i="2"/>
  <c r="AQ6" i="2"/>
  <c r="AQ7" i="2"/>
  <c r="AQ2" i="2"/>
  <c r="AO3" i="2"/>
  <c r="AO4" i="2"/>
  <c r="AO5" i="2"/>
  <c r="AO6" i="2"/>
  <c r="AO7" i="2"/>
  <c r="AO2" i="2"/>
  <c r="AM3" i="2"/>
  <c r="AM4" i="2"/>
  <c r="AM5" i="2"/>
  <c r="AM6" i="2"/>
  <c r="AM7" i="2"/>
  <c r="AM2" i="2"/>
  <c r="AK3" i="2"/>
  <c r="AK4" i="2"/>
  <c r="AK5" i="2"/>
  <c r="AK6" i="2"/>
  <c r="AK7" i="2"/>
  <c r="AK2" i="2"/>
  <c r="AI3" i="2"/>
  <c r="AI4" i="2"/>
  <c r="AI5" i="2"/>
  <c r="AI6" i="2"/>
  <c r="AI7" i="2"/>
  <c r="AI2" i="2"/>
  <c r="AG3" i="2"/>
  <c r="AG4" i="2"/>
  <c r="AG5" i="2"/>
  <c r="AG6" i="2"/>
  <c r="AG7" i="2"/>
  <c r="AG2" i="2"/>
  <c r="AE3" i="2"/>
  <c r="AE4" i="2"/>
  <c r="AE5" i="2"/>
  <c r="AE6" i="2"/>
  <c r="AE7" i="2"/>
  <c r="AE2" i="2"/>
  <c r="AC3" i="2"/>
  <c r="AC4" i="2"/>
  <c r="AC5" i="2"/>
  <c r="AC6" i="2"/>
  <c r="AC7" i="2"/>
  <c r="AC2" i="2"/>
  <c r="AA3" i="2"/>
  <c r="AA4" i="2"/>
  <c r="AA5" i="2"/>
  <c r="AA6" i="2"/>
  <c r="AA7" i="2"/>
  <c r="AA2" i="2"/>
  <c r="Y3" i="2"/>
  <c r="Y4" i="2"/>
  <c r="Y5" i="2"/>
  <c r="Y6" i="2"/>
  <c r="Y7" i="2"/>
  <c r="Y2" i="2"/>
  <c r="W3" i="2"/>
  <c r="W4" i="2"/>
  <c r="W5" i="2"/>
  <c r="W6" i="2"/>
  <c r="W7" i="2"/>
  <c r="W2" i="2"/>
  <c r="U2" i="2"/>
  <c r="U3" i="2"/>
  <c r="U4" i="2"/>
  <c r="U5" i="2"/>
  <c r="U6" i="2"/>
  <c r="U7" i="2"/>
  <c r="S3" i="2"/>
  <c r="S4" i="2"/>
  <c r="S5" i="2"/>
  <c r="S6" i="2"/>
  <c r="S7" i="2"/>
  <c r="S2" i="2"/>
  <c r="Q3" i="2"/>
  <c r="Q4" i="2"/>
  <c r="Q5" i="2"/>
  <c r="Q6" i="2"/>
  <c r="Q7" i="2"/>
  <c r="O3" i="2"/>
  <c r="O4" i="2"/>
  <c r="O5" i="2"/>
  <c r="O6" i="2"/>
  <c r="O7" i="2"/>
  <c r="Q2" i="2"/>
  <c r="O2" i="2"/>
  <c r="M3" i="2"/>
  <c r="M4" i="2"/>
  <c r="M5" i="2"/>
  <c r="M6" i="2"/>
  <c r="M7" i="2"/>
  <c r="M2" i="2"/>
  <c r="K3" i="2"/>
  <c r="K4" i="2"/>
  <c r="K5" i="2"/>
  <c r="K6" i="2"/>
  <c r="K7" i="2"/>
  <c r="K2" i="2"/>
  <c r="I2" i="2"/>
  <c r="I3" i="2"/>
  <c r="I4" i="2"/>
  <c r="I5" i="2"/>
  <c r="I6" i="2"/>
  <c r="I7" i="2"/>
  <c r="G3" i="2"/>
  <c r="G4" i="2"/>
  <c r="G5" i="2"/>
  <c r="G6" i="2"/>
  <c r="G7" i="2"/>
  <c r="G2" i="2"/>
  <c r="E3" i="2"/>
  <c r="E4" i="2"/>
  <c r="E5" i="2"/>
  <c r="E6" i="2"/>
  <c r="E7" i="2"/>
  <c r="E2" i="2"/>
  <c r="C4" i="2"/>
  <c r="C5" i="2"/>
  <c r="C6" i="2"/>
  <c r="C7" i="2"/>
</calcChain>
</file>

<file path=xl/sharedStrings.xml><?xml version="1.0" encoding="utf-8"?>
<sst xmlns="http://schemas.openxmlformats.org/spreadsheetml/2006/main" count="69" uniqueCount="46">
  <si>
    <t>Distance Km</t>
  </si>
  <si>
    <t>New York</t>
  </si>
  <si>
    <t>Jakarta</t>
  </si>
  <si>
    <t>Los Angeles</t>
  </si>
  <si>
    <t>Auckland</t>
  </si>
  <si>
    <t>Warsaw</t>
  </si>
  <si>
    <t>Izmir</t>
  </si>
  <si>
    <t>Singapore</t>
  </si>
  <si>
    <t>Chicago</t>
  </si>
  <si>
    <t>Dubai</t>
  </si>
  <si>
    <t>Bogota</t>
  </si>
  <si>
    <t>Mexico City</t>
  </si>
  <si>
    <t>Sydney</t>
  </si>
  <si>
    <t>London</t>
  </si>
  <si>
    <t>Casablanca</t>
  </si>
  <si>
    <t>Berlin</t>
  </si>
  <si>
    <t>Cape Town</t>
  </si>
  <si>
    <t>Dhaka</t>
  </si>
  <si>
    <t>Boston</t>
  </si>
  <si>
    <t>Panama</t>
  </si>
  <si>
    <t>Atlanta</t>
  </si>
  <si>
    <t>Rome</t>
  </si>
  <si>
    <t>Moscow</t>
  </si>
  <si>
    <t>R^2</t>
  </si>
  <si>
    <t>NY_Speed</t>
  </si>
  <si>
    <t>Jakarta_Speed</t>
  </si>
  <si>
    <t>LA_Speed</t>
  </si>
  <si>
    <t>Auckland_Speed</t>
  </si>
  <si>
    <t>Warsaw_Speed</t>
  </si>
  <si>
    <t>Izmir_Speed</t>
  </si>
  <si>
    <t>Singapore_Speed</t>
  </si>
  <si>
    <t>Chicago_Speed</t>
  </si>
  <si>
    <t>Dubai_Speed</t>
  </si>
  <si>
    <t>Bogota_Speed</t>
  </si>
  <si>
    <t>Mexico_Speed</t>
  </si>
  <si>
    <t>Sydney_Speed</t>
  </si>
  <si>
    <t>London_Speed</t>
  </si>
  <si>
    <t>CB_Speed</t>
  </si>
  <si>
    <t>Berlin_Speed</t>
  </si>
  <si>
    <t>CT_Speed</t>
  </si>
  <si>
    <t>Dhaka_Speed</t>
  </si>
  <si>
    <t>Boston_Speed</t>
  </si>
  <si>
    <t>PC_Speed</t>
  </si>
  <si>
    <t>Atlanta_Speed</t>
  </si>
  <si>
    <t>Rome_Speed</t>
  </si>
  <si>
    <t>Moscow_Speed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</si>
</sst>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8937007874016"/>
          <c:y val="5.0925925925925923E-2"/>
          <c:w val="0.8123217410323709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0304024496937882E-3"/>
                  <c:y val="-8.46489501312335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NY_Speed (km/min) = 0.0784 * ln(distance (km)) + 0.176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0.21428571428571427</c:v>
                </c:pt>
                <c:pt idx="1">
                  <c:v>0.3</c:v>
                </c:pt>
                <c:pt idx="2">
                  <c:v>0.25</c:v>
                </c:pt>
                <c:pt idx="3">
                  <c:v>0.25</c:v>
                </c:pt>
                <c:pt idx="4">
                  <c:v>0.35714285714285715</c:v>
                </c:pt>
                <c:pt idx="5">
                  <c:v>0.39130434782608697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C-4393-98A0-768CF8A5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3872"/>
        <c:axId val="478984288"/>
      </c:scatterChart>
      <c:valAx>
        <c:axId val="4789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Distance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4288"/>
        <c:crosses val="autoZero"/>
        <c:crossBetween val="midCat"/>
      </c:valAx>
      <c:valAx>
        <c:axId val="478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(km/min)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Sheet2!$U$1</c:f>
              <c:strCache>
                <c:ptCount val="1"/>
                <c:pt idx="0">
                  <c:v>Bogota_Speed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4695538057742782E-2"/>
                  <c:y val="-8.3838582677165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Bogota_Speed (km/min) = 0.0105 * n(distance) + 0.7139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Sheet2!$U$2:$U$7</c:f>
              <c:numCache>
                <c:formatCode>General</c:formatCode>
                <c:ptCount val="6"/>
                <c:pt idx="0">
                  <c:v>0.75</c:v>
                </c:pt>
                <c:pt idx="1">
                  <c:v>0.6</c:v>
                </c:pt>
                <c:pt idx="2">
                  <c:v>0.6428571428571429</c:v>
                </c:pt>
                <c:pt idx="3">
                  <c:v>0.66666666666666663</c:v>
                </c:pt>
                <c:pt idx="4">
                  <c:v>0.75</c:v>
                </c:pt>
                <c:pt idx="5">
                  <c:v>0.81818181818181823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B9E-98B1-DCBEB1FF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10304"/>
        <c:axId val="815610720"/>
      </c:scatterChart>
      <c:valAx>
        <c:axId val="8156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0720"/>
        <c:crosses val="autoZero"/>
        <c:crossBetween val="midCat"/>
      </c:valAx>
      <c:valAx>
        <c:axId val="8156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Sheet2!$W$1</c:f>
              <c:strCache>
                <c:ptCount val="1"/>
                <c:pt idx="0">
                  <c:v>Mexico_Speed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9.7331583552055995E-4"/>
                  <c:y val="-8.08052639253426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MexicoCity_Speed (km/min) = 0.0534 * ln(distance (km)) + 0.3577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Sheet2!$W$2:$W$7</c:f>
              <c:numCache>
                <c:formatCode>General</c:formatCode>
                <c:ptCount val="6"/>
                <c:pt idx="0">
                  <c:v>0.375</c:v>
                </c:pt>
                <c:pt idx="1">
                  <c:v>0.42857142857142855</c:v>
                </c:pt>
                <c:pt idx="2">
                  <c:v>0.40909090909090912</c:v>
                </c:pt>
                <c:pt idx="3">
                  <c:v>0.5</c:v>
                </c:pt>
                <c:pt idx="4">
                  <c:v>0.44117647058823528</c:v>
                </c:pt>
                <c:pt idx="5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A-4BAC-AD2C-6AA8E673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26112"/>
        <c:axId val="815611136"/>
      </c:scatterChart>
      <c:valAx>
        <c:axId val="8156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1136"/>
        <c:crosses val="autoZero"/>
        <c:crossBetween val="midCat"/>
      </c:valAx>
      <c:valAx>
        <c:axId val="8156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Sheet2!$Y$1</c:f>
              <c:strCache>
                <c:ptCount val="1"/>
                <c:pt idx="0">
                  <c:v>Sydney_Speed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9.8737095363079619E-2"/>
                  <c:y val="-4.0622630504520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Sydney_Speed (km/min) = 0.1709 * ln(distance) + 0.1282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Sheet2!$Y$2:$Y$7</c:f>
              <c:numCache>
                <c:formatCode>General</c:formatCode>
                <c:ptCount val="6"/>
                <c:pt idx="0">
                  <c:v>0.1875</c:v>
                </c:pt>
                <c:pt idx="1">
                  <c:v>0.33333333333333331</c:v>
                </c:pt>
                <c:pt idx="2">
                  <c:v>0.34615384615384615</c:v>
                </c:pt>
                <c:pt idx="3">
                  <c:v>0.5</c:v>
                </c:pt>
                <c:pt idx="4">
                  <c:v>0.46875</c:v>
                </c:pt>
                <c:pt idx="5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3-4436-A370-C44D2745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4704"/>
        <c:axId val="478970976"/>
      </c:scatterChart>
      <c:valAx>
        <c:axId val="4789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0976"/>
        <c:crosses val="autoZero"/>
        <c:crossBetween val="midCat"/>
      </c:valAx>
      <c:valAx>
        <c:axId val="4789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London_Speed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6982064741907261E-2"/>
                  <c:y val="0.32994896471274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London_Speed (km/min)  = 0.074 * ln(distance) + 0.1575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Sheet2!$AA$2:$AA$7</c:f>
              <c:numCache>
                <c:formatCode>General</c:formatCode>
                <c:ptCount val="6"/>
                <c:pt idx="0">
                  <c:v>0.21428571428571427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0.32608695652173914</c:v>
                </c:pt>
                <c:pt idx="5">
                  <c:v>0.32142857142857145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3-42F8-A43C-468D36CD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12800"/>
        <c:axId val="815627360"/>
      </c:scatterChart>
      <c:valAx>
        <c:axId val="8156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7360"/>
        <c:crosses val="autoZero"/>
        <c:crossBetween val="midCat"/>
      </c:valAx>
      <c:valAx>
        <c:axId val="815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Sheet2!$AC$1</c:f>
              <c:strCache>
                <c:ptCount val="1"/>
                <c:pt idx="0">
                  <c:v>CB_Speed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2401574803149606E-2"/>
                  <c:y val="-0.10086176727909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Casablanca_Speed (km/min) = 0.0809 * ln(distance (km)) + 0.2887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Sheet2!$AC$2:$AC$7</c:f>
              <c:numCache>
                <c:formatCode>General</c:formatCode>
                <c:ptCount val="6"/>
                <c:pt idx="0">
                  <c:v>0.3</c:v>
                </c:pt>
                <c:pt idx="1">
                  <c:v>0.42857142857142855</c:v>
                </c:pt>
                <c:pt idx="2">
                  <c:v>0.375</c:v>
                </c:pt>
                <c:pt idx="3">
                  <c:v>0.42857142857142855</c:v>
                </c:pt>
                <c:pt idx="4">
                  <c:v>0.5</c:v>
                </c:pt>
                <c:pt idx="5">
                  <c:v>0.42857142857142855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6-4F50-A52B-57A33E22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84752"/>
        <c:axId val="810479760"/>
      </c:scatterChart>
      <c:valAx>
        <c:axId val="8104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79760"/>
        <c:crosses val="autoZero"/>
        <c:crossBetween val="midCat"/>
      </c:valAx>
      <c:valAx>
        <c:axId val="810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Sheet2!$AE$1</c:f>
              <c:strCache>
                <c:ptCount val="1"/>
                <c:pt idx="0">
                  <c:v>Berlin_Speed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0996062992125985E-2"/>
                  <c:y val="0.162711796442111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Berlin_Speed (km/min) = 0.0059 * ln(distance (km) ) + 0.3449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Sheet2!$AE$2:$AE$7</c:f>
              <c:numCache>
                <c:formatCode>General</c:formatCode>
                <c:ptCount val="6"/>
                <c:pt idx="0">
                  <c:v>0.3</c:v>
                </c:pt>
                <c:pt idx="1">
                  <c:v>0.42857142857142855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0.32608695652173914</c:v>
                </c:pt>
                <c:pt idx="5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0A1-8B13-947FA65C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2016"/>
        <c:axId val="581113680"/>
      </c:scatterChart>
      <c:valAx>
        <c:axId val="5811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3680"/>
        <c:crosses val="autoZero"/>
        <c:crossBetween val="midCat"/>
      </c:valAx>
      <c:valAx>
        <c:axId val="5811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Sheet2!$AG$1</c:f>
              <c:strCache>
                <c:ptCount val="1"/>
                <c:pt idx="0">
                  <c:v>CT_Speed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4537620297462822E-2"/>
                  <c:y val="0.50925925925925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Capetown_Speed (km/min) = 0.173 * ln(distance (km)) + 0.0904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Sheet2!$AG$2:$AG$7</c:f>
              <c:numCache>
                <c:formatCode>General</c:formatCode>
                <c:ptCount val="6"/>
                <c:pt idx="0">
                  <c:v>0.1875</c:v>
                </c:pt>
                <c:pt idx="1">
                  <c:v>0.25</c:v>
                </c:pt>
                <c:pt idx="2">
                  <c:v>0.32142857142857145</c:v>
                </c:pt>
                <c:pt idx="3">
                  <c:v>0.4</c:v>
                </c:pt>
                <c:pt idx="4">
                  <c:v>0.46875</c:v>
                </c:pt>
                <c:pt idx="5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4189-9EC5-A8F8F392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25280"/>
        <c:axId val="815607808"/>
      </c:scatterChart>
      <c:valAx>
        <c:axId val="815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7808"/>
        <c:crosses val="autoZero"/>
        <c:crossBetween val="midCat"/>
      </c:valAx>
      <c:valAx>
        <c:axId val="8156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Sheet2!$AI$1</c:f>
              <c:strCache>
                <c:ptCount val="1"/>
                <c:pt idx="0">
                  <c:v>Dhaka_Speed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5682414698162725E-4"/>
                  <c:y val="0.319901939340915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Dhaka_Speed = 0.0982 *  ln(distance (km)) + 0.187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Sheet2!$AI$2:$AI$7</c:f>
              <c:numCache>
                <c:formatCode>General</c:formatCode>
                <c:ptCount val="6"/>
                <c:pt idx="0">
                  <c:v>0.21428571428571427</c:v>
                </c:pt>
                <c:pt idx="1">
                  <c:v>0.27272727272727271</c:v>
                </c:pt>
                <c:pt idx="2">
                  <c:v>0.375</c:v>
                </c:pt>
                <c:pt idx="3">
                  <c:v>0.42857142857142855</c:v>
                </c:pt>
                <c:pt idx="4">
                  <c:v>0.34090909090909088</c:v>
                </c:pt>
                <c:pt idx="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C-42FD-A81D-3CC1D0E3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72224"/>
        <c:axId val="478982208"/>
      </c:scatterChart>
      <c:valAx>
        <c:axId val="4789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2208"/>
        <c:crosses val="autoZero"/>
        <c:crossBetween val="midCat"/>
      </c:valAx>
      <c:valAx>
        <c:axId val="4789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Sheet2!$AK$1</c:f>
              <c:strCache>
                <c:ptCount val="1"/>
                <c:pt idx="0">
                  <c:v>Boston_Speed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3737095363079614E-2"/>
                  <c:y val="-0.13225612423447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Boston_Speed (km/min) = 0.1875* ln (distance (km)) + 0.1909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Sheet2!$AK$2:$AK$7</c:f>
              <c:numCache>
                <c:formatCode>General</c:formatCode>
                <c:ptCount val="6"/>
                <c:pt idx="0">
                  <c:v>0.3</c:v>
                </c:pt>
                <c:pt idx="1">
                  <c:v>0.375</c:v>
                </c:pt>
                <c:pt idx="2">
                  <c:v>0.45</c:v>
                </c:pt>
                <c:pt idx="3">
                  <c:v>0.42857142857142855</c:v>
                </c:pt>
                <c:pt idx="4">
                  <c:v>0.68181818181818177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C-4F1F-8C35-AC447547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16544"/>
        <c:axId val="815623616"/>
      </c:scatterChart>
      <c:valAx>
        <c:axId val="8156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3616"/>
        <c:crosses val="autoZero"/>
        <c:crossBetween val="midCat"/>
      </c:valAx>
      <c:valAx>
        <c:axId val="8156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Sheet2!$AM$1</c:f>
              <c:strCache>
                <c:ptCount val="1"/>
                <c:pt idx="0">
                  <c:v>PC_Speed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7387795275590552E-2"/>
                  <c:y val="0.258164187809857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PanamaCity_Speed (km/min) = 0.0645 * ln(distance (km)) + 0.5326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Sheet2!$AM$2:$AM$7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0.75</c:v>
                </c:pt>
                <c:pt idx="4">
                  <c:v>0.57692307692307687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0-4189-93B8-2DCCEE2F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22000"/>
        <c:axId val="581120336"/>
      </c:scatterChart>
      <c:valAx>
        <c:axId val="5811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0336"/>
        <c:crosses val="autoZero"/>
        <c:crossBetween val="midCat"/>
      </c:valAx>
      <c:valAx>
        <c:axId val="5811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24759405074365"/>
          <c:y val="0.12037037037037036"/>
          <c:w val="0.7784190726159230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Jakarta_Speed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6741469816272966E-2"/>
                  <c:y val="-6.01505540974044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Jakarta_Speed (km/min) = 0.0493 * ln(distance (km)) + 0.2716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0.3</c:v>
                </c:pt>
                <c:pt idx="1">
                  <c:v>0.33333333333333331</c:v>
                </c:pt>
                <c:pt idx="2">
                  <c:v>0.32142857142857145</c:v>
                </c:pt>
                <c:pt idx="3">
                  <c:v>0.33333333333333331</c:v>
                </c:pt>
                <c:pt idx="4">
                  <c:v>0.39473684210526316</c:v>
                </c:pt>
                <c:pt idx="5">
                  <c:v>0.39130434782608697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9CB-8C2B-42C36063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2432"/>
        <c:axId val="581116592"/>
      </c:scatterChart>
      <c:valAx>
        <c:axId val="5811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6592"/>
        <c:crosses val="autoZero"/>
        <c:crossBetween val="midCat"/>
      </c:valAx>
      <c:valAx>
        <c:axId val="581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Sheet2!$AO$1</c:f>
              <c:strCache>
                <c:ptCount val="1"/>
                <c:pt idx="0">
                  <c:v>Atlanta_Speed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Atlanta_Speed (km/min) = 0.0552 * ln(distance (km)) + 0.7102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Sheet2!$AO$2:$AO$7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0.8571428571428571</c:v>
                </c:pt>
                <c:pt idx="4">
                  <c:v>0.83333333333333337</c:v>
                </c:pt>
                <c:pt idx="5">
                  <c:v>0.81818181818181823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7-4CB0-882C-9E2A0364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0576"/>
        <c:axId val="810488080"/>
      </c:scatterChart>
      <c:valAx>
        <c:axId val="8104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8080"/>
        <c:crosses val="autoZero"/>
        <c:crossBetween val="midCat"/>
      </c:valAx>
      <c:valAx>
        <c:axId val="8104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Sheet2!$AQ$1</c:f>
              <c:strCache>
                <c:ptCount val="1"/>
                <c:pt idx="0">
                  <c:v>Rome_Speed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Rome_Speed (km/min) = 0.0585 * ln(distance (km)) + 0.2939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Sheet2!$AQ$2:$AQ$7</c:f>
              <c:numCache>
                <c:formatCode>General</c:formatCode>
                <c:ptCount val="6"/>
                <c:pt idx="0">
                  <c:v>0.3</c:v>
                </c:pt>
                <c:pt idx="1">
                  <c:v>0.375</c:v>
                </c:pt>
                <c:pt idx="2">
                  <c:v>0.34615384615384615</c:v>
                </c:pt>
                <c:pt idx="3">
                  <c:v>0.5</c:v>
                </c:pt>
                <c:pt idx="4">
                  <c:v>0.39473684210526316</c:v>
                </c:pt>
                <c:pt idx="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C50-83E0-0F890E56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73056"/>
        <c:axId val="478971808"/>
      </c:scatterChart>
      <c:valAx>
        <c:axId val="4789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1808"/>
        <c:crosses val="autoZero"/>
        <c:crossBetween val="midCat"/>
      </c:valAx>
      <c:valAx>
        <c:axId val="4789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Sheet2!$AS$1</c:f>
              <c:strCache>
                <c:ptCount val="1"/>
                <c:pt idx="0">
                  <c:v>Moscow_Speed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Moscow_Speed (km/min) = 0.0558 * ln(distance (km)) + 0.2381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Sheet2!$AS$2:$AS$7</c:f>
              <c:numCache>
                <c:formatCode>General</c:formatCode>
                <c:ptCount val="6"/>
                <c:pt idx="0">
                  <c:v>0.3</c:v>
                </c:pt>
                <c:pt idx="1">
                  <c:v>0.25</c:v>
                </c:pt>
                <c:pt idx="2">
                  <c:v>0.3</c:v>
                </c:pt>
                <c:pt idx="3">
                  <c:v>0.33333333333333331</c:v>
                </c:pt>
                <c:pt idx="4">
                  <c:v>0.35714285714285715</c:v>
                </c:pt>
                <c:pt idx="5">
                  <c:v>0.39130434782608697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5-4BE9-9144-159ACCE7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25280"/>
        <c:axId val="815624448"/>
      </c:scatterChart>
      <c:valAx>
        <c:axId val="815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4448"/>
        <c:crosses val="autoZero"/>
        <c:crossBetween val="midCat"/>
      </c:valAx>
      <c:valAx>
        <c:axId val="8156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LA_Speed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265288713910761"/>
                  <c:y val="-5.48720472440944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LA_Speed (km/min) = 0.1365ln(distance (km)) + 0.3813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0.75</c:v>
                </c:pt>
                <c:pt idx="4">
                  <c:v>0.75</c:v>
                </c:pt>
                <c:pt idx="5">
                  <c:v>0.6428571428571429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A99-B6BC-09E4AAE9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21584"/>
        <c:axId val="581127824"/>
      </c:scatterChart>
      <c:valAx>
        <c:axId val="5811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7824"/>
        <c:crosses val="autoZero"/>
        <c:crossBetween val="midCat"/>
      </c:valAx>
      <c:valAx>
        <c:axId val="581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Auckland_Speed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2611548556430447E-3"/>
                  <c:y val="-1.08220326625838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Auckland_Speed (km/min) = 0.1598 * ln(distance (km)) + 0.1168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0.21428571428571427</c:v>
                </c:pt>
                <c:pt idx="1">
                  <c:v>0.3</c:v>
                </c:pt>
                <c:pt idx="2">
                  <c:v>0.26470588235294118</c:v>
                </c:pt>
                <c:pt idx="3">
                  <c:v>0.35294117647058826</c:v>
                </c:pt>
                <c:pt idx="4">
                  <c:v>0.5357142857142857</c:v>
                </c:pt>
                <c:pt idx="5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81A-93BF-67C80F62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42720"/>
        <c:axId val="567643552"/>
      </c:scatterChart>
      <c:valAx>
        <c:axId val="5676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3552"/>
        <c:crosses val="autoZero"/>
        <c:crossBetween val="midCat"/>
      </c:valAx>
      <c:valAx>
        <c:axId val="5676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Warsaw_Speed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Warsaw _Speed (km/min) = 0.1008 * ln(distance (km)) + 0.1723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Sheet2!$K$2:$K$7</c:f>
              <c:numCache>
                <c:formatCode>General</c:formatCode>
                <c:ptCount val="6"/>
                <c:pt idx="0">
                  <c:v>0.21428571428571427</c:v>
                </c:pt>
                <c:pt idx="1">
                  <c:v>0.25</c:v>
                </c:pt>
                <c:pt idx="2">
                  <c:v>0.34615384615384615</c:v>
                </c:pt>
                <c:pt idx="3">
                  <c:v>0.42857142857142855</c:v>
                </c:pt>
                <c:pt idx="4">
                  <c:v>0.3125</c:v>
                </c:pt>
                <c:pt idx="5">
                  <c:v>0.39130434782608697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484-9144-6FA09A55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9728"/>
        <c:axId val="478980544"/>
      </c:scatterChart>
      <c:valAx>
        <c:axId val="4789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80544"/>
        <c:crosses val="autoZero"/>
        <c:crossBetween val="midCat"/>
      </c:valAx>
      <c:valAx>
        <c:axId val="4789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Izmir_Speed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042869641294839E-2"/>
                  <c:y val="-0.127455161854768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Izmir_Speed (km/min) = 0.2125 * ln(distance (km)) + 0.1611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Sheet2!$M$2:$M$7</c:f>
              <c:numCache>
                <c:formatCode>General</c:formatCode>
                <c:ptCount val="6"/>
                <c:pt idx="0">
                  <c:v>0.3</c:v>
                </c:pt>
                <c:pt idx="1">
                  <c:v>0.375</c:v>
                </c:pt>
                <c:pt idx="2">
                  <c:v>0.5</c:v>
                </c:pt>
                <c:pt idx="3">
                  <c:v>0.35294117647058826</c:v>
                </c:pt>
                <c:pt idx="4">
                  <c:v>0.5357142857142857</c:v>
                </c:pt>
                <c:pt idx="5">
                  <c:v>0.81818181818181823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F-4094-B2F9-9FC14192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78512"/>
        <c:axId val="810481424"/>
      </c:scatterChart>
      <c:valAx>
        <c:axId val="8104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1424"/>
        <c:crosses val="autoZero"/>
        <c:crossBetween val="midCat"/>
      </c:valAx>
      <c:valAx>
        <c:axId val="810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Singapore_Speed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Singapore_Speed (km/min) = 0.1435 *ln(distance (km)) + 0.367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Sheet2!$O$2:$O$7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0.45</c:v>
                </c:pt>
                <c:pt idx="3">
                  <c:v>0.54545454545454541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F-4A24-9018-F2DA9652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21952"/>
        <c:axId val="815613216"/>
      </c:scatterChart>
      <c:valAx>
        <c:axId val="8156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3216"/>
        <c:crosses val="autoZero"/>
        <c:crossBetween val="midCat"/>
      </c:valAx>
      <c:valAx>
        <c:axId val="8156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Chicago_Speed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5292650918635172E-2"/>
                  <c:y val="-0.123889617964421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Chicago_Speed (km/min) = 0.2235 * ln(distance (km)) + 0.2613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Sheet2!$Q$2:$Q$7</c:f>
              <c:numCache>
                <c:formatCode>General</c:formatCode>
                <c:ptCount val="6"/>
                <c:pt idx="0">
                  <c:v>0.5</c:v>
                </c:pt>
                <c:pt idx="1">
                  <c:v>0.42857142857142855</c:v>
                </c:pt>
                <c:pt idx="2">
                  <c:v>0.375</c:v>
                </c:pt>
                <c:pt idx="3">
                  <c:v>0.54545454545454541</c:v>
                </c:pt>
                <c:pt idx="4">
                  <c:v>0.83333333333333337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C-458C-956F-64CA24A5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11552"/>
        <c:axId val="815617792"/>
      </c:scatterChart>
      <c:valAx>
        <c:axId val="8156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7792"/>
        <c:crosses val="autoZero"/>
        <c:crossBetween val="midCat"/>
      </c:valAx>
      <c:valAx>
        <c:axId val="815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Dubai_Speed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6416447944006997E-2"/>
                  <c:y val="-6.30355059784193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Dubai_Speed (km.min) = 0.2493 * ln(distance (km)) + 0.4568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</c:numCache>
            </c:numRef>
          </c:xVal>
          <c:yVal>
            <c:numRef>
              <c:f>Sheet2!$S$2:$S$7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1</c:v>
                </c:pt>
                <c:pt idx="4">
                  <c:v>0.9375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7-4C0A-8549-047E86FC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5728"/>
        <c:axId val="815620288"/>
      </c:scatterChart>
      <c:valAx>
        <c:axId val="8156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0288"/>
        <c:crosses val="autoZero"/>
        <c:crossBetween val="midCat"/>
      </c:valAx>
      <c:valAx>
        <c:axId val="815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7</xdr:col>
      <xdr:colOff>304800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100012</xdr:rowOff>
    </xdr:from>
    <xdr:to>
      <xdr:col>7</xdr:col>
      <xdr:colOff>304800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138112</xdr:rowOff>
    </xdr:from>
    <xdr:to>
      <xdr:col>7</xdr:col>
      <xdr:colOff>304800</xdr:colOff>
      <xdr:row>50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176212</xdr:rowOff>
    </xdr:from>
    <xdr:to>
      <xdr:col>7</xdr:col>
      <xdr:colOff>304800</xdr:colOff>
      <xdr:row>64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64</xdr:row>
      <xdr:rowOff>14287</xdr:rowOff>
    </xdr:from>
    <xdr:to>
      <xdr:col>7</xdr:col>
      <xdr:colOff>309562</xdr:colOff>
      <xdr:row>78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78</xdr:row>
      <xdr:rowOff>52387</xdr:rowOff>
    </xdr:from>
    <xdr:to>
      <xdr:col>7</xdr:col>
      <xdr:colOff>304800</xdr:colOff>
      <xdr:row>92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100012</xdr:rowOff>
    </xdr:from>
    <xdr:to>
      <xdr:col>7</xdr:col>
      <xdr:colOff>304800</xdr:colOff>
      <xdr:row>106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106</xdr:row>
      <xdr:rowOff>166687</xdr:rowOff>
    </xdr:from>
    <xdr:to>
      <xdr:col>7</xdr:col>
      <xdr:colOff>304800</xdr:colOff>
      <xdr:row>121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52387</xdr:rowOff>
    </xdr:from>
    <xdr:to>
      <xdr:col>7</xdr:col>
      <xdr:colOff>304800</xdr:colOff>
      <xdr:row>135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135</xdr:row>
      <xdr:rowOff>119062</xdr:rowOff>
    </xdr:from>
    <xdr:to>
      <xdr:col>7</xdr:col>
      <xdr:colOff>304800</xdr:colOff>
      <xdr:row>150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149</xdr:row>
      <xdr:rowOff>147637</xdr:rowOff>
    </xdr:from>
    <xdr:to>
      <xdr:col>7</xdr:col>
      <xdr:colOff>304800</xdr:colOff>
      <xdr:row>164</xdr:row>
      <xdr:rowOff>33337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164</xdr:row>
      <xdr:rowOff>33337</xdr:rowOff>
    </xdr:from>
    <xdr:to>
      <xdr:col>7</xdr:col>
      <xdr:colOff>304800</xdr:colOff>
      <xdr:row>178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178</xdr:row>
      <xdr:rowOff>109537</xdr:rowOff>
    </xdr:from>
    <xdr:to>
      <xdr:col>7</xdr:col>
      <xdr:colOff>304800</xdr:colOff>
      <xdr:row>192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192</xdr:row>
      <xdr:rowOff>166687</xdr:rowOff>
    </xdr:from>
    <xdr:to>
      <xdr:col>7</xdr:col>
      <xdr:colOff>304800</xdr:colOff>
      <xdr:row>207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207</xdr:row>
      <xdr:rowOff>52387</xdr:rowOff>
    </xdr:from>
    <xdr:to>
      <xdr:col>7</xdr:col>
      <xdr:colOff>304800</xdr:colOff>
      <xdr:row>221</xdr:row>
      <xdr:rowOff>128587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319087</xdr:colOff>
      <xdr:row>7</xdr:row>
      <xdr:rowOff>4762</xdr:rowOff>
    </xdr:from>
    <xdr:to>
      <xdr:col>15</xdr:col>
      <xdr:colOff>14287</xdr:colOff>
      <xdr:row>21</xdr:row>
      <xdr:rowOff>80962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</xdr:colOff>
      <xdr:row>6</xdr:row>
      <xdr:rowOff>185737</xdr:rowOff>
    </xdr:from>
    <xdr:to>
      <xdr:col>22</xdr:col>
      <xdr:colOff>309562</xdr:colOff>
      <xdr:row>21</xdr:row>
      <xdr:rowOff>71437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309562</xdr:colOff>
      <xdr:row>21</xdr:row>
      <xdr:rowOff>71437</xdr:rowOff>
    </xdr:from>
    <xdr:to>
      <xdr:col>15</xdr:col>
      <xdr:colOff>4762</xdr:colOff>
      <xdr:row>35</xdr:row>
      <xdr:rowOff>147637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4762</xdr:colOff>
      <xdr:row>21</xdr:row>
      <xdr:rowOff>71437</xdr:rowOff>
    </xdr:from>
    <xdr:to>
      <xdr:col>22</xdr:col>
      <xdr:colOff>309562</xdr:colOff>
      <xdr:row>35</xdr:row>
      <xdr:rowOff>147637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300037</xdr:colOff>
      <xdr:row>35</xdr:row>
      <xdr:rowOff>157162</xdr:rowOff>
    </xdr:from>
    <xdr:to>
      <xdr:col>14</xdr:col>
      <xdr:colOff>604837</xdr:colOff>
      <xdr:row>50</xdr:row>
      <xdr:rowOff>42862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4762</xdr:colOff>
      <xdr:row>35</xdr:row>
      <xdr:rowOff>138112</xdr:rowOff>
    </xdr:from>
    <xdr:to>
      <xdr:col>22</xdr:col>
      <xdr:colOff>309562</xdr:colOff>
      <xdr:row>50</xdr:row>
      <xdr:rowOff>23812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319087</xdr:colOff>
      <xdr:row>50</xdr:row>
      <xdr:rowOff>42862</xdr:rowOff>
    </xdr:from>
    <xdr:to>
      <xdr:col>15</xdr:col>
      <xdr:colOff>14287</xdr:colOff>
      <xdr:row>64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workbookViewId="0">
      <selection activeCell="C23" sqref="C2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v>1.5</v>
      </c>
      <c r="B2" s="2">
        <v>7</v>
      </c>
      <c r="C2" s="2">
        <v>5</v>
      </c>
      <c r="D2" s="2">
        <v>3</v>
      </c>
      <c r="E2" s="2">
        <v>7</v>
      </c>
      <c r="F2" s="2">
        <v>7</v>
      </c>
      <c r="G2" s="2">
        <v>5</v>
      </c>
      <c r="H2" s="2">
        <v>3</v>
      </c>
      <c r="I2" s="2">
        <v>3</v>
      </c>
      <c r="J2" s="2">
        <v>3</v>
      </c>
      <c r="K2" s="2">
        <v>2</v>
      </c>
      <c r="L2" s="2">
        <v>4</v>
      </c>
      <c r="M2" s="2">
        <v>8</v>
      </c>
      <c r="N2" s="2">
        <v>7</v>
      </c>
      <c r="O2" s="2">
        <v>5</v>
      </c>
      <c r="P2" s="2">
        <v>5</v>
      </c>
      <c r="Q2" s="2">
        <v>8</v>
      </c>
      <c r="R2" s="2">
        <v>7</v>
      </c>
      <c r="S2" s="2">
        <v>5</v>
      </c>
      <c r="T2" s="2">
        <v>3</v>
      </c>
      <c r="U2" s="2">
        <v>2</v>
      </c>
      <c r="V2" s="2">
        <v>5</v>
      </c>
      <c r="W2" s="2">
        <v>5</v>
      </c>
    </row>
    <row r="3" spans="1:23" x14ac:dyDescent="0.25">
      <c r="A3" s="1">
        <v>3</v>
      </c>
      <c r="B3" s="2">
        <v>10</v>
      </c>
      <c r="C3" s="2">
        <v>9</v>
      </c>
      <c r="D3" s="2">
        <v>6</v>
      </c>
      <c r="E3" s="2">
        <v>10</v>
      </c>
      <c r="F3" s="2">
        <v>12</v>
      </c>
      <c r="G3" s="2">
        <v>8</v>
      </c>
      <c r="H3" s="2">
        <v>6</v>
      </c>
      <c r="I3" s="2">
        <v>7</v>
      </c>
      <c r="J3" s="2">
        <v>4</v>
      </c>
      <c r="K3" s="2">
        <v>4</v>
      </c>
      <c r="L3" s="2">
        <v>7</v>
      </c>
      <c r="M3" s="2">
        <v>9</v>
      </c>
      <c r="N3" s="2">
        <v>15</v>
      </c>
      <c r="O3" s="2">
        <v>7</v>
      </c>
      <c r="P3" s="2">
        <v>7</v>
      </c>
      <c r="Q3" s="2">
        <v>12</v>
      </c>
      <c r="R3" s="2">
        <v>11</v>
      </c>
      <c r="S3" s="2">
        <v>8</v>
      </c>
      <c r="T3" s="2">
        <v>5</v>
      </c>
      <c r="U3" s="2">
        <v>4</v>
      </c>
      <c r="V3" s="2">
        <v>8</v>
      </c>
      <c r="W3" s="2">
        <v>12</v>
      </c>
    </row>
    <row r="4" spans="1:23" x14ac:dyDescent="0.25">
      <c r="A4" s="1">
        <v>4.5</v>
      </c>
      <c r="B4" s="2">
        <v>18</v>
      </c>
      <c r="C4" s="2">
        <v>14</v>
      </c>
      <c r="D4" s="2">
        <v>12</v>
      </c>
      <c r="E4" s="2">
        <v>17</v>
      </c>
      <c r="F4" s="2">
        <v>13</v>
      </c>
      <c r="G4" s="2">
        <v>9</v>
      </c>
      <c r="H4" s="2">
        <v>10</v>
      </c>
      <c r="I4" s="2">
        <v>12</v>
      </c>
      <c r="J4" s="2">
        <v>5</v>
      </c>
      <c r="K4" s="2">
        <v>7</v>
      </c>
      <c r="L4" s="2">
        <v>11</v>
      </c>
      <c r="M4" s="2">
        <v>13</v>
      </c>
      <c r="N4" s="2">
        <v>18</v>
      </c>
      <c r="O4" s="2">
        <v>12</v>
      </c>
      <c r="P4" s="2">
        <v>12</v>
      </c>
      <c r="Q4" s="2">
        <v>14</v>
      </c>
      <c r="R4" s="2">
        <v>12</v>
      </c>
      <c r="S4" s="2">
        <v>10</v>
      </c>
      <c r="T4" s="2">
        <v>6</v>
      </c>
      <c r="U4" s="2">
        <v>6</v>
      </c>
      <c r="V4" s="2">
        <v>13</v>
      </c>
      <c r="W4" s="2">
        <v>15</v>
      </c>
    </row>
    <row r="5" spans="1:23" x14ac:dyDescent="0.25">
      <c r="A5" s="1">
        <v>6</v>
      </c>
      <c r="B5" s="2">
        <v>24</v>
      </c>
      <c r="C5" s="2">
        <v>18</v>
      </c>
      <c r="D5" s="2">
        <v>8</v>
      </c>
      <c r="E5" s="2">
        <v>17</v>
      </c>
      <c r="F5" s="2">
        <v>14</v>
      </c>
      <c r="G5" s="2">
        <v>17</v>
      </c>
      <c r="H5" s="2">
        <v>11</v>
      </c>
      <c r="I5" s="2">
        <v>11</v>
      </c>
      <c r="J5" s="2">
        <v>6</v>
      </c>
      <c r="K5" s="2">
        <v>9</v>
      </c>
      <c r="L5" s="2">
        <v>12</v>
      </c>
      <c r="M5" s="2">
        <v>12</v>
      </c>
      <c r="N5" s="2">
        <v>20</v>
      </c>
      <c r="O5" s="2">
        <v>14</v>
      </c>
      <c r="P5" s="2">
        <v>18</v>
      </c>
      <c r="Q5" s="2">
        <v>15</v>
      </c>
      <c r="R5" s="2">
        <v>14</v>
      </c>
      <c r="S5" s="2">
        <v>14</v>
      </c>
      <c r="T5" s="2">
        <v>8</v>
      </c>
      <c r="U5" s="2">
        <v>7</v>
      </c>
      <c r="V5" s="2">
        <v>12</v>
      </c>
      <c r="W5" s="2">
        <v>18</v>
      </c>
    </row>
    <row r="6" spans="1:23" x14ac:dyDescent="0.25">
      <c r="A6" s="1">
        <v>7.5</v>
      </c>
      <c r="B6" s="2">
        <v>21</v>
      </c>
      <c r="C6" s="2">
        <v>19</v>
      </c>
      <c r="D6" s="2">
        <v>10</v>
      </c>
      <c r="E6" s="2">
        <v>14</v>
      </c>
      <c r="F6" s="2">
        <v>24</v>
      </c>
      <c r="G6" s="2">
        <v>14</v>
      </c>
      <c r="H6" s="2">
        <v>10</v>
      </c>
      <c r="I6" s="2">
        <v>9</v>
      </c>
      <c r="J6" s="2">
        <v>8</v>
      </c>
      <c r="K6" s="2">
        <v>10</v>
      </c>
      <c r="L6" s="2">
        <v>17</v>
      </c>
      <c r="M6" s="2">
        <v>16</v>
      </c>
      <c r="N6" s="2">
        <v>23</v>
      </c>
      <c r="O6" s="2">
        <v>15</v>
      </c>
      <c r="P6" s="2">
        <v>23</v>
      </c>
      <c r="Q6" s="2">
        <v>16</v>
      </c>
      <c r="R6" s="2">
        <v>22</v>
      </c>
      <c r="S6" s="2">
        <v>11</v>
      </c>
      <c r="T6" s="2">
        <v>13</v>
      </c>
      <c r="U6" s="2">
        <v>9</v>
      </c>
      <c r="V6" s="2">
        <v>19</v>
      </c>
      <c r="W6" s="2">
        <v>21</v>
      </c>
    </row>
    <row r="7" spans="1:23" x14ac:dyDescent="0.25">
      <c r="A7" s="1">
        <v>9</v>
      </c>
      <c r="B7" s="2">
        <v>23</v>
      </c>
      <c r="C7" s="2">
        <v>23</v>
      </c>
      <c r="D7" s="2">
        <v>14</v>
      </c>
      <c r="E7" s="2">
        <v>19</v>
      </c>
      <c r="F7" s="2">
        <v>23</v>
      </c>
      <c r="G7" s="2">
        <v>11</v>
      </c>
      <c r="H7" s="2">
        <v>12</v>
      </c>
      <c r="I7" s="2">
        <v>10</v>
      </c>
      <c r="J7" s="2">
        <v>10</v>
      </c>
      <c r="K7" s="2">
        <v>11</v>
      </c>
      <c r="L7" s="2">
        <v>19</v>
      </c>
      <c r="M7" s="2">
        <v>19</v>
      </c>
      <c r="N7" s="2">
        <v>28</v>
      </c>
      <c r="O7" s="2">
        <v>21</v>
      </c>
      <c r="P7" s="2">
        <v>26</v>
      </c>
      <c r="Q7" s="2">
        <v>19</v>
      </c>
      <c r="R7" s="2">
        <v>24</v>
      </c>
      <c r="S7" s="2">
        <v>15</v>
      </c>
      <c r="T7" s="2">
        <v>15</v>
      </c>
      <c r="U7" s="2">
        <v>11</v>
      </c>
      <c r="V7" s="2">
        <v>24</v>
      </c>
      <c r="W7" s="2">
        <v>23</v>
      </c>
    </row>
    <row r="9" spans="1:23" x14ac:dyDescent="0.25">
      <c r="A9" t="s">
        <v>23</v>
      </c>
      <c r="B9" s="2">
        <v>0.54</v>
      </c>
      <c r="C9" s="2">
        <v>0.71</v>
      </c>
      <c r="D9" s="2">
        <v>0.35</v>
      </c>
      <c r="E9" s="2">
        <v>0.72</v>
      </c>
      <c r="F9" s="2">
        <v>0.66</v>
      </c>
      <c r="G9" s="2">
        <v>0.55000000000000004</v>
      </c>
      <c r="H9" s="2">
        <v>0.51</v>
      </c>
      <c r="I9" s="2">
        <v>0.46</v>
      </c>
      <c r="J9" s="2">
        <v>0.82</v>
      </c>
      <c r="K9" s="2">
        <v>0.09</v>
      </c>
      <c r="L9" s="2">
        <v>0.62</v>
      </c>
      <c r="M9" s="2">
        <v>0.89</v>
      </c>
      <c r="N9" s="2">
        <v>0.79</v>
      </c>
      <c r="O9" s="2">
        <v>0.63</v>
      </c>
      <c r="P9" s="2">
        <v>7.6E-3</v>
      </c>
      <c r="Q9" s="2">
        <v>0.95</v>
      </c>
      <c r="R9" s="2">
        <v>0.69</v>
      </c>
      <c r="S9" s="2">
        <v>0.75</v>
      </c>
      <c r="T9" s="2">
        <v>0.18</v>
      </c>
      <c r="U9" s="2">
        <v>0.56000000000000005</v>
      </c>
      <c r="V9" s="2">
        <v>0.33</v>
      </c>
      <c r="W9" s="2"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"/>
  <sheetViews>
    <sheetView tabSelected="1" workbookViewId="0">
      <selection activeCell="D2" sqref="D2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3" t="s">
        <v>24</v>
      </c>
      <c r="D1" s="1" t="s">
        <v>2</v>
      </c>
      <c r="E1" s="1" t="s">
        <v>25</v>
      </c>
      <c r="F1" s="1" t="s">
        <v>3</v>
      </c>
      <c r="G1" s="3" t="s">
        <v>26</v>
      </c>
      <c r="H1" s="1" t="s">
        <v>4</v>
      </c>
      <c r="I1" s="3" t="s">
        <v>27</v>
      </c>
      <c r="J1" s="1" t="s">
        <v>5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30</v>
      </c>
      <c r="P1" s="1" t="s">
        <v>8</v>
      </c>
      <c r="Q1" s="1" t="s">
        <v>31</v>
      </c>
      <c r="R1" s="1" t="s">
        <v>9</v>
      </c>
      <c r="S1" s="1" t="s">
        <v>32</v>
      </c>
      <c r="T1" s="1" t="s">
        <v>10</v>
      </c>
      <c r="U1" s="1" t="s">
        <v>33</v>
      </c>
      <c r="V1" s="1" t="s">
        <v>11</v>
      </c>
      <c r="W1" s="1" t="s">
        <v>34</v>
      </c>
      <c r="X1" s="1" t="s">
        <v>12</v>
      </c>
      <c r="Y1" s="1" t="s">
        <v>35</v>
      </c>
      <c r="Z1" s="1" t="s">
        <v>13</v>
      </c>
      <c r="AA1" s="1" t="s">
        <v>36</v>
      </c>
      <c r="AB1" s="1" t="s">
        <v>14</v>
      </c>
      <c r="AC1" s="1" t="s">
        <v>37</v>
      </c>
      <c r="AD1" s="1" t="s">
        <v>15</v>
      </c>
      <c r="AE1" s="1" t="s">
        <v>38</v>
      </c>
      <c r="AF1" s="1" t="s">
        <v>16</v>
      </c>
      <c r="AG1" s="1" t="s">
        <v>39</v>
      </c>
      <c r="AH1" s="1" t="s">
        <v>17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42</v>
      </c>
      <c r="AN1" s="1" t="s">
        <v>20</v>
      </c>
      <c r="AO1" s="1" t="s">
        <v>43</v>
      </c>
      <c r="AP1" s="1" t="s">
        <v>21</v>
      </c>
      <c r="AQ1" s="1" t="s">
        <v>44</v>
      </c>
      <c r="AR1" s="1" t="s">
        <v>22</v>
      </c>
      <c r="AS1" s="1" t="s">
        <v>45</v>
      </c>
    </row>
    <row r="2" spans="1:45" x14ac:dyDescent="0.25">
      <c r="A2" s="1">
        <v>1.5</v>
      </c>
      <c r="B2" s="2">
        <v>7</v>
      </c>
      <c r="C2">
        <f>A2/B2</f>
        <v>0.21428571428571427</v>
      </c>
      <c r="D2" s="2">
        <v>5</v>
      </c>
      <c r="E2">
        <f>A2/D2</f>
        <v>0.3</v>
      </c>
      <c r="F2" s="2">
        <v>3</v>
      </c>
      <c r="G2">
        <f>A2/F2</f>
        <v>0.5</v>
      </c>
      <c r="H2" s="2">
        <v>7</v>
      </c>
      <c r="I2">
        <f>A2/H2</f>
        <v>0.21428571428571427</v>
      </c>
      <c r="J2" s="2">
        <v>7</v>
      </c>
      <c r="K2">
        <f>A2/J2</f>
        <v>0.21428571428571427</v>
      </c>
      <c r="L2" s="2">
        <v>5</v>
      </c>
      <c r="M2">
        <f>A2/L2</f>
        <v>0.3</v>
      </c>
      <c r="N2" s="2">
        <v>3</v>
      </c>
      <c r="O2">
        <f>A2/N2</f>
        <v>0.5</v>
      </c>
      <c r="P2" s="2">
        <v>3</v>
      </c>
      <c r="Q2">
        <f>A2/P2</f>
        <v>0.5</v>
      </c>
      <c r="R2" s="2">
        <v>3</v>
      </c>
      <c r="S2">
        <f>A2/R2</f>
        <v>0.5</v>
      </c>
      <c r="T2" s="2">
        <v>2</v>
      </c>
      <c r="U2">
        <f>A2/T2</f>
        <v>0.75</v>
      </c>
      <c r="V2" s="2">
        <v>4</v>
      </c>
      <c r="W2">
        <f>A2/V2</f>
        <v>0.375</v>
      </c>
      <c r="X2" s="2">
        <v>8</v>
      </c>
      <c r="Y2">
        <f>A2/X2</f>
        <v>0.1875</v>
      </c>
      <c r="Z2" s="2">
        <v>7</v>
      </c>
      <c r="AA2">
        <f>A2/Z2</f>
        <v>0.21428571428571427</v>
      </c>
      <c r="AB2" s="2">
        <v>5</v>
      </c>
      <c r="AC2">
        <f>A2/AB2</f>
        <v>0.3</v>
      </c>
      <c r="AD2" s="2">
        <v>5</v>
      </c>
      <c r="AE2">
        <f>A2/AD2</f>
        <v>0.3</v>
      </c>
      <c r="AF2" s="2">
        <v>8</v>
      </c>
      <c r="AG2">
        <f>A2/AF2</f>
        <v>0.1875</v>
      </c>
      <c r="AH2" s="2">
        <v>7</v>
      </c>
      <c r="AI2">
        <f>A2/AH2</f>
        <v>0.21428571428571427</v>
      </c>
      <c r="AJ2" s="2">
        <v>5</v>
      </c>
      <c r="AK2">
        <f>A2/AJ2</f>
        <v>0.3</v>
      </c>
      <c r="AL2" s="2">
        <v>3</v>
      </c>
      <c r="AM2">
        <f>A2/AL2</f>
        <v>0.5</v>
      </c>
      <c r="AN2" s="2">
        <v>2</v>
      </c>
      <c r="AO2">
        <f>A2/AN2</f>
        <v>0.75</v>
      </c>
      <c r="AP2" s="2">
        <v>5</v>
      </c>
      <c r="AQ2">
        <f>A2/AP2</f>
        <v>0.3</v>
      </c>
      <c r="AR2" s="2">
        <v>5</v>
      </c>
      <c r="AS2">
        <f>A2/AR2</f>
        <v>0.3</v>
      </c>
    </row>
    <row r="3" spans="1:45" x14ac:dyDescent="0.25">
      <c r="A3" s="1">
        <v>3</v>
      </c>
      <c r="B3" s="2">
        <v>10</v>
      </c>
      <c r="C3">
        <f>A3/B3</f>
        <v>0.3</v>
      </c>
      <c r="D3" s="2">
        <v>9</v>
      </c>
      <c r="E3">
        <f t="shared" ref="E3:E7" si="0">A3/D3</f>
        <v>0.33333333333333331</v>
      </c>
      <c r="F3" s="2">
        <v>6</v>
      </c>
      <c r="G3">
        <f t="shared" ref="G3:G7" si="1">A3/F3</f>
        <v>0.5</v>
      </c>
      <c r="H3" s="2">
        <v>10</v>
      </c>
      <c r="I3">
        <f t="shared" ref="I3:I7" si="2">A3/H3</f>
        <v>0.3</v>
      </c>
      <c r="J3" s="2">
        <v>12</v>
      </c>
      <c r="K3">
        <f t="shared" ref="K3:K7" si="3">A3/J3</f>
        <v>0.25</v>
      </c>
      <c r="L3" s="2">
        <v>8</v>
      </c>
      <c r="M3">
        <f t="shared" ref="M3:M7" si="4">A3/L3</f>
        <v>0.375</v>
      </c>
      <c r="N3" s="2">
        <v>6</v>
      </c>
      <c r="O3">
        <f t="shared" ref="O3:O7" si="5">A3/N3</f>
        <v>0.5</v>
      </c>
      <c r="P3" s="2">
        <v>7</v>
      </c>
      <c r="Q3">
        <f t="shared" ref="Q3:Q7" si="6">A3/P3</f>
        <v>0.42857142857142855</v>
      </c>
      <c r="R3" s="2">
        <v>4</v>
      </c>
      <c r="S3">
        <f t="shared" ref="S3:S7" si="7">A3/R3</f>
        <v>0.75</v>
      </c>
      <c r="T3" s="2">
        <v>5</v>
      </c>
      <c r="U3">
        <f t="shared" ref="U3:U7" si="8">A3/T3</f>
        <v>0.6</v>
      </c>
      <c r="V3" s="2">
        <v>7</v>
      </c>
      <c r="W3">
        <f t="shared" ref="W3:W7" si="9">A3/V3</f>
        <v>0.42857142857142855</v>
      </c>
      <c r="X3" s="2">
        <v>9</v>
      </c>
      <c r="Y3">
        <f t="shared" ref="Y3:Y7" si="10">A3/X3</f>
        <v>0.33333333333333331</v>
      </c>
      <c r="Z3" s="2">
        <v>15</v>
      </c>
      <c r="AA3">
        <f t="shared" ref="AA3:AA7" si="11">A3/Z3</f>
        <v>0.2</v>
      </c>
      <c r="AB3" s="2">
        <v>7</v>
      </c>
      <c r="AC3">
        <f t="shared" ref="AC3:AC7" si="12">A3/AB3</f>
        <v>0.42857142857142855</v>
      </c>
      <c r="AD3" s="2">
        <v>7</v>
      </c>
      <c r="AE3">
        <f t="shared" ref="AE3:AE7" si="13">A3/AD3</f>
        <v>0.42857142857142855</v>
      </c>
      <c r="AF3" s="2">
        <v>12</v>
      </c>
      <c r="AG3">
        <f t="shared" ref="AG3:AG7" si="14">A3/AF3</f>
        <v>0.25</v>
      </c>
      <c r="AH3" s="2">
        <v>11</v>
      </c>
      <c r="AI3">
        <f t="shared" ref="AI3:AI7" si="15">A3/AH3</f>
        <v>0.27272727272727271</v>
      </c>
      <c r="AJ3" s="2">
        <v>8</v>
      </c>
      <c r="AK3">
        <f t="shared" ref="AK3:AK7" si="16">A3/AJ3</f>
        <v>0.375</v>
      </c>
      <c r="AL3" s="2">
        <v>5</v>
      </c>
      <c r="AM3">
        <f t="shared" ref="AM3:AM7" si="17">A3/AL3</f>
        <v>0.6</v>
      </c>
      <c r="AN3" s="2">
        <v>4</v>
      </c>
      <c r="AO3">
        <f t="shared" ref="AO3:AO7" si="18">A3/AN3</f>
        <v>0.75</v>
      </c>
      <c r="AP3" s="2">
        <v>8</v>
      </c>
      <c r="AQ3">
        <f t="shared" ref="AQ3:AQ7" si="19">A3/AP3</f>
        <v>0.375</v>
      </c>
      <c r="AR3" s="2">
        <v>12</v>
      </c>
      <c r="AS3">
        <f t="shared" ref="AS3:AS7" si="20">A3/AR3</f>
        <v>0.25</v>
      </c>
    </row>
    <row r="4" spans="1:45" x14ac:dyDescent="0.25">
      <c r="A4" s="1">
        <v>4.5</v>
      </c>
      <c r="B4" s="2">
        <v>18</v>
      </c>
      <c r="C4">
        <f t="shared" ref="C4:C7" si="21">A4/B4</f>
        <v>0.25</v>
      </c>
      <c r="D4" s="2">
        <v>14</v>
      </c>
      <c r="E4">
        <f t="shared" si="0"/>
        <v>0.32142857142857145</v>
      </c>
      <c r="F4" s="2">
        <v>12</v>
      </c>
      <c r="G4">
        <f t="shared" si="1"/>
        <v>0.375</v>
      </c>
      <c r="H4" s="2">
        <v>17</v>
      </c>
      <c r="I4">
        <f t="shared" si="2"/>
        <v>0.26470588235294118</v>
      </c>
      <c r="J4" s="2">
        <v>13</v>
      </c>
      <c r="K4">
        <f t="shared" si="3"/>
        <v>0.34615384615384615</v>
      </c>
      <c r="L4" s="2">
        <v>9</v>
      </c>
      <c r="M4">
        <f t="shared" si="4"/>
        <v>0.5</v>
      </c>
      <c r="N4" s="2">
        <v>10</v>
      </c>
      <c r="O4">
        <f t="shared" si="5"/>
        <v>0.45</v>
      </c>
      <c r="P4" s="2">
        <v>12</v>
      </c>
      <c r="Q4">
        <f t="shared" si="6"/>
        <v>0.375</v>
      </c>
      <c r="R4" s="2">
        <v>5</v>
      </c>
      <c r="S4">
        <f t="shared" si="7"/>
        <v>0.9</v>
      </c>
      <c r="T4" s="2">
        <v>7</v>
      </c>
      <c r="U4">
        <f t="shared" si="8"/>
        <v>0.6428571428571429</v>
      </c>
      <c r="V4" s="2">
        <v>11</v>
      </c>
      <c r="W4">
        <f t="shared" si="9"/>
        <v>0.40909090909090912</v>
      </c>
      <c r="X4" s="2">
        <v>13</v>
      </c>
      <c r="Y4">
        <f t="shared" si="10"/>
        <v>0.34615384615384615</v>
      </c>
      <c r="Z4" s="2">
        <v>18</v>
      </c>
      <c r="AA4">
        <f t="shared" si="11"/>
        <v>0.25</v>
      </c>
      <c r="AB4" s="2">
        <v>12</v>
      </c>
      <c r="AC4">
        <f t="shared" si="12"/>
        <v>0.375</v>
      </c>
      <c r="AD4" s="2">
        <v>12</v>
      </c>
      <c r="AE4">
        <f t="shared" si="13"/>
        <v>0.375</v>
      </c>
      <c r="AF4" s="2">
        <v>14</v>
      </c>
      <c r="AG4">
        <f t="shared" si="14"/>
        <v>0.32142857142857145</v>
      </c>
      <c r="AH4" s="2">
        <v>12</v>
      </c>
      <c r="AI4">
        <f t="shared" si="15"/>
        <v>0.375</v>
      </c>
      <c r="AJ4" s="2">
        <v>10</v>
      </c>
      <c r="AK4">
        <f t="shared" si="16"/>
        <v>0.45</v>
      </c>
      <c r="AL4" s="2">
        <v>6</v>
      </c>
      <c r="AM4">
        <f t="shared" si="17"/>
        <v>0.75</v>
      </c>
      <c r="AN4" s="2">
        <v>6</v>
      </c>
      <c r="AO4">
        <f t="shared" si="18"/>
        <v>0.75</v>
      </c>
      <c r="AP4" s="2">
        <v>13</v>
      </c>
      <c r="AQ4">
        <f t="shared" si="19"/>
        <v>0.34615384615384615</v>
      </c>
      <c r="AR4" s="2">
        <v>15</v>
      </c>
      <c r="AS4">
        <f t="shared" si="20"/>
        <v>0.3</v>
      </c>
    </row>
    <row r="5" spans="1:45" x14ac:dyDescent="0.25">
      <c r="A5" s="1">
        <v>6</v>
      </c>
      <c r="B5" s="2">
        <v>24</v>
      </c>
      <c r="C5">
        <f t="shared" si="21"/>
        <v>0.25</v>
      </c>
      <c r="D5" s="2">
        <v>18</v>
      </c>
      <c r="E5">
        <f t="shared" si="0"/>
        <v>0.33333333333333331</v>
      </c>
      <c r="F5" s="2">
        <v>8</v>
      </c>
      <c r="G5">
        <f t="shared" si="1"/>
        <v>0.75</v>
      </c>
      <c r="H5" s="2">
        <v>17</v>
      </c>
      <c r="I5">
        <f t="shared" si="2"/>
        <v>0.35294117647058826</v>
      </c>
      <c r="J5" s="2">
        <v>14</v>
      </c>
      <c r="K5">
        <f t="shared" si="3"/>
        <v>0.42857142857142855</v>
      </c>
      <c r="L5" s="2">
        <v>17</v>
      </c>
      <c r="M5">
        <f t="shared" si="4"/>
        <v>0.35294117647058826</v>
      </c>
      <c r="N5" s="2">
        <v>11</v>
      </c>
      <c r="O5">
        <f t="shared" si="5"/>
        <v>0.54545454545454541</v>
      </c>
      <c r="P5" s="2">
        <v>11</v>
      </c>
      <c r="Q5">
        <f t="shared" si="6"/>
        <v>0.54545454545454541</v>
      </c>
      <c r="R5" s="2">
        <v>6</v>
      </c>
      <c r="S5">
        <f t="shared" si="7"/>
        <v>1</v>
      </c>
      <c r="T5" s="2">
        <v>9</v>
      </c>
      <c r="U5">
        <f t="shared" si="8"/>
        <v>0.66666666666666663</v>
      </c>
      <c r="V5" s="2">
        <v>12</v>
      </c>
      <c r="W5">
        <f t="shared" si="9"/>
        <v>0.5</v>
      </c>
      <c r="X5" s="2">
        <v>12</v>
      </c>
      <c r="Y5">
        <f t="shared" si="10"/>
        <v>0.5</v>
      </c>
      <c r="Z5" s="2">
        <v>20</v>
      </c>
      <c r="AA5">
        <f t="shared" si="11"/>
        <v>0.3</v>
      </c>
      <c r="AB5" s="2">
        <v>14</v>
      </c>
      <c r="AC5">
        <f t="shared" si="12"/>
        <v>0.42857142857142855</v>
      </c>
      <c r="AD5" s="2">
        <v>18</v>
      </c>
      <c r="AE5">
        <f t="shared" si="13"/>
        <v>0.33333333333333331</v>
      </c>
      <c r="AF5" s="2">
        <v>15</v>
      </c>
      <c r="AG5">
        <f t="shared" si="14"/>
        <v>0.4</v>
      </c>
      <c r="AH5" s="2">
        <v>14</v>
      </c>
      <c r="AI5">
        <f t="shared" si="15"/>
        <v>0.42857142857142855</v>
      </c>
      <c r="AJ5" s="2">
        <v>14</v>
      </c>
      <c r="AK5">
        <f t="shared" si="16"/>
        <v>0.42857142857142855</v>
      </c>
      <c r="AL5" s="2">
        <v>8</v>
      </c>
      <c r="AM5">
        <f t="shared" si="17"/>
        <v>0.75</v>
      </c>
      <c r="AN5" s="2">
        <v>7</v>
      </c>
      <c r="AO5">
        <f t="shared" si="18"/>
        <v>0.8571428571428571</v>
      </c>
      <c r="AP5" s="2">
        <v>12</v>
      </c>
      <c r="AQ5">
        <f t="shared" si="19"/>
        <v>0.5</v>
      </c>
      <c r="AR5" s="2">
        <v>18</v>
      </c>
      <c r="AS5">
        <f t="shared" si="20"/>
        <v>0.33333333333333331</v>
      </c>
    </row>
    <row r="6" spans="1:45" x14ac:dyDescent="0.25">
      <c r="A6" s="1">
        <v>7.5</v>
      </c>
      <c r="B6" s="2">
        <v>21</v>
      </c>
      <c r="C6">
        <f t="shared" si="21"/>
        <v>0.35714285714285715</v>
      </c>
      <c r="D6" s="2">
        <v>19</v>
      </c>
      <c r="E6">
        <f t="shared" si="0"/>
        <v>0.39473684210526316</v>
      </c>
      <c r="F6" s="2">
        <v>10</v>
      </c>
      <c r="G6">
        <f t="shared" si="1"/>
        <v>0.75</v>
      </c>
      <c r="H6" s="2">
        <v>14</v>
      </c>
      <c r="I6">
        <f t="shared" si="2"/>
        <v>0.5357142857142857</v>
      </c>
      <c r="J6" s="2">
        <v>24</v>
      </c>
      <c r="K6">
        <f t="shared" si="3"/>
        <v>0.3125</v>
      </c>
      <c r="L6" s="2">
        <v>14</v>
      </c>
      <c r="M6">
        <f t="shared" si="4"/>
        <v>0.5357142857142857</v>
      </c>
      <c r="N6" s="2">
        <v>10</v>
      </c>
      <c r="O6">
        <f t="shared" si="5"/>
        <v>0.75</v>
      </c>
      <c r="P6" s="2">
        <v>9</v>
      </c>
      <c r="Q6">
        <f t="shared" si="6"/>
        <v>0.83333333333333337</v>
      </c>
      <c r="R6" s="2">
        <v>8</v>
      </c>
      <c r="S6">
        <f t="shared" si="7"/>
        <v>0.9375</v>
      </c>
      <c r="T6" s="2">
        <v>10</v>
      </c>
      <c r="U6">
        <f t="shared" si="8"/>
        <v>0.75</v>
      </c>
      <c r="V6" s="2">
        <v>17</v>
      </c>
      <c r="W6">
        <f t="shared" si="9"/>
        <v>0.44117647058823528</v>
      </c>
      <c r="X6" s="2">
        <v>16</v>
      </c>
      <c r="Y6">
        <f t="shared" si="10"/>
        <v>0.46875</v>
      </c>
      <c r="Z6" s="2">
        <v>23</v>
      </c>
      <c r="AA6">
        <f t="shared" si="11"/>
        <v>0.32608695652173914</v>
      </c>
      <c r="AB6" s="2">
        <v>15</v>
      </c>
      <c r="AC6">
        <f t="shared" si="12"/>
        <v>0.5</v>
      </c>
      <c r="AD6" s="2">
        <v>23</v>
      </c>
      <c r="AE6">
        <f t="shared" si="13"/>
        <v>0.32608695652173914</v>
      </c>
      <c r="AF6" s="2">
        <v>16</v>
      </c>
      <c r="AG6">
        <f t="shared" si="14"/>
        <v>0.46875</v>
      </c>
      <c r="AH6" s="2">
        <v>22</v>
      </c>
      <c r="AI6">
        <f t="shared" si="15"/>
        <v>0.34090909090909088</v>
      </c>
      <c r="AJ6" s="2">
        <v>11</v>
      </c>
      <c r="AK6">
        <f t="shared" si="16"/>
        <v>0.68181818181818177</v>
      </c>
      <c r="AL6" s="2">
        <v>13</v>
      </c>
      <c r="AM6">
        <f t="shared" si="17"/>
        <v>0.57692307692307687</v>
      </c>
      <c r="AN6" s="2">
        <v>9</v>
      </c>
      <c r="AO6">
        <f t="shared" si="18"/>
        <v>0.83333333333333337</v>
      </c>
      <c r="AP6" s="2">
        <v>19</v>
      </c>
      <c r="AQ6">
        <f t="shared" si="19"/>
        <v>0.39473684210526316</v>
      </c>
      <c r="AR6" s="2">
        <v>21</v>
      </c>
      <c r="AS6">
        <f t="shared" si="20"/>
        <v>0.35714285714285715</v>
      </c>
    </row>
    <row r="7" spans="1:45" x14ac:dyDescent="0.25">
      <c r="A7" s="1">
        <v>9</v>
      </c>
      <c r="B7" s="2">
        <v>23</v>
      </c>
      <c r="C7">
        <f t="shared" si="21"/>
        <v>0.39130434782608697</v>
      </c>
      <c r="D7" s="2">
        <v>23</v>
      </c>
      <c r="E7">
        <f t="shared" si="0"/>
        <v>0.39130434782608697</v>
      </c>
      <c r="F7" s="2">
        <v>14</v>
      </c>
      <c r="G7">
        <f t="shared" si="1"/>
        <v>0.6428571428571429</v>
      </c>
      <c r="H7" s="2">
        <v>19</v>
      </c>
      <c r="I7">
        <f t="shared" si="2"/>
        <v>0.47368421052631576</v>
      </c>
      <c r="J7" s="2">
        <v>23</v>
      </c>
      <c r="K7">
        <f t="shared" si="3"/>
        <v>0.39130434782608697</v>
      </c>
      <c r="L7" s="2">
        <v>11</v>
      </c>
      <c r="M7">
        <f t="shared" si="4"/>
        <v>0.81818181818181823</v>
      </c>
      <c r="N7" s="2">
        <v>12</v>
      </c>
      <c r="O7">
        <f t="shared" si="5"/>
        <v>0.75</v>
      </c>
      <c r="P7" s="2">
        <v>10</v>
      </c>
      <c r="Q7">
        <f t="shared" si="6"/>
        <v>0.9</v>
      </c>
      <c r="R7" s="2">
        <v>10</v>
      </c>
      <c r="S7">
        <f t="shared" si="7"/>
        <v>0.9</v>
      </c>
      <c r="T7" s="2">
        <v>11</v>
      </c>
      <c r="U7">
        <f t="shared" si="8"/>
        <v>0.81818181818181823</v>
      </c>
      <c r="V7" s="2">
        <v>19</v>
      </c>
      <c r="W7">
        <f t="shared" si="9"/>
        <v>0.47368421052631576</v>
      </c>
      <c r="X7" s="2">
        <v>19</v>
      </c>
      <c r="Y7">
        <f t="shared" si="10"/>
        <v>0.47368421052631576</v>
      </c>
      <c r="Z7" s="2">
        <v>28</v>
      </c>
      <c r="AA7">
        <f t="shared" si="11"/>
        <v>0.32142857142857145</v>
      </c>
      <c r="AB7" s="2">
        <v>21</v>
      </c>
      <c r="AC7">
        <f t="shared" si="12"/>
        <v>0.42857142857142855</v>
      </c>
      <c r="AD7" s="2">
        <v>25</v>
      </c>
      <c r="AE7">
        <f t="shared" si="13"/>
        <v>0.36</v>
      </c>
      <c r="AF7" s="2">
        <v>19</v>
      </c>
      <c r="AG7">
        <f t="shared" si="14"/>
        <v>0.47368421052631576</v>
      </c>
      <c r="AH7" s="2">
        <v>24</v>
      </c>
      <c r="AI7">
        <f t="shared" si="15"/>
        <v>0.375</v>
      </c>
      <c r="AJ7" s="2">
        <v>15</v>
      </c>
      <c r="AK7">
        <f t="shared" si="16"/>
        <v>0.6</v>
      </c>
      <c r="AL7" s="2">
        <v>15</v>
      </c>
      <c r="AM7">
        <f t="shared" si="17"/>
        <v>0.6</v>
      </c>
      <c r="AN7" s="2">
        <v>11</v>
      </c>
      <c r="AO7">
        <f t="shared" si="18"/>
        <v>0.81818181818181823</v>
      </c>
      <c r="AP7" s="2">
        <v>24</v>
      </c>
      <c r="AQ7">
        <f t="shared" si="19"/>
        <v>0.375</v>
      </c>
      <c r="AR7" s="2">
        <v>23</v>
      </c>
      <c r="AS7">
        <f t="shared" si="20"/>
        <v>0.39130434782608697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GTL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ANAND, Akshay</dc:creator>
  <cp:keywords/>
  <dc:description/>
  <cp:lastModifiedBy>aanand</cp:lastModifiedBy>
  <cp:revision/>
  <dcterms:created xsi:type="dcterms:W3CDTF">2020-08-10T13:24:12Z</dcterms:created>
  <dcterms:modified xsi:type="dcterms:W3CDTF">2020-08-11T09:29:09Z</dcterms:modified>
  <cp:category/>
  <cp:contentStatus/>
</cp:coreProperties>
</file>