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05"/>
  <workbookPr defaultThemeVersion="166925"/>
  <xr:revisionPtr revIDLastSave="68" documentId="11_E60897F41BE170836B02CE998F75CCDC64E183C8" xr6:coauthVersionLast="45" xr6:coauthVersionMax="45" xr10:uidLastSave="{0B2AD583-62D1-4358-AFB1-50358338E2F8}"/>
  <bookViews>
    <workbookView xWindow="240" yWindow="105" windowWidth="14805" windowHeight="8010" firstSheet="1" activeTab="1" xr2:uid="{00000000-000D-0000-FFFF-FFFF00000000}"/>
  </bookViews>
  <sheets>
    <sheet name="Asian_Countries" sheetId="1" r:id="rId1"/>
    <sheet name="Asian_Countries_Clustering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1" i="1" l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B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  <c r="E2" i="1"/>
</calcChain>
</file>

<file path=xl/sharedStrings.xml><?xml version="1.0" encoding="utf-8"?>
<sst xmlns="http://schemas.openxmlformats.org/spreadsheetml/2006/main" count="79" uniqueCount="41">
  <si>
    <t>Asia</t>
  </si>
  <si>
    <t>Total Wealth (GNI)</t>
  </si>
  <si>
    <t>Pop</t>
  </si>
  <si>
    <t>GDP_per_cap_2019</t>
  </si>
  <si>
    <t>GNI_per_cap</t>
  </si>
  <si>
    <t>GDP/ capita 2050</t>
  </si>
  <si>
    <t>pop 2050</t>
  </si>
  <si>
    <t xml:space="preserve">GDP 2050 </t>
  </si>
  <si>
    <t>Azerbaijan</t>
  </si>
  <si>
    <t>Bangladesh</t>
  </si>
  <si>
    <t>China</t>
  </si>
  <si>
    <t>India</t>
  </si>
  <si>
    <t>Indonesia</t>
  </si>
  <si>
    <t>Iran</t>
  </si>
  <si>
    <t>Iraq</t>
  </si>
  <si>
    <t>Israel</t>
  </si>
  <si>
    <t>Japan</t>
  </si>
  <si>
    <t>Jordan</t>
  </si>
  <si>
    <t>Kazakhstan</t>
  </si>
  <si>
    <t>Kenya</t>
  </si>
  <si>
    <t>Lebanon</t>
  </si>
  <si>
    <t>Malaysia</t>
  </si>
  <si>
    <t>Myanmar</t>
  </si>
  <si>
    <t>Pakistan</t>
  </si>
  <si>
    <t>Philippines</t>
  </si>
  <si>
    <t>Republic of Korea</t>
  </si>
  <si>
    <t>Sri Lanka</t>
  </si>
  <si>
    <t>Syria</t>
  </si>
  <si>
    <t>Thailand</t>
  </si>
  <si>
    <t>Turkey</t>
  </si>
  <si>
    <t>United Arab Emirates</t>
  </si>
  <si>
    <t>Viet Nam</t>
  </si>
  <si>
    <t>Cambodia</t>
  </si>
  <si>
    <t xml:space="preserve">Kuwait </t>
  </si>
  <si>
    <t>Oman</t>
  </si>
  <si>
    <t>Qatar</t>
  </si>
  <si>
    <t>Saudi Arabia</t>
  </si>
  <si>
    <t xml:space="preserve">Singapore </t>
  </si>
  <si>
    <t>Asian_Countries</t>
  </si>
  <si>
    <t>GDP_per_cap_2050</t>
  </si>
  <si>
    <t>GDP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</si>
</sst>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workbookViewId="0">
      <selection activeCell="F2" sqref="F2:H31"/>
    </sheetView>
  </sheetViews>
  <sheetFormatPr defaultRowHeight="15"/>
  <cols>
    <col min="1" max="1" width="16" customWidth="1"/>
    <col min="2" max="2" width="19.85546875" customWidth="1"/>
    <col min="3" max="3" width="15.5703125" customWidth="1"/>
    <col min="4" max="4" width="16.7109375" customWidth="1"/>
    <col min="5" max="5" width="15.5703125" customWidth="1"/>
    <col min="6" max="6" width="15.28515625" customWidth="1"/>
    <col min="7" max="7" width="12.5703125" customWidth="1"/>
    <col min="8" max="8" width="13.140625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</row>
    <row r="2" spans="1:8" ht="15.75">
      <c r="A2" t="s">
        <v>8</v>
      </c>
      <c r="B2" s="1">
        <v>143908000000</v>
      </c>
      <c r="C2">
        <v>10047719</v>
      </c>
      <c r="D2">
        <v>18197.762095088001</v>
      </c>
      <c r="E2" s="1">
        <f>B2/C2</f>
        <v>14322.454678519573</v>
      </c>
      <c r="F2" s="2">
        <v>104768.711</v>
      </c>
      <c r="G2" s="2">
        <v>11070.013499999999</v>
      </c>
      <c r="H2">
        <f>F2*G2</f>
        <v>1159791045.1475983</v>
      </c>
    </row>
    <row r="3" spans="1:8" ht="15.75">
      <c r="A3" t="s">
        <v>9</v>
      </c>
      <c r="B3" s="1">
        <v>845446000000</v>
      </c>
      <c r="C3">
        <v>163046173</v>
      </c>
      <c r="D3">
        <v>4734.1135787009998</v>
      </c>
      <c r="E3" s="1">
        <f>B3/C3</f>
        <v>5185.3164318060999</v>
      </c>
      <c r="F3" s="2">
        <v>33755.498699999996</v>
      </c>
      <c r="G3" s="2">
        <v>192620.413</v>
      </c>
      <c r="H3">
        <f>F3*G3</f>
        <v>6501998100.6149626</v>
      </c>
    </row>
    <row r="4" spans="1:8" ht="15.75">
      <c r="A4" t="s">
        <v>10</v>
      </c>
      <c r="B4" s="1">
        <v>23403200000000</v>
      </c>
      <c r="C4">
        <v>1433783692</v>
      </c>
      <c r="D4">
        <v>19882.039970264999</v>
      </c>
      <c r="E4" s="1">
        <f>B4/C4</f>
        <v>16322.685305029958</v>
      </c>
      <c r="F4" s="2">
        <v>110215.754</v>
      </c>
      <c r="G4" s="2">
        <v>1402683.92</v>
      </c>
      <c r="H4">
        <f>F4*G4</f>
        <v>154597865866.47568</v>
      </c>
    </row>
    <row r="5" spans="1:8" ht="15.75">
      <c r="A5" t="s">
        <v>11</v>
      </c>
      <c r="B5" s="1">
        <v>9507240000000</v>
      </c>
      <c r="C5">
        <v>1366417756</v>
      </c>
      <c r="D5">
        <v>8299.9493626719996</v>
      </c>
      <c r="E5" s="1">
        <f>B5/C5</f>
        <v>6957.7842927269458</v>
      </c>
      <c r="F5" s="2">
        <v>63514.297400000003</v>
      </c>
      <c r="G5" s="2">
        <v>1639510.38</v>
      </c>
      <c r="H5">
        <f>F5*G5</f>
        <v>104132349865.70702</v>
      </c>
    </row>
    <row r="6" spans="1:8" ht="15.75">
      <c r="A6" t="s">
        <v>12</v>
      </c>
      <c r="B6" s="1">
        <v>3229570000000</v>
      </c>
      <c r="C6">
        <v>270625567</v>
      </c>
      <c r="D6">
        <v>14519.141708354</v>
      </c>
      <c r="E6" s="1">
        <f>B6/C6</f>
        <v>11933.720955492723</v>
      </c>
      <c r="F6" s="2">
        <v>88128.1345</v>
      </c>
      <c r="G6" s="2">
        <v>330984.29499999998</v>
      </c>
      <c r="H6">
        <f>F6*G6</f>
        <v>29169028467.147675</v>
      </c>
    </row>
    <row r="7" spans="1:8" ht="15.75">
      <c r="A7" t="s">
        <v>13</v>
      </c>
      <c r="B7" s="1">
        <v>1174850000000</v>
      </c>
      <c r="C7">
        <v>80673888</v>
      </c>
      <c r="D7">
        <v>17480.984889940999</v>
      </c>
      <c r="E7" s="1">
        <f>B7/C7</f>
        <v>14562.952513209726</v>
      </c>
      <c r="F7" s="2">
        <v>68657.0435</v>
      </c>
      <c r="G7" s="2">
        <v>103112.23299999999</v>
      </c>
      <c r="H7">
        <f>F7*G7</f>
        <v>7079381066.4631348</v>
      </c>
    </row>
    <row r="8" spans="1:8" ht="15.75">
      <c r="A8" t="s">
        <v>14</v>
      </c>
      <c r="B8" s="1">
        <v>443347000000</v>
      </c>
      <c r="C8">
        <v>39309789</v>
      </c>
      <c r="D8">
        <v>15412.676605402001</v>
      </c>
      <c r="E8" s="1">
        <f>B8/C8</f>
        <v>11278.284907609146</v>
      </c>
      <c r="F8" s="2">
        <v>50980.224699999999</v>
      </c>
      <c r="G8" s="2">
        <v>70962.799899999998</v>
      </c>
      <c r="H8">
        <f>F8*G8</f>
        <v>3617699484.2431374</v>
      </c>
    </row>
    <row r="9" spans="1:8" ht="15.75">
      <c r="A9" t="s">
        <v>15</v>
      </c>
      <c r="B9" s="1">
        <v>381509000000</v>
      </c>
      <c r="C9">
        <v>8519373</v>
      </c>
      <c r="D9">
        <v>41527.627097768003</v>
      </c>
      <c r="E9" s="1">
        <f>B9/C9</f>
        <v>44781.34717191042</v>
      </c>
      <c r="F9" s="2">
        <v>136796.783</v>
      </c>
      <c r="G9" s="2">
        <v>12722.3752</v>
      </c>
      <c r="H9">
        <f>F9*G9</f>
        <v>1740379999.4789815</v>
      </c>
    </row>
    <row r="10" spans="1:8" ht="15.75">
      <c r="A10" t="s">
        <v>16</v>
      </c>
      <c r="B10" s="1">
        <v>5654420000000</v>
      </c>
      <c r="C10">
        <v>126860299</v>
      </c>
      <c r="D10">
        <v>44842.627649921</v>
      </c>
      <c r="E10" s="1">
        <f>B10/C10</f>
        <v>44572.021700815952</v>
      </c>
      <c r="F10" s="2">
        <v>111910.014</v>
      </c>
      <c r="G10" s="2">
        <v>105807.633</v>
      </c>
      <c r="H10">
        <f>F10*G10</f>
        <v>11840933690.336863</v>
      </c>
    </row>
    <row r="11" spans="1:8" ht="15.75">
      <c r="A11" t="s">
        <v>17</v>
      </c>
      <c r="B11" s="1">
        <v>103466000000</v>
      </c>
      <c r="C11">
        <v>10101697</v>
      </c>
      <c r="D11">
        <v>9522.6574100340003</v>
      </c>
      <c r="E11" s="1">
        <f>B11/C11</f>
        <v>10242.437483523809</v>
      </c>
      <c r="F11" s="2">
        <v>27593.327499999999</v>
      </c>
      <c r="G11" s="2">
        <v>12940.9552</v>
      </c>
      <c r="H11">
        <f>F11*G11</f>
        <v>357084014.99642801</v>
      </c>
    </row>
    <row r="12" spans="1:8" ht="15.75">
      <c r="A12" t="s">
        <v>18</v>
      </c>
      <c r="B12" s="1">
        <v>445227000000</v>
      </c>
      <c r="C12">
        <v>18551428</v>
      </c>
      <c r="D12">
        <v>28671.269613289001</v>
      </c>
      <c r="E12" s="1">
        <f>B12/C12</f>
        <v>23999.608008612598</v>
      </c>
      <c r="F12" s="2">
        <v>98574.563999999998</v>
      </c>
      <c r="G12" s="2">
        <v>24031.426299999999</v>
      </c>
      <c r="H12">
        <f>F12*G12</f>
        <v>2368887369.8206329</v>
      </c>
    </row>
    <row r="13" spans="1:8" ht="15.75">
      <c r="A13" t="s">
        <v>19</v>
      </c>
      <c r="B13" s="1">
        <v>232294000000</v>
      </c>
      <c r="C13">
        <v>52573967</v>
      </c>
      <c r="D13">
        <v>3608.9859039319999</v>
      </c>
      <c r="E13" s="1">
        <f>B13/C13</f>
        <v>4418.4225245928274</v>
      </c>
      <c r="F13" s="2">
        <v>12260.485699999999</v>
      </c>
      <c r="G13" s="2">
        <v>91775.150699999998</v>
      </c>
      <c r="H13">
        <f>F13*G13</f>
        <v>1125207922.7726948</v>
      </c>
    </row>
    <row r="14" spans="1:8" ht="15.75">
      <c r="A14" t="s">
        <v>20</v>
      </c>
      <c r="B14" s="1">
        <v>104646000000</v>
      </c>
      <c r="C14">
        <v>6855709</v>
      </c>
      <c r="D14">
        <v>15024.584607855</v>
      </c>
      <c r="E14" s="1">
        <f>B14/C14</f>
        <v>15264.066779963969</v>
      </c>
      <c r="F14" s="2">
        <v>45761.1898</v>
      </c>
      <c r="G14" s="2">
        <v>6530.0230600000004</v>
      </c>
      <c r="H14">
        <f>F14*G14</f>
        <v>298821624.64703679</v>
      </c>
    </row>
    <row r="15" spans="1:8" ht="15.75">
      <c r="A15" t="s">
        <v>21</v>
      </c>
      <c r="B15" s="1">
        <v>916168000000</v>
      </c>
      <c r="C15">
        <v>31949789</v>
      </c>
      <c r="D15" s="3">
        <v>33407.156194570998</v>
      </c>
      <c r="E15" s="1">
        <f>B15/C15</f>
        <v>28675.244146369794</v>
      </c>
      <c r="F15" s="2">
        <v>161613.52100000001</v>
      </c>
      <c r="G15" s="2">
        <v>40560.955999999998</v>
      </c>
      <c r="H15">
        <f>F15*G15</f>
        <v>6555198914.2860756</v>
      </c>
    </row>
    <row r="16" spans="1:8" ht="15.75">
      <c r="A16" t="s">
        <v>22</v>
      </c>
      <c r="B16" s="1">
        <v>278800000000</v>
      </c>
      <c r="C16">
        <v>54045422</v>
      </c>
      <c r="D16" s="3">
        <v>7278.2909463559999</v>
      </c>
      <c r="E16" s="1">
        <f>B16/C16</f>
        <v>5158.6237961098723</v>
      </c>
      <c r="F16" s="2">
        <v>60848.760699999999</v>
      </c>
      <c r="G16" s="2">
        <v>62270.086900000002</v>
      </c>
      <c r="H16">
        <f>F16*G16</f>
        <v>3789057616.5463047</v>
      </c>
    </row>
    <row r="17" spans="1:8" ht="15.75">
      <c r="A17" t="s">
        <v>23</v>
      </c>
      <c r="B17" s="1">
        <v>1129050000000</v>
      </c>
      <c r="C17">
        <v>216565317</v>
      </c>
      <c r="D17" s="3">
        <v>4712.0449126539997</v>
      </c>
      <c r="E17" s="1">
        <f>B17/C17</f>
        <v>5213.4386781794801</v>
      </c>
      <c r="F17" s="2">
        <v>22049.590499999998</v>
      </c>
      <c r="G17" s="2">
        <v>338122.27100000001</v>
      </c>
      <c r="H17">
        <f>F17*G17</f>
        <v>7455457614.4800253</v>
      </c>
    </row>
    <row r="18" spans="1:8" ht="15.75">
      <c r="A18" t="s">
        <v>24</v>
      </c>
      <c r="B18" s="1">
        <v>1102790000000</v>
      </c>
      <c r="C18">
        <v>108116622</v>
      </c>
      <c r="D18" s="3">
        <v>8644.9262056949992</v>
      </c>
      <c r="E18" s="1">
        <f>B18/C18</f>
        <v>10200.004213968135</v>
      </c>
      <c r="F18" s="2">
        <v>21999.695</v>
      </c>
      <c r="G18" s="2">
        <v>144526.399</v>
      </c>
      <c r="H18">
        <f>F18*G18</f>
        <v>3179536697.4483051</v>
      </c>
    </row>
    <row r="19" spans="1:8" ht="15.75">
      <c r="A19" t="s">
        <v>25</v>
      </c>
      <c r="B19" s="1">
        <v>2245540000000</v>
      </c>
      <c r="C19">
        <v>51225321</v>
      </c>
      <c r="D19" s="3">
        <v>47721.597920180997</v>
      </c>
      <c r="E19" s="1">
        <f>B19/C19</f>
        <v>43836.523737938121</v>
      </c>
      <c r="F19" s="2">
        <v>120475.10400000001</v>
      </c>
      <c r="G19" s="2">
        <v>46853.636700000003</v>
      </c>
      <c r="H19">
        <f>F19*G19</f>
        <v>5644696754.2107172</v>
      </c>
    </row>
    <row r="20" spans="1:8" ht="15.75">
      <c r="A20" t="s">
        <v>26</v>
      </c>
      <c r="B20" s="1">
        <v>288411000000</v>
      </c>
      <c r="C20">
        <v>21323734</v>
      </c>
      <c r="D20" s="3">
        <v>14283.525015621</v>
      </c>
      <c r="E20" s="1">
        <f>B20/C20</f>
        <v>13525.351610557513</v>
      </c>
      <c r="F20" s="2">
        <v>84588.430300000007</v>
      </c>
      <c r="G20" s="2">
        <v>21860.333600000002</v>
      </c>
      <c r="H20">
        <f>F20*G20</f>
        <v>1849131305.0583484</v>
      </c>
    </row>
    <row r="21" spans="1:8" ht="15.75">
      <c r="A21" t="s">
        <v>27</v>
      </c>
      <c r="B21" s="1">
        <f>C21*E21</f>
        <v>95750340903.919998</v>
      </c>
      <c r="C21">
        <v>20438861</v>
      </c>
      <c r="D21" s="3">
        <v>5589.2342536200003</v>
      </c>
      <c r="E21" s="1">
        <v>4684.72</v>
      </c>
      <c r="F21" s="2">
        <v>26420.814600000002</v>
      </c>
      <c r="G21" s="2">
        <v>33143.623399999997</v>
      </c>
      <c r="H21">
        <f>F21*G21</f>
        <v>875681529.02362156</v>
      </c>
    </row>
    <row r="22" spans="1:8" ht="15.75">
      <c r="A22" t="s">
        <v>28</v>
      </c>
      <c r="B22" s="1">
        <v>1289400000000</v>
      </c>
      <c r="C22">
        <v>69625581</v>
      </c>
      <c r="D22" s="3">
        <v>20569.943618334</v>
      </c>
      <c r="E22" s="1">
        <f>B22/C22</f>
        <v>18519.055517827564</v>
      </c>
      <c r="F22" s="2">
        <v>106902.579</v>
      </c>
      <c r="G22" s="2">
        <v>65943.072100000005</v>
      </c>
      <c r="H22">
        <f>F22*G22</f>
        <v>7049484474.672946</v>
      </c>
    </row>
    <row r="23" spans="1:8" ht="15.75">
      <c r="A23" t="s">
        <v>29</v>
      </c>
      <c r="B23" s="1">
        <v>2287040000000</v>
      </c>
      <c r="C23">
        <v>83429607</v>
      </c>
      <c r="D23" s="3">
        <v>28539.379288478001</v>
      </c>
      <c r="E23" s="1">
        <f>B23/C23</f>
        <v>27412.810418728212</v>
      </c>
      <c r="F23" s="2">
        <v>154720.96100000001</v>
      </c>
      <c r="G23" s="2">
        <v>97150.751499999998</v>
      </c>
      <c r="H23">
        <f>F23*G23</f>
        <v>15031257633.952192</v>
      </c>
    </row>
    <row r="24" spans="1:8" ht="15.75">
      <c r="A24" t="s">
        <v>30</v>
      </c>
      <c r="B24" s="1">
        <v>686307000000</v>
      </c>
      <c r="C24">
        <v>9770526</v>
      </c>
      <c r="D24" s="3">
        <v>81479.505128181001</v>
      </c>
      <c r="E24" s="1">
        <f>B24/C24</f>
        <v>70242.584687866343</v>
      </c>
      <c r="F24" s="2">
        <v>473479.96299999999</v>
      </c>
      <c r="G24" s="2">
        <v>10440.057199999999</v>
      </c>
      <c r="H24">
        <f>F24*G24</f>
        <v>4943157896.7738829</v>
      </c>
    </row>
    <row r="25" spans="1:8" ht="15.75">
      <c r="A25" t="s">
        <v>31</v>
      </c>
      <c r="B25" s="1">
        <v>747220000000</v>
      </c>
      <c r="C25">
        <v>96462108</v>
      </c>
      <c r="D25" s="3">
        <v>7681.7795423240004</v>
      </c>
      <c r="E25" s="1">
        <f>B25/C25</f>
        <v>7746.254104254077</v>
      </c>
      <c r="F25" s="2">
        <v>57202.881300000001</v>
      </c>
      <c r="G25" s="2">
        <v>109620.198</v>
      </c>
      <c r="H25">
        <f>F25*G25</f>
        <v>6270591174.2764978</v>
      </c>
    </row>
    <row r="26" spans="1:8" ht="15.75">
      <c r="A26" s="4" t="s">
        <v>32</v>
      </c>
      <c r="B26">
        <v>68852453803</v>
      </c>
      <c r="C26">
        <v>16486542</v>
      </c>
      <c r="D26">
        <v>4681.9747706950002</v>
      </c>
      <c r="E26">
        <f>B26/C26</f>
        <v>4176.2823157821695</v>
      </c>
      <c r="F26" s="2">
        <v>36426.231699999997</v>
      </c>
      <c r="G26" s="2">
        <v>21860.8406</v>
      </c>
      <c r="H26">
        <f>F26*G26</f>
        <v>796308044.85236692</v>
      </c>
    </row>
    <row r="27" spans="1:8" ht="15.75">
      <c r="A27" s="4" t="s">
        <v>33</v>
      </c>
      <c r="B27" s="1">
        <v>247071000000</v>
      </c>
      <c r="C27">
        <v>4137314</v>
      </c>
      <c r="D27">
        <v>82671.903528839001</v>
      </c>
      <c r="E27">
        <f>B27/C27</f>
        <v>59717.729908824906</v>
      </c>
      <c r="F27" s="2">
        <v>173453.57500000001</v>
      </c>
      <c r="G27" s="2">
        <v>5400.1121300000004</v>
      </c>
      <c r="H27">
        <f>F27*G27</f>
        <v>936668754.34936488</v>
      </c>
    </row>
    <row r="28" spans="1:8" ht="15.75">
      <c r="A28" s="4" t="s">
        <v>34</v>
      </c>
      <c r="B28" s="1">
        <v>142211000000</v>
      </c>
      <c r="C28">
        <v>4974992</v>
      </c>
      <c r="D28">
        <v>42277.466334352001</v>
      </c>
      <c r="E28">
        <f>B28/C28</f>
        <v>28585.171594245781</v>
      </c>
      <c r="F28" s="2">
        <v>106268.77099999999</v>
      </c>
      <c r="G28" s="2">
        <v>6790</v>
      </c>
      <c r="H28">
        <f>F28*G28</f>
        <v>721564955.08999991</v>
      </c>
    </row>
    <row r="29" spans="1:8" ht="15.75">
      <c r="A29" s="4" t="s">
        <v>35</v>
      </c>
      <c r="B29" s="1">
        <v>266701000000</v>
      </c>
      <c r="C29">
        <v>2832071</v>
      </c>
      <c r="D29">
        <v>136651.13637882099</v>
      </c>
      <c r="E29">
        <f>B29/C29</f>
        <v>94171.720977334247</v>
      </c>
      <c r="F29" s="2">
        <v>419636.80699999997</v>
      </c>
      <c r="G29" s="2">
        <v>3850.1578500000001</v>
      </c>
      <c r="H29">
        <f>F29*G29</f>
        <v>1615667946.6199849</v>
      </c>
    </row>
    <row r="30" spans="1:8" ht="15.75">
      <c r="A30" s="4" t="s">
        <v>36</v>
      </c>
      <c r="B30" s="1">
        <v>1692870000000</v>
      </c>
      <c r="C30">
        <v>34268529</v>
      </c>
      <c r="D30" s="3">
        <v>54207.092736931001</v>
      </c>
      <c r="E30">
        <f>B30/C30</f>
        <v>49400.136200768931</v>
      </c>
      <c r="F30" s="2">
        <v>192324.04300000001</v>
      </c>
      <c r="G30" s="2">
        <v>44591.1008</v>
      </c>
      <c r="H30">
        <f>F30*G30</f>
        <v>8575940787.6765347</v>
      </c>
    </row>
    <row r="31" spans="1:8" ht="15.75">
      <c r="A31" s="4" t="s">
        <v>37</v>
      </c>
      <c r="B31" s="1">
        <v>524842000000</v>
      </c>
      <c r="C31">
        <v>5804343</v>
      </c>
      <c r="D31" s="3">
        <v>100239.180501201</v>
      </c>
      <c r="E31">
        <f>B31/C31</f>
        <v>90422.292411044633</v>
      </c>
      <c r="F31" s="2">
        <v>362470.26199999999</v>
      </c>
      <c r="G31" s="2">
        <v>6410.0233099999996</v>
      </c>
      <c r="H31">
        <f>F31*G31</f>
        <v>2323442828.6018071</v>
      </c>
    </row>
    <row r="34" spans="1:2">
      <c r="A34">
        <v>25</v>
      </c>
      <c r="B34" s="4" t="s">
        <v>32</v>
      </c>
    </row>
    <row r="35" spans="1:2">
      <c r="A35">
        <v>26</v>
      </c>
      <c r="B35" s="4" t="s">
        <v>33</v>
      </c>
    </row>
    <row r="36" spans="1:2">
      <c r="A36">
        <v>27</v>
      </c>
      <c r="B36" s="4" t="s">
        <v>34</v>
      </c>
    </row>
    <row r="37" spans="1:2">
      <c r="A37">
        <v>28</v>
      </c>
      <c r="B37" s="4" t="s">
        <v>35</v>
      </c>
    </row>
    <row r="38" spans="1:2">
      <c r="A38">
        <v>29</v>
      </c>
      <c r="B38" s="4" t="s">
        <v>36</v>
      </c>
    </row>
    <row r="39" spans="1:2">
      <c r="A39">
        <v>30</v>
      </c>
      <c r="B39" s="4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A827-CCA1-4E73-9D71-A5ECF51D7742}">
  <dimension ref="A1:E31"/>
  <sheetViews>
    <sheetView tabSelected="1" workbookViewId="0">
      <selection sqref="A1:E1"/>
    </sheetView>
  </sheetViews>
  <sheetFormatPr defaultRowHeight="15"/>
  <cols>
    <col min="1" max="2" width="16.7109375" customWidth="1"/>
  </cols>
  <sheetData>
    <row r="1" spans="1:5">
      <c r="A1" s="7" t="s">
        <v>38</v>
      </c>
      <c r="B1" s="7" t="s">
        <v>3</v>
      </c>
      <c r="C1" s="7" t="s">
        <v>39</v>
      </c>
      <c r="D1" s="7" t="s">
        <v>40</v>
      </c>
      <c r="E1" s="7" t="s">
        <v>7</v>
      </c>
    </row>
    <row r="2" spans="1:5" ht="15.75">
      <c r="A2" t="s">
        <v>8</v>
      </c>
      <c r="B2">
        <v>18197.762095088001</v>
      </c>
      <c r="C2" s="2">
        <v>104768.711</v>
      </c>
      <c r="D2">
        <v>182887509.09999999</v>
      </c>
      <c r="E2">
        <v>1159791045</v>
      </c>
    </row>
    <row r="3" spans="1:5" ht="15.75">
      <c r="A3" t="s">
        <v>9</v>
      </c>
      <c r="B3">
        <v>4734.1135787009998</v>
      </c>
      <c r="C3" s="2">
        <v>33755.498699999996</v>
      </c>
      <c r="D3">
        <v>771897219.10000002</v>
      </c>
      <c r="E3">
        <v>6501998101</v>
      </c>
    </row>
    <row r="4" spans="1:5" ht="15.75">
      <c r="A4" t="s">
        <v>10</v>
      </c>
      <c r="B4">
        <v>19882.039970264999</v>
      </c>
      <c r="C4" s="2">
        <v>110215.754</v>
      </c>
      <c r="D4">
        <v>28506471268</v>
      </c>
      <c r="E4" s="1">
        <v>154598000000</v>
      </c>
    </row>
    <row r="5" spans="1:5" ht="15.75">
      <c r="A5" t="s">
        <v>11</v>
      </c>
      <c r="B5">
        <v>8299.9493626719996</v>
      </c>
      <c r="C5" s="2">
        <v>63514.297400000003</v>
      </c>
      <c r="D5">
        <v>11341216809</v>
      </c>
      <c r="E5" s="1">
        <v>104132000000</v>
      </c>
    </row>
    <row r="6" spans="1:5" ht="15.75">
      <c r="A6" t="s">
        <v>12</v>
      </c>
      <c r="B6">
        <v>14519.141708354</v>
      </c>
      <c r="C6" s="2">
        <v>88128.1345</v>
      </c>
      <c r="D6">
        <v>3929315321</v>
      </c>
      <c r="E6">
        <v>29169028467</v>
      </c>
    </row>
    <row r="7" spans="1:5" ht="15.75">
      <c r="A7" t="s">
        <v>13</v>
      </c>
      <c r="B7">
        <v>17480.984889940999</v>
      </c>
      <c r="C7" s="2">
        <v>68657.0435</v>
      </c>
      <c r="D7">
        <v>1449348457</v>
      </c>
      <c r="E7">
        <v>7079381066</v>
      </c>
    </row>
    <row r="8" spans="1:5" ht="15.75">
      <c r="A8" t="s">
        <v>14</v>
      </c>
      <c r="B8">
        <v>15412.676605402001</v>
      </c>
      <c r="C8" s="2">
        <v>50980.224699999999</v>
      </c>
      <c r="D8">
        <v>605872317.5</v>
      </c>
      <c r="E8">
        <v>3617699484</v>
      </c>
    </row>
    <row r="9" spans="1:5" ht="15.75">
      <c r="A9" t="s">
        <v>15</v>
      </c>
      <c r="B9">
        <v>41527.627097768003</v>
      </c>
      <c r="C9" s="2">
        <v>136796.783</v>
      </c>
      <c r="D9">
        <v>353815382.89999998</v>
      </c>
      <c r="E9">
        <v>1740379999</v>
      </c>
    </row>
    <row r="10" spans="1:5" ht="15.75">
      <c r="A10" t="s">
        <v>16</v>
      </c>
      <c r="B10">
        <v>44842.627649921</v>
      </c>
      <c r="C10" s="2">
        <v>111910.014</v>
      </c>
      <c r="D10">
        <v>5688735744</v>
      </c>
      <c r="E10">
        <v>11840933690</v>
      </c>
    </row>
    <row r="11" spans="1:5" ht="15.75">
      <c r="A11" t="s">
        <v>17</v>
      </c>
      <c r="B11">
        <v>9522.6574100340003</v>
      </c>
      <c r="C11" s="2">
        <v>27593.327499999999</v>
      </c>
      <c r="D11">
        <v>96178839.840000004</v>
      </c>
      <c r="E11">
        <v>357084015</v>
      </c>
    </row>
    <row r="12" spans="1:5" ht="15.75">
      <c r="A12" t="s">
        <v>18</v>
      </c>
      <c r="B12">
        <v>28671.269613289001</v>
      </c>
      <c r="C12" s="2">
        <v>98574.563999999998</v>
      </c>
      <c r="D12">
        <v>531852051.30000001</v>
      </c>
      <c r="E12">
        <v>2368887370</v>
      </c>
    </row>
    <row r="13" spans="1:5" ht="15.75">
      <c r="A13" t="s">
        <v>19</v>
      </c>
      <c r="B13">
        <v>3608.9859039319999</v>
      </c>
      <c r="C13" s="2">
        <v>12260.485699999999</v>
      </c>
      <c r="D13">
        <v>189724389</v>
      </c>
      <c r="E13">
        <v>1125207923</v>
      </c>
    </row>
    <row r="14" spans="1:5" ht="15.75">
      <c r="A14" t="s">
        <v>20</v>
      </c>
      <c r="B14">
        <v>15024.584607855</v>
      </c>
      <c r="C14" s="2">
        <v>45761.1898</v>
      </c>
      <c r="D14">
        <v>103068650.40000001</v>
      </c>
      <c r="E14">
        <v>298821624.60000002</v>
      </c>
    </row>
    <row r="15" spans="1:5" ht="15.75">
      <c r="A15" t="s">
        <v>21</v>
      </c>
      <c r="B15" s="3">
        <v>33407.156194570998</v>
      </c>
      <c r="C15" s="2">
        <v>161613.52100000001</v>
      </c>
      <c r="D15">
        <v>1067358762</v>
      </c>
      <c r="E15">
        <v>6555198914</v>
      </c>
    </row>
    <row r="16" spans="1:5" ht="15.75">
      <c r="A16" t="s">
        <v>22</v>
      </c>
      <c r="B16" s="3">
        <v>7278.2909463559999</v>
      </c>
      <c r="C16" s="2">
        <v>60848.760699999999</v>
      </c>
      <c r="D16">
        <v>393391574.5</v>
      </c>
      <c r="E16">
        <v>3789057617</v>
      </c>
    </row>
    <row r="17" spans="1:5" ht="15.75">
      <c r="A17" t="s">
        <v>23</v>
      </c>
      <c r="B17" s="3">
        <v>4712.0449126539997</v>
      </c>
      <c r="C17" s="2">
        <v>22049.590499999998</v>
      </c>
      <c r="D17">
        <v>1020486503</v>
      </c>
      <c r="E17">
        <v>7455457614</v>
      </c>
    </row>
    <row r="18" spans="1:5" ht="15.75">
      <c r="A18" t="s">
        <v>24</v>
      </c>
      <c r="B18" s="3">
        <v>8644.9262056949992</v>
      </c>
      <c r="C18" s="2">
        <v>21999.695</v>
      </c>
      <c r="D18">
        <v>934689831.60000002</v>
      </c>
      <c r="E18">
        <v>3179536697</v>
      </c>
    </row>
    <row r="19" spans="1:5" ht="15.75">
      <c r="A19" t="s">
        <v>25</v>
      </c>
      <c r="B19" s="3">
        <v>47721.597920180997</v>
      </c>
      <c r="C19" s="2">
        <v>120475.10400000001</v>
      </c>
      <c r="D19">
        <v>2444777568</v>
      </c>
      <c r="E19">
        <v>5644696754</v>
      </c>
    </row>
    <row r="20" spans="1:5" ht="15.75">
      <c r="A20" t="s">
        <v>26</v>
      </c>
      <c r="B20" s="3">
        <v>14283.525015621</v>
      </c>
      <c r="C20" s="2">
        <v>84588.430300000007</v>
      </c>
      <c r="D20">
        <v>304524859.60000002</v>
      </c>
      <c r="E20">
        <v>1849131305</v>
      </c>
    </row>
    <row r="21" spans="1:5" ht="15.75">
      <c r="A21" t="s">
        <v>27</v>
      </c>
      <c r="B21" s="3">
        <v>5589.2342536200003</v>
      </c>
      <c r="C21" s="2">
        <v>26420.814600000002</v>
      </c>
      <c r="D21">
        <v>95408156.099999994</v>
      </c>
      <c r="E21">
        <v>875681529</v>
      </c>
    </row>
    <row r="22" spans="1:5" ht="15.75">
      <c r="A22" t="s">
        <v>28</v>
      </c>
      <c r="B22" s="3">
        <v>20569.943618334</v>
      </c>
      <c r="C22" s="2">
        <v>106902.579</v>
      </c>
      <c r="D22">
        <v>1432284922</v>
      </c>
      <c r="E22">
        <v>7049484475</v>
      </c>
    </row>
    <row r="23" spans="1:5" ht="15.75">
      <c r="A23" t="s">
        <v>29</v>
      </c>
      <c r="B23" s="3">
        <v>28539.379288478001</v>
      </c>
      <c r="C23" s="2">
        <v>154720.96100000001</v>
      </c>
      <c r="D23">
        <v>2381040473</v>
      </c>
      <c r="E23">
        <v>15031257634</v>
      </c>
    </row>
    <row r="24" spans="1:5" ht="15.75">
      <c r="A24" t="s">
        <v>30</v>
      </c>
      <c r="B24" s="3">
        <v>81479.505128181001</v>
      </c>
      <c r="C24" s="2">
        <v>473479.96299999999</v>
      </c>
      <c r="D24">
        <v>796054812.70000005</v>
      </c>
      <c r="E24">
        <v>4943157897</v>
      </c>
    </row>
    <row r="25" spans="1:5" ht="15.75">
      <c r="A25" t="s">
        <v>31</v>
      </c>
      <c r="B25" s="3">
        <v>7681.7795423240004</v>
      </c>
      <c r="C25" s="2">
        <v>57202.881300000001</v>
      </c>
      <c r="D25">
        <v>740984498.79999995</v>
      </c>
      <c r="E25">
        <v>6270591174</v>
      </c>
    </row>
    <row r="26" spans="1:5" ht="15.75">
      <c r="A26" s="4" t="s">
        <v>32</v>
      </c>
      <c r="B26">
        <v>4681.9747706950002</v>
      </c>
      <c r="C26" s="2">
        <v>36426.231699999997</v>
      </c>
      <c r="D26">
        <v>77205763.969999999</v>
      </c>
      <c r="E26">
        <v>796308044.89999998</v>
      </c>
    </row>
    <row r="27" spans="1:5" ht="15.75">
      <c r="A27" s="4" t="s">
        <v>33</v>
      </c>
      <c r="B27">
        <v>82671.903528839001</v>
      </c>
      <c r="C27" s="2">
        <v>173453.57500000001</v>
      </c>
      <c r="D27">
        <v>348048713.89999998</v>
      </c>
      <c r="E27">
        <v>936668754.29999995</v>
      </c>
    </row>
    <row r="28" spans="1:5" ht="15.75">
      <c r="A28" s="4" t="s">
        <v>34</v>
      </c>
      <c r="B28">
        <v>42277.466334352001</v>
      </c>
      <c r="C28" s="2">
        <v>106268.77099999999</v>
      </c>
      <c r="D28">
        <v>210119007.69999999</v>
      </c>
      <c r="E28">
        <v>721564955.10000002</v>
      </c>
    </row>
    <row r="29" spans="1:5" ht="15.75">
      <c r="A29" s="4" t="s">
        <v>35</v>
      </c>
      <c r="B29">
        <v>136651.13637882099</v>
      </c>
      <c r="C29" s="2">
        <v>419636.80699999997</v>
      </c>
      <c r="D29">
        <v>386722716</v>
      </c>
      <c r="E29">
        <v>1615667947</v>
      </c>
    </row>
    <row r="30" spans="1:5" ht="15.75">
      <c r="A30" s="4" t="s">
        <v>36</v>
      </c>
      <c r="B30" s="3">
        <v>54207.092736931001</v>
      </c>
      <c r="C30" s="2">
        <v>192324.04300000001</v>
      </c>
      <c r="D30">
        <v>1857676974</v>
      </c>
      <c r="E30">
        <v>8575940788</v>
      </c>
    </row>
    <row r="31" spans="1:5" ht="15.75">
      <c r="A31" s="4" t="s">
        <v>37</v>
      </c>
      <c r="B31" s="3">
        <v>100239.180501201</v>
      </c>
      <c r="C31" s="2">
        <v>362470.26199999999</v>
      </c>
      <c r="D31">
        <v>581387244</v>
      </c>
      <c r="E31">
        <v>2323442829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hkaur</cp:lastModifiedBy>
  <cp:revision/>
  <dcterms:created xsi:type="dcterms:W3CDTF">2020-08-19T09:51:24Z</dcterms:created>
  <dcterms:modified xsi:type="dcterms:W3CDTF">2020-11-09T08:59:23Z</dcterms:modified>
  <cp:category/>
  <cp:contentStatus/>
</cp:coreProperties>
</file>