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2" i="1" l="1"/>
  <c r="C92" i="1"/>
</calcChain>
</file>

<file path=xl/sharedStrings.xml><?xml version="1.0" encoding="utf-8"?>
<sst xmlns="http://schemas.openxmlformats.org/spreadsheetml/2006/main" count="237" uniqueCount="110">
  <si>
    <t>Query 1</t>
  </si>
  <si>
    <t xml:space="preserve">     Google Result</t>
  </si>
  <si>
    <t xml:space="preserve">   Relevance Score</t>
  </si>
  <si>
    <t xml:space="preserve">    Relevance Score</t>
  </si>
  <si>
    <t>Result 1</t>
  </si>
  <si>
    <t>https://viterbi.usc.edu/directory/faculty/Horowitz/Ellis</t>
  </si>
  <si>
    <t>Result 2</t>
  </si>
  <si>
    <t>Result 3</t>
  </si>
  <si>
    <t>Result 4</t>
  </si>
  <si>
    <t>Result 5</t>
  </si>
  <si>
    <t>https://en.wikipedia.org/wiki/Ellis_Horowitz</t>
  </si>
  <si>
    <t>http://www.ellishorowitz.com/</t>
  </si>
  <si>
    <t>http://www.ratemyprofessors.com/ShowRatings.jsp?tid=1263746</t>
  </si>
  <si>
    <t>https://viterbi.usc.edu/news/news/2008/horowitz-named-interim.htm</t>
  </si>
  <si>
    <t>https://www.youtube.com/watch?v=heIspbKkUYI</t>
  </si>
  <si>
    <t>http://www-bcf.usc.edu/~horowitz/</t>
  </si>
  <si>
    <t>https://www.linkedin.com/in/ellis-horowitz-55b989139</t>
  </si>
  <si>
    <t>Query 2</t>
  </si>
  <si>
    <t>https://viterbi.usc.edu/directory/faculty/Shamsian/Shahriar</t>
  </si>
  <si>
    <t>https://www.ratemyprofessors.com/ShowRatings.jsp?tid=1279784</t>
  </si>
  <si>
    <t>http://www.ratemyprofessors.com/ShowRatings.jsp?tid=1279784</t>
  </si>
  <si>
    <t>https://www.linkedin.com/in/shawn-shamsian-a6ba591</t>
  </si>
  <si>
    <t>https://classes.usc.edu/term-20163/classes/ise/</t>
  </si>
  <si>
    <t>https://www.ratemyteachers.com/shahriar-shamsian/3271694-t</t>
  </si>
  <si>
    <t>https://viterbi.usc.edu/directory/faculty/</t>
  </si>
  <si>
    <t>http://www.joesdata.com/p/Shahriar-Shamsian-16969901</t>
  </si>
  <si>
    <t>https://mgoenka.github.io/Career/</t>
  </si>
  <si>
    <t>Query 3</t>
  </si>
  <si>
    <t>https://www.cs.usc.edu/</t>
  </si>
  <si>
    <t>https://viterbigradadmission.usc.edu/programs/masters/msprograms/computer-science/</t>
  </si>
  <si>
    <t>Internal dept pages</t>
  </si>
  <si>
    <t>https://viterbigradadmission.usc.edu/programs/masters/msprograms/computer-science/ms-cs-scientists-engineers/</t>
  </si>
  <si>
    <t>https://online.usc.edu/programs/computer-science-ms/</t>
  </si>
  <si>
    <t>https://viterbischool.usc.edu/</t>
  </si>
  <si>
    <t>https://www.quora.com/How-is-the-USC-Viterbi-School-of-Engineering-for-computer-science-undergraduates</t>
  </si>
  <si>
    <t>https://viterbigradadmission.usc.edu/programs/masters/msprograms/computer-science/ms-computer-science/</t>
  </si>
  <si>
    <t>https://viterbiexeced.usc.edu/engineering-program-areas/computer-science/</t>
  </si>
  <si>
    <t>Query 4</t>
  </si>
  <si>
    <t>http://viterbiundergrad.usc.edu/</t>
  </si>
  <si>
    <t>https://viterbischool.usc.edu/visiting/</t>
  </si>
  <si>
    <t>https://viterbigradadmission.usc.edu/2018/03/autonomous-vehicles-and-global-atlas-of-avs-in-cities/map/</t>
  </si>
  <si>
    <t>https://web-app.usc.edu/maps/</t>
  </si>
  <si>
    <t>all of the pages above contain a map at the end</t>
  </si>
  <si>
    <t>https://www.bing.com/images/search?q=viterbi+usc+map&amp;qpvt=Viterbi++USC+map&amp;FORM=IGRE</t>
  </si>
  <si>
    <t>https://www.cs.usc.edu/directions/</t>
  </si>
  <si>
    <t>https://viterbi.usc.edu/about/engineeringplus/map/</t>
  </si>
  <si>
    <t>https://viterbischool.usc.edu/sitemap/</t>
  </si>
  <si>
    <t>Query 5</t>
  </si>
  <si>
    <t>Query 6</t>
  </si>
  <si>
    <t>https://viterbischool.usc.edu/about-andrew-viterbi/</t>
  </si>
  <si>
    <t>https://minghsiehee.usc.edu/about/lectures/distinguished-lecturer-series/andrew-viterbi/</t>
  </si>
  <si>
    <t>https://viterbi.usc.edu/directory/faculty/Viterbi/Andrew</t>
  </si>
  <si>
    <t>https://news.usc.edu/16163/he-s-got-algorithm/</t>
  </si>
  <si>
    <t>https://viterbischool.usc.edu/news/2017/12/andrew-viterbi-ming-hsieh-named-2017-nai-fellows/</t>
  </si>
  <si>
    <t>https://en.wikipedia.org/wiki/Andrew_Viterbi</t>
  </si>
  <si>
    <t>https://www.bing.com/images/search?q=andrew+viterbi+usc&amp;qpvt=Andrew+Viterbi+USC&amp;FORM=IGRE</t>
  </si>
  <si>
    <t>https://en.wikipedia.org/wiki/USC_Viterbi_School_of_Engineering</t>
  </si>
  <si>
    <t>https://www.cs.usc.edu/academic-programs/undergrad/</t>
  </si>
  <si>
    <t>http://catalogue.usc.edu/preview_program.php?catoid=6&amp;poid=5594</t>
  </si>
  <si>
    <t>https://www.cs.usc.edu/academic-programs/undergrad/computer-science/</t>
  </si>
  <si>
    <t>http://catalogue.usc.edu/preview_program.php?catoid=2&amp;poid=1486</t>
  </si>
  <si>
    <t>https://www.cs.usc.edu/academic-programs/undergrad/computer-science-business-administration/</t>
  </si>
  <si>
    <t>combined cs and business undergrad degree</t>
  </si>
  <si>
    <t>https://viterbischool.usc.edu/admission/</t>
  </si>
  <si>
    <t>http://ee.usc.edu/info/studentresources/EE_Catalogue.html</t>
  </si>
  <si>
    <t>https://www.cs.usc.edu/academic-programs/undergrad/computer-engineering-and-computer-science/</t>
  </si>
  <si>
    <t>http://catalogue.usc.edu/content.php?catoid=8&amp;navoid=2157#undergraduate-degrees</t>
  </si>
  <si>
    <t>Comments</t>
  </si>
  <si>
    <t>Ellis Horowitz Viterbi</t>
  </si>
  <si>
    <t>Shahriar Shamsian Viterbi</t>
  </si>
  <si>
    <t>USC Viterbi Computer Science</t>
  </si>
  <si>
    <t>Viterbi USC map</t>
  </si>
  <si>
    <t xml:space="preserve">Andrew Viterbi USC </t>
  </si>
  <si>
    <t>usc school of engineering computer science undergraduate degree requirements</t>
  </si>
  <si>
    <t>combined cs and ce degree</t>
  </si>
  <si>
    <t>Overlaps</t>
  </si>
  <si>
    <t>usc page</t>
  </si>
  <si>
    <t>wiki page</t>
  </si>
  <si>
    <t>created by professor but lacks usc domain name</t>
  </si>
  <si>
    <t>linkedin</t>
  </si>
  <si>
    <t>page with usc.edu domain name</t>
  </si>
  <si>
    <t>not much relevance</t>
  </si>
  <si>
    <t>contains course with professor name</t>
  </si>
  <si>
    <t>contains link to professor homepage</t>
  </si>
  <si>
    <t>mentions the prof</t>
  </si>
  <si>
    <t>no mention</t>
  </si>
  <si>
    <t>images</t>
  </si>
  <si>
    <t>EE and !CS</t>
  </si>
  <si>
    <t>not cs,generic</t>
  </si>
  <si>
    <t>contains link to actual requirements</t>
  </si>
  <si>
    <t>admission requirements and not degree requirements</t>
  </si>
  <si>
    <t>old requirements</t>
  </si>
  <si>
    <t>Google</t>
  </si>
  <si>
    <t>Bing</t>
  </si>
  <si>
    <t xml:space="preserve"> Tables</t>
  </si>
  <si>
    <t>Queries</t>
  </si>
  <si>
    <t>dcg</t>
  </si>
  <si>
    <t>google</t>
  </si>
  <si>
    <t>bing</t>
  </si>
  <si>
    <t>Google performs better than Bing but surprisingly Bing performs better for the first 2 queries.</t>
  </si>
  <si>
    <t>Exercise2.3</t>
  </si>
  <si>
    <t>Exercise 2.2</t>
  </si>
  <si>
    <t>total dcg</t>
  </si>
  <si>
    <t>Bing Result</t>
  </si>
  <si>
    <t>usc map, school not pointed out</t>
  </si>
  <si>
    <t>Akshay</t>
  </si>
  <si>
    <t>Bhatia</t>
  </si>
  <si>
    <t>USC ID</t>
  </si>
  <si>
    <t>Email</t>
  </si>
  <si>
    <t>akshaybh@usc.edu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</si>
</sst>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2" borderId="1" xfId="2"/>
    <xf numFmtId="0" fontId="0" fillId="0" borderId="0" xfId="0"/>
    <xf numFmtId="0" fontId="0" fillId="0" borderId="0" xfId="0" applyAlignment="1">
      <alignment wrapText="1"/>
    </xf>
  </cellXfs>
  <cellStyles count="3">
    <cellStyle name="Calculation" xfId="2" builtinId="2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Ellis Horowitz Viterbi</a:t>
            </a:r>
          </a:p>
        </c:rich>
      </c:tx>
      <c:layout>
        <c:manualLayout>
          <c:xMode val="edge"/>
          <c:yMode val="edge"/>
          <c:x val="0.3233818897637795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Google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Sheet1!$J$10:$J$14</c:f>
              <c:strCache>
                <c:ptCount val="5"/>
                <c:pt idx="0">
                  <c:v>Result 1</c:v>
                </c:pt>
                <c:pt idx="1">
                  <c:v>Result 2</c:v>
                </c:pt>
                <c:pt idx="2">
                  <c:v>Result 3</c:v>
                </c:pt>
                <c:pt idx="3">
                  <c:v>Result 4</c:v>
                </c:pt>
                <c:pt idx="4">
                  <c:v>Result 5</c:v>
                </c:pt>
              </c:strCache>
            </c:strRef>
          </c:cat>
          <c:val>
            <c:numRef>
              <c:f>Sheet1!$K$10:$K$14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0.25</c:v>
                </c:pt>
                <c:pt idx="4">
                  <c:v>0.5</c:v>
                </c:pt>
              </c:numCache>
            </c:numRef>
          </c:val>
        </c:ser>
        <c:ser>
          <c:idx val="1"/>
          <c:order val="1"/>
          <c:tx>
            <c:v>Bing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Sheet1!$J$10:$J$14</c:f>
              <c:strCache>
                <c:ptCount val="5"/>
                <c:pt idx="0">
                  <c:v>Result 1</c:v>
                </c:pt>
                <c:pt idx="1">
                  <c:v>Result 2</c:v>
                </c:pt>
                <c:pt idx="2">
                  <c:v>Result 3</c:v>
                </c:pt>
                <c:pt idx="3">
                  <c:v>Result 4</c:v>
                </c:pt>
                <c:pt idx="4">
                  <c:v>Result 5</c:v>
                </c:pt>
              </c:strCache>
            </c:strRef>
          </c:cat>
          <c:val>
            <c:numRef>
              <c:f>Sheet1!$L$10:$L$14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1</c:v>
                </c:pt>
                <c:pt idx="4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661888272"/>
        <c:axId val="-661898608"/>
      </c:barChart>
      <c:catAx>
        <c:axId val="-66188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1898608"/>
        <c:crosses val="autoZero"/>
        <c:auto val="1"/>
        <c:lblAlgn val="ctr"/>
        <c:lblOffset val="100"/>
        <c:noMultiLvlLbl val="0"/>
      </c:catAx>
      <c:valAx>
        <c:axId val="-6618986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188827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Shahriar Shamsian Viterbi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Sheet1!$K$17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Sheet1!$J$18:$J$22</c:f>
              <c:strCache>
                <c:ptCount val="5"/>
                <c:pt idx="0">
                  <c:v>Result 1</c:v>
                </c:pt>
                <c:pt idx="1">
                  <c:v>Result 2</c:v>
                </c:pt>
                <c:pt idx="2">
                  <c:v>Result 3</c:v>
                </c:pt>
                <c:pt idx="3">
                  <c:v>Result 4</c:v>
                </c:pt>
                <c:pt idx="4">
                  <c:v>Result 5</c:v>
                </c:pt>
              </c:strCache>
            </c:strRef>
          </c:cat>
          <c:val>
            <c:numRef>
              <c:f>Sheet1!$K$18:$K$22</c:f>
              <c:numCache>
                <c:formatCode>General</c:formatCode>
                <c:ptCount val="5"/>
                <c:pt idx="0">
                  <c:v>1</c:v>
                </c:pt>
                <c:pt idx="1">
                  <c:v>0.25</c:v>
                </c:pt>
                <c:pt idx="2">
                  <c:v>0.5</c:v>
                </c:pt>
                <c:pt idx="3">
                  <c:v>0.25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Sheet1!$L$17</c:f>
              <c:strCache>
                <c:ptCount val="1"/>
                <c:pt idx="0">
                  <c:v>Bing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Sheet1!$J$18:$J$22</c:f>
              <c:strCache>
                <c:ptCount val="5"/>
                <c:pt idx="0">
                  <c:v>Result 1</c:v>
                </c:pt>
                <c:pt idx="1">
                  <c:v>Result 2</c:v>
                </c:pt>
                <c:pt idx="2">
                  <c:v>Result 3</c:v>
                </c:pt>
                <c:pt idx="3">
                  <c:v>Result 4</c:v>
                </c:pt>
                <c:pt idx="4">
                  <c:v>Result 5</c:v>
                </c:pt>
              </c:strCache>
            </c:strRef>
          </c:cat>
          <c:val>
            <c:numRef>
              <c:f>Sheet1!$L$18:$L$22</c:f>
              <c:numCache>
                <c:formatCode>General</c:formatCode>
                <c:ptCount val="5"/>
                <c:pt idx="0">
                  <c:v>1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661895344"/>
        <c:axId val="-661896976"/>
      </c:barChart>
      <c:catAx>
        <c:axId val="-6618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1896976"/>
        <c:crosses val="autoZero"/>
        <c:auto val="1"/>
        <c:lblAlgn val="ctr"/>
        <c:lblOffset val="100"/>
        <c:noMultiLvlLbl val="0"/>
      </c:catAx>
      <c:valAx>
        <c:axId val="-6618969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1895344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USC Viterbi Computer Science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Sheet1!$K$25</c:f>
              <c:strCache>
                <c:ptCount val="1"/>
                <c:pt idx="0">
                  <c:v>Google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Sheet1!$J$26:$J$30</c:f>
              <c:strCache>
                <c:ptCount val="5"/>
                <c:pt idx="0">
                  <c:v>Result 1</c:v>
                </c:pt>
                <c:pt idx="1">
                  <c:v>Result 2</c:v>
                </c:pt>
                <c:pt idx="2">
                  <c:v>Result 3</c:v>
                </c:pt>
                <c:pt idx="3">
                  <c:v>Result 4</c:v>
                </c:pt>
                <c:pt idx="4">
                  <c:v>Result 5</c:v>
                </c:pt>
              </c:strCache>
            </c:strRef>
          </c:cat>
          <c:val>
            <c:numRef>
              <c:f>Sheet1!$K$26:$K$30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0.25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Sheet1!$L$25</c:f>
              <c:strCache>
                <c:ptCount val="1"/>
                <c:pt idx="0">
                  <c:v>Bing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Sheet1!$J$26:$J$30</c:f>
              <c:strCache>
                <c:ptCount val="5"/>
                <c:pt idx="0">
                  <c:v>Result 1</c:v>
                </c:pt>
                <c:pt idx="1">
                  <c:v>Result 2</c:v>
                </c:pt>
                <c:pt idx="2">
                  <c:v>Result 3</c:v>
                </c:pt>
                <c:pt idx="3">
                  <c:v>Result 4</c:v>
                </c:pt>
                <c:pt idx="4">
                  <c:v>Result 5</c:v>
                </c:pt>
              </c:strCache>
            </c:strRef>
          </c:cat>
          <c:val>
            <c:numRef>
              <c:f>Sheet1!$L$26:$L$30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661896432"/>
        <c:axId val="-661897520"/>
      </c:barChart>
      <c:catAx>
        <c:axId val="-66189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1897520"/>
        <c:crosses val="autoZero"/>
        <c:auto val="1"/>
        <c:lblAlgn val="ctr"/>
        <c:lblOffset val="100"/>
        <c:noMultiLvlLbl val="0"/>
      </c:catAx>
      <c:valAx>
        <c:axId val="-661897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189643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Viterbi USC map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Sheet1!$K$33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Sheet1!$J$34:$J$38</c:f>
              <c:strCache>
                <c:ptCount val="5"/>
                <c:pt idx="0">
                  <c:v>Result 1</c:v>
                </c:pt>
                <c:pt idx="1">
                  <c:v>Result 2</c:v>
                </c:pt>
                <c:pt idx="2">
                  <c:v>Result 3</c:v>
                </c:pt>
                <c:pt idx="3">
                  <c:v>Result 4</c:v>
                </c:pt>
                <c:pt idx="4">
                  <c:v>Result 5</c:v>
                </c:pt>
              </c:strCache>
            </c:strRef>
          </c:cat>
          <c:val>
            <c:numRef>
              <c:f>Sheet1!$K$34:$K$38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Sheet1!$L$33</c:f>
              <c:strCache>
                <c:ptCount val="1"/>
                <c:pt idx="0">
                  <c:v>Bing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Sheet1!$J$34:$J$38</c:f>
              <c:strCache>
                <c:ptCount val="5"/>
                <c:pt idx="0">
                  <c:v>Result 1</c:v>
                </c:pt>
                <c:pt idx="1">
                  <c:v>Result 2</c:v>
                </c:pt>
                <c:pt idx="2">
                  <c:v>Result 3</c:v>
                </c:pt>
                <c:pt idx="3">
                  <c:v>Result 4</c:v>
                </c:pt>
                <c:pt idx="4">
                  <c:v>Result 5</c:v>
                </c:pt>
              </c:strCache>
            </c:strRef>
          </c:cat>
          <c:val>
            <c:numRef>
              <c:f>Sheet1!$L$34:$L$38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61892624"/>
        <c:axId val="-661899696"/>
      </c:barChart>
      <c:catAx>
        <c:axId val="-66189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1899696"/>
        <c:crosses val="autoZero"/>
        <c:auto val="1"/>
        <c:lblAlgn val="ctr"/>
        <c:lblOffset val="100"/>
        <c:noMultiLvlLbl val="0"/>
      </c:catAx>
      <c:valAx>
        <c:axId val="-661899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1892624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Andrew Viterbi USC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Sheet1!$K$41</c:f>
              <c:strCache>
                <c:ptCount val="1"/>
                <c:pt idx="0">
                  <c:v>Google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Sheet1!$J$42:$J$46</c:f>
              <c:strCache>
                <c:ptCount val="5"/>
                <c:pt idx="0">
                  <c:v>Result 1</c:v>
                </c:pt>
                <c:pt idx="1">
                  <c:v>Result 2</c:v>
                </c:pt>
                <c:pt idx="2">
                  <c:v>Result 3</c:v>
                </c:pt>
                <c:pt idx="3">
                  <c:v>Result 4</c:v>
                </c:pt>
                <c:pt idx="4">
                  <c:v>Result 5</c:v>
                </c:pt>
              </c:strCache>
            </c:strRef>
          </c:cat>
          <c:val>
            <c:numRef>
              <c:f>Sheet1!$K$42:$K$46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Sheet1!$L$41</c:f>
              <c:strCache>
                <c:ptCount val="1"/>
                <c:pt idx="0">
                  <c:v>Bing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Sheet1!$J$42:$J$46</c:f>
              <c:strCache>
                <c:ptCount val="5"/>
                <c:pt idx="0">
                  <c:v>Result 1</c:v>
                </c:pt>
                <c:pt idx="1">
                  <c:v>Result 2</c:v>
                </c:pt>
                <c:pt idx="2">
                  <c:v>Result 3</c:v>
                </c:pt>
                <c:pt idx="3">
                  <c:v>Result 4</c:v>
                </c:pt>
                <c:pt idx="4">
                  <c:v>Result 5</c:v>
                </c:pt>
              </c:strCache>
            </c:strRef>
          </c:cat>
          <c:val>
            <c:numRef>
              <c:f>Sheet1!$L$42:$L$46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0.5</c:v>
                </c:pt>
                <c:pt idx="3">
                  <c:v>0.25</c:v>
                </c:pt>
                <c:pt idx="4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661886640"/>
        <c:axId val="-661888816"/>
      </c:barChart>
      <c:catAx>
        <c:axId val="-66188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1888816"/>
        <c:crosses val="autoZero"/>
        <c:auto val="1"/>
        <c:lblAlgn val="ctr"/>
        <c:lblOffset val="100"/>
        <c:noMultiLvlLbl val="0"/>
      </c:catAx>
      <c:valAx>
        <c:axId val="-661888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188664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usc school of engineering computer science undergraduate degree requirements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Sheet1!$K$49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Sheet1!$J$50:$J$54</c:f>
              <c:strCache>
                <c:ptCount val="5"/>
                <c:pt idx="0">
                  <c:v>Result 1</c:v>
                </c:pt>
                <c:pt idx="1">
                  <c:v>Result 2</c:v>
                </c:pt>
                <c:pt idx="2">
                  <c:v>Result 3</c:v>
                </c:pt>
                <c:pt idx="3">
                  <c:v>Result 4</c:v>
                </c:pt>
                <c:pt idx="4">
                  <c:v>Result 5</c:v>
                </c:pt>
              </c:strCache>
            </c:strRef>
          </c:cat>
          <c:val>
            <c:numRef>
              <c:f>Sheet1!$K$50:$K$54</c:f>
              <c:numCache>
                <c:formatCode>General</c:formatCode>
                <c:ptCount val="5"/>
                <c:pt idx="0">
                  <c:v>0.5</c:v>
                </c:pt>
                <c:pt idx="1">
                  <c:v>0.25</c:v>
                </c:pt>
                <c:pt idx="2">
                  <c:v>1</c:v>
                </c:pt>
                <c:pt idx="3">
                  <c:v>0.25</c:v>
                </c:pt>
                <c:pt idx="4">
                  <c:v>0.25</c:v>
                </c:pt>
              </c:numCache>
            </c:numRef>
          </c:val>
        </c:ser>
        <c:ser>
          <c:idx val="1"/>
          <c:order val="1"/>
          <c:tx>
            <c:strRef>
              <c:f>Sheet1!$L$49</c:f>
              <c:strCache>
                <c:ptCount val="1"/>
                <c:pt idx="0">
                  <c:v>Bing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Sheet1!$J$50:$J$54</c:f>
              <c:strCache>
                <c:ptCount val="5"/>
                <c:pt idx="0">
                  <c:v>Result 1</c:v>
                </c:pt>
                <c:pt idx="1">
                  <c:v>Result 2</c:v>
                </c:pt>
                <c:pt idx="2">
                  <c:v>Result 3</c:v>
                </c:pt>
                <c:pt idx="3">
                  <c:v>Result 4</c:v>
                </c:pt>
                <c:pt idx="4">
                  <c:v>Result 5</c:v>
                </c:pt>
              </c:strCache>
            </c:strRef>
          </c:cat>
          <c:val>
            <c:numRef>
              <c:f>Sheet1!$L$50:$L$54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0.25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61900784"/>
        <c:axId val="-661890992"/>
      </c:barChart>
      <c:catAx>
        <c:axId val="-66190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1890992"/>
        <c:crosses val="autoZero"/>
        <c:auto val="1"/>
        <c:lblAlgn val="ctr"/>
        <c:lblOffset val="100"/>
        <c:noMultiLvlLbl val="0"/>
      </c:catAx>
      <c:valAx>
        <c:axId val="-6618909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1900784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Sheet1!$B$60</c:f>
              <c:strCache>
                <c:ptCount val="1"/>
                <c:pt idx="0">
                  <c:v>Overlaps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Sheet1!$A$61:$A$66</c:f>
              <c:strCache>
                <c:ptCount val="6"/>
                <c:pt idx="0">
                  <c:v>Query 1</c:v>
                </c:pt>
                <c:pt idx="1">
                  <c:v>Query 2</c:v>
                </c:pt>
                <c:pt idx="2">
                  <c:v>Query 3</c:v>
                </c:pt>
                <c:pt idx="3">
                  <c:v>Query 4</c:v>
                </c:pt>
                <c:pt idx="4">
                  <c:v>Query 5</c:v>
                </c:pt>
                <c:pt idx="5">
                  <c:v>Query 6</c:v>
                </c:pt>
              </c:strCache>
            </c:strRef>
          </c:cat>
          <c:val>
            <c:numRef>
              <c:f>Sheet1!$B$61:$B$66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58906304"/>
        <c:axId val="-658917184"/>
      </c:barChart>
      <c:catAx>
        <c:axId val="-65890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8917184"/>
        <c:crosses val="autoZero"/>
        <c:auto val="1"/>
        <c:lblAlgn val="ctr"/>
        <c:lblOffset val="100"/>
        <c:noMultiLvlLbl val="0"/>
      </c:catAx>
      <c:valAx>
        <c:axId val="-65891718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890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182880</xdr:colOff>
      <xdr:row>0</xdr:row>
      <xdr:rowOff>167640</xdr:rowOff>
    </xdr:from>
    <xdr:to>
      <xdr:col>19</xdr:col>
      <xdr:colOff>342900</xdr:colOff>
      <xdr:row>12</xdr:row>
      <xdr:rowOff>45720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205740</xdr:colOff>
      <xdr:row>12</xdr:row>
      <xdr:rowOff>45720</xdr:rowOff>
    </xdr:from>
    <xdr:to>
      <xdr:col>19</xdr:col>
      <xdr:colOff>381000</xdr:colOff>
      <xdr:row>23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160020</xdr:colOff>
      <xdr:row>23</xdr:row>
      <xdr:rowOff>167640</xdr:rowOff>
    </xdr:from>
    <xdr:to>
      <xdr:col>19</xdr:col>
      <xdr:colOff>381000</xdr:colOff>
      <xdr:row>34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175260</xdr:colOff>
      <xdr:row>33</xdr:row>
      <xdr:rowOff>167640</xdr:rowOff>
    </xdr:from>
    <xdr:to>
      <xdr:col>19</xdr:col>
      <xdr:colOff>388620</xdr:colOff>
      <xdr:row>44</xdr:row>
      <xdr:rowOff>30480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175260</xdr:colOff>
      <xdr:row>44</xdr:row>
      <xdr:rowOff>30480</xdr:rowOff>
    </xdr:from>
    <xdr:to>
      <xdr:col>19</xdr:col>
      <xdr:colOff>381000</xdr:colOff>
      <xdr:row>54</xdr:row>
      <xdr:rowOff>106680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167640</xdr:colOff>
      <xdr:row>54</xdr:row>
      <xdr:rowOff>114300</xdr:rowOff>
    </xdr:from>
    <xdr:to>
      <xdr:col>19</xdr:col>
      <xdr:colOff>381000</xdr:colOff>
      <xdr:row>65</xdr:row>
      <xdr:rowOff>175260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838200</xdr:colOff>
      <xdr:row>67</xdr:row>
      <xdr:rowOff>76200</xdr:rowOff>
    </xdr:from>
    <xdr:to>
      <xdr:col>1</xdr:col>
      <xdr:colOff>5410200</xdr:colOff>
      <xdr:row>82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atemyprofessors.com/ShowRatings.jsp?tid=1279784" TargetMode="External"/><Relationship Id="rId18" Type="http://schemas.openxmlformats.org/officeDocument/2006/relationships/hyperlink" Target="https://viterbi.usc.edu/directory/faculty/" TargetMode="External"/><Relationship Id="rId26" Type="http://schemas.openxmlformats.org/officeDocument/2006/relationships/hyperlink" Target="https://www.quora.com/How-is-the-USC-Viterbi-School-of-Engineering-for-computer-science-undergraduates" TargetMode="External"/><Relationship Id="rId39" Type="http://schemas.openxmlformats.org/officeDocument/2006/relationships/hyperlink" Target="https://viterbischool.usc.edu/about-andrew-viterbi/" TargetMode="External"/><Relationship Id="rId21" Type="http://schemas.openxmlformats.org/officeDocument/2006/relationships/hyperlink" Target="https://www.cs.usc.edu/" TargetMode="External"/><Relationship Id="rId34" Type="http://schemas.openxmlformats.org/officeDocument/2006/relationships/hyperlink" Target="https://viterbischool.usc.edu/" TargetMode="External"/><Relationship Id="rId42" Type="http://schemas.openxmlformats.org/officeDocument/2006/relationships/hyperlink" Target="https://viterbi.usc.edu/directory/faculty/Viterbi/Andrew" TargetMode="External"/><Relationship Id="rId47" Type="http://schemas.openxmlformats.org/officeDocument/2006/relationships/hyperlink" Target="https://en.wikipedia.org/wiki/USC_Viterbi_School_of_Engineering" TargetMode="External"/><Relationship Id="rId50" Type="http://schemas.openxmlformats.org/officeDocument/2006/relationships/hyperlink" Target="https://www.cs.usc.edu/academic-programs/undergrad/computer-science/" TargetMode="External"/><Relationship Id="rId55" Type="http://schemas.openxmlformats.org/officeDocument/2006/relationships/hyperlink" Target="http://ee.usc.edu/info/studentresources/EE_Catalogue.html" TargetMode="External"/><Relationship Id="rId7" Type="http://schemas.openxmlformats.org/officeDocument/2006/relationships/hyperlink" Target="https://www.youtube.com/watch?v=heIspbKkUYI" TargetMode="External"/><Relationship Id="rId2" Type="http://schemas.openxmlformats.org/officeDocument/2006/relationships/hyperlink" Target="https://viterbi.usc.edu/directory/faculty/Horowitz/Ellis" TargetMode="External"/><Relationship Id="rId16" Type="http://schemas.openxmlformats.org/officeDocument/2006/relationships/hyperlink" Target="https://classes.usc.edu/term-20163/classes/ise/" TargetMode="External"/><Relationship Id="rId29" Type="http://schemas.openxmlformats.org/officeDocument/2006/relationships/hyperlink" Target="http://viterbiundergrad.usc.edu/" TargetMode="External"/><Relationship Id="rId11" Type="http://schemas.openxmlformats.org/officeDocument/2006/relationships/hyperlink" Target="https://viterbi.usc.edu/directory/faculty/Shamsian/Shahriar" TargetMode="External"/><Relationship Id="rId24" Type="http://schemas.openxmlformats.org/officeDocument/2006/relationships/hyperlink" Target="https://online.usc.edu/programs/computer-science-ms/" TargetMode="External"/><Relationship Id="rId32" Type="http://schemas.openxmlformats.org/officeDocument/2006/relationships/hyperlink" Target="https://web-app.usc.edu/maps/" TargetMode="External"/><Relationship Id="rId37" Type="http://schemas.openxmlformats.org/officeDocument/2006/relationships/hyperlink" Target="https://viterbischool.usc.edu/sitemap/" TargetMode="External"/><Relationship Id="rId40" Type="http://schemas.openxmlformats.org/officeDocument/2006/relationships/hyperlink" Target="https://minghsiehee.usc.edu/about/lectures/distinguished-lecturer-series/andrew-viterbi/" TargetMode="External"/><Relationship Id="rId45" Type="http://schemas.openxmlformats.org/officeDocument/2006/relationships/hyperlink" Target="https://en.wikipedia.org/wiki/Andrew_Viterbi" TargetMode="External"/><Relationship Id="rId53" Type="http://schemas.openxmlformats.org/officeDocument/2006/relationships/hyperlink" Target="https://viterbischool.usc.edu/admission/" TargetMode="External"/><Relationship Id="rId58" Type="http://schemas.openxmlformats.org/officeDocument/2006/relationships/hyperlink" Target="mailto:akshaybh@usc.edu" TargetMode="External"/><Relationship Id="rId5" Type="http://schemas.openxmlformats.org/officeDocument/2006/relationships/hyperlink" Target="http://www.ratemyprofessors.com/ShowRatings.jsp?tid=1263746" TargetMode="External"/><Relationship Id="rId19" Type="http://schemas.openxmlformats.org/officeDocument/2006/relationships/hyperlink" Target="http://www.joesdata.com/p/Shahriar-Shamsian-16969901" TargetMode="External"/><Relationship Id="rId4" Type="http://schemas.openxmlformats.org/officeDocument/2006/relationships/hyperlink" Target="http://www.ellishorowitz.com/" TargetMode="External"/><Relationship Id="rId9" Type="http://schemas.openxmlformats.org/officeDocument/2006/relationships/hyperlink" Target="https://en.wikipedia.org/wiki/Ellis_Horowitz" TargetMode="External"/><Relationship Id="rId14" Type="http://schemas.openxmlformats.org/officeDocument/2006/relationships/hyperlink" Target="http://www.ratemyprofessors.com/ShowRatings.jsp?tid=1279784" TargetMode="External"/><Relationship Id="rId22" Type="http://schemas.openxmlformats.org/officeDocument/2006/relationships/hyperlink" Target="https://viterbigradadmission.usc.edu/programs/masters/msprograms/computer-science/" TargetMode="External"/><Relationship Id="rId27" Type="http://schemas.openxmlformats.org/officeDocument/2006/relationships/hyperlink" Target="https://viterbigradadmission.usc.edu/programs/masters/msprograms/computer-science/ms-computer-science/" TargetMode="External"/><Relationship Id="rId30" Type="http://schemas.openxmlformats.org/officeDocument/2006/relationships/hyperlink" Target="https://viterbischool.usc.edu/visiting/" TargetMode="External"/><Relationship Id="rId35" Type="http://schemas.openxmlformats.org/officeDocument/2006/relationships/hyperlink" Target="https://www.cs.usc.edu/directions/" TargetMode="External"/><Relationship Id="rId43" Type="http://schemas.openxmlformats.org/officeDocument/2006/relationships/hyperlink" Target="https://news.usc.edu/16163/he-s-got-algorithm/" TargetMode="External"/><Relationship Id="rId48" Type="http://schemas.openxmlformats.org/officeDocument/2006/relationships/hyperlink" Target="https://www.cs.usc.edu/academic-programs/undergrad/" TargetMode="External"/><Relationship Id="rId56" Type="http://schemas.openxmlformats.org/officeDocument/2006/relationships/hyperlink" Target="https://www.cs.usc.edu/academic-programs/undergrad/computer-engineering-and-computer-science/" TargetMode="External"/><Relationship Id="rId8" Type="http://schemas.openxmlformats.org/officeDocument/2006/relationships/hyperlink" Target="http://www-bcf.usc.edu/~horowitz/" TargetMode="External"/><Relationship Id="rId51" Type="http://schemas.openxmlformats.org/officeDocument/2006/relationships/hyperlink" Target="http://catalogue.usc.edu/preview_program.php?catoid=2&amp;poid=1486" TargetMode="External"/><Relationship Id="rId3" Type="http://schemas.openxmlformats.org/officeDocument/2006/relationships/hyperlink" Target="https://en.wikipedia.org/wiki/Ellis_Horowitz" TargetMode="External"/><Relationship Id="rId12" Type="http://schemas.openxmlformats.org/officeDocument/2006/relationships/hyperlink" Target="https://viterbi.usc.edu/directory/faculty/Shamsian/Shahriar" TargetMode="External"/><Relationship Id="rId17" Type="http://schemas.openxmlformats.org/officeDocument/2006/relationships/hyperlink" Target="https://www.ratemyteachers.com/shahriar-shamsian/3271694-t" TargetMode="External"/><Relationship Id="rId25" Type="http://schemas.openxmlformats.org/officeDocument/2006/relationships/hyperlink" Target="https://viterbischool.usc.edu/" TargetMode="External"/><Relationship Id="rId33" Type="http://schemas.openxmlformats.org/officeDocument/2006/relationships/hyperlink" Target="https://www.bing.com/images/search?q=viterbi+usc+map&amp;qpvt=Viterbi++USC+map&amp;FORM=IGRE" TargetMode="External"/><Relationship Id="rId38" Type="http://schemas.openxmlformats.org/officeDocument/2006/relationships/hyperlink" Target="https://viterbischool.usc.edu/about-andrew-viterbi/" TargetMode="External"/><Relationship Id="rId46" Type="http://schemas.openxmlformats.org/officeDocument/2006/relationships/hyperlink" Target="https://www.bing.com/images/search?q=andrew+viterbi+usc&amp;qpvt=Andrew+Viterbi+USC&amp;FORM=IGRE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cs.usc.edu/" TargetMode="External"/><Relationship Id="rId41" Type="http://schemas.openxmlformats.org/officeDocument/2006/relationships/hyperlink" Target="https://viterbischool.usc.edu/" TargetMode="External"/><Relationship Id="rId54" Type="http://schemas.openxmlformats.org/officeDocument/2006/relationships/hyperlink" Target="https://www.cs.usc.edu/academic-programs/undergrad/" TargetMode="External"/><Relationship Id="rId1" Type="http://schemas.openxmlformats.org/officeDocument/2006/relationships/hyperlink" Target="https://viterbi.usc.edu/directory/faculty/Horowitz/Ellis" TargetMode="External"/><Relationship Id="rId6" Type="http://schemas.openxmlformats.org/officeDocument/2006/relationships/hyperlink" Target="https://viterbi.usc.edu/news/news/2008/horowitz-named-interim.htm" TargetMode="External"/><Relationship Id="rId15" Type="http://schemas.openxmlformats.org/officeDocument/2006/relationships/hyperlink" Target="https://www.linkedin.com/in/shawn-shamsian-a6ba591" TargetMode="External"/><Relationship Id="rId23" Type="http://schemas.openxmlformats.org/officeDocument/2006/relationships/hyperlink" Target="https://viterbigradadmission.usc.edu/programs/masters/msprograms/computer-science/" TargetMode="External"/><Relationship Id="rId28" Type="http://schemas.openxmlformats.org/officeDocument/2006/relationships/hyperlink" Target="https://viterbiexeced.usc.edu/engineering-program-areas/computer-science/" TargetMode="External"/><Relationship Id="rId36" Type="http://schemas.openxmlformats.org/officeDocument/2006/relationships/hyperlink" Target="https://viterbi.usc.edu/about/engineeringplus/map/" TargetMode="External"/><Relationship Id="rId49" Type="http://schemas.openxmlformats.org/officeDocument/2006/relationships/hyperlink" Target="http://catalogue.usc.edu/preview_program.php?catoid=6&amp;poid=5594" TargetMode="External"/><Relationship Id="rId57" Type="http://schemas.openxmlformats.org/officeDocument/2006/relationships/hyperlink" Target="http://catalogue.usc.edu/content.php?catoid=8&amp;navoid=2157" TargetMode="External"/><Relationship Id="rId10" Type="http://schemas.openxmlformats.org/officeDocument/2006/relationships/hyperlink" Target="https://www.linkedin.com/in/ellis-horowitz-55b989139" TargetMode="External"/><Relationship Id="rId31" Type="http://schemas.openxmlformats.org/officeDocument/2006/relationships/hyperlink" Target="https://viterbischool.usc.edu/" TargetMode="External"/><Relationship Id="rId44" Type="http://schemas.openxmlformats.org/officeDocument/2006/relationships/hyperlink" Target="https://viterbischool.usc.edu/news/2017/12/andrew-viterbi-ming-hsieh-named-2017-nai-fellows/" TargetMode="External"/><Relationship Id="rId52" Type="http://schemas.openxmlformats.org/officeDocument/2006/relationships/hyperlink" Target="https://www.cs.usc.edu/academic-programs/undergrad/computer-science-business-administration/" TargetMode="External"/><Relationship Id="rId6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2"/>
  <sheetViews>
    <sheetView tabSelected="1" workbookViewId="0">
      <selection activeCell="B4" sqref="B4"/>
    </sheetView>
  </sheetViews>
  <sheetFormatPr defaultRowHeight="14.4" x14ac:dyDescent="0.3"/>
  <cols>
    <col min="2" max="2" width="98.33203125" customWidth="1"/>
    <col min="3" max="3" width="17.77734375" customWidth="1"/>
    <col min="4" max="4" width="21.21875" customWidth="1"/>
    <col min="5" max="5" width="93.88671875" bestFit="1" customWidth="1"/>
    <col min="6" max="6" width="17.6640625" customWidth="1"/>
    <col min="7" max="7" width="39.77734375" customWidth="1"/>
  </cols>
  <sheetData>
    <row r="2" spans="1:12" x14ac:dyDescent="0.3">
      <c r="A2" t="s">
        <v>105</v>
      </c>
      <c r="B2" t="s">
        <v>106</v>
      </c>
    </row>
    <row r="3" spans="1:12" x14ac:dyDescent="0.3">
      <c r="A3" t="s">
        <v>107</v>
      </c>
      <c r="B3">
        <v>4983495776</v>
      </c>
    </row>
    <row r="4" spans="1:12" x14ac:dyDescent="0.3">
      <c r="A4" t="s">
        <v>108</v>
      </c>
      <c r="B4" s="1" t="s">
        <v>109</v>
      </c>
    </row>
    <row r="5" spans="1:12" x14ac:dyDescent="0.3">
      <c r="F5" s="1"/>
      <c r="I5" s="1"/>
    </row>
    <row r="6" spans="1:12" x14ac:dyDescent="0.3">
      <c r="F6" s="1"/>
      <c r="I6" s="1"/>
    </row>
    <row r="7" spans="1:12" x14ac:dyDescent="0.3">
      <c r="A7" t="s">
        <v>0</v>
      </c>
      <c r="B7" s="2" t="s">
        <v>68</v>
      </c>
    </row>
    <row r="8" spans="1:12" x14ac:dyDescent="0.3">
      <c r="B8" t="s">
        <v>1</v>
      </c>
      <c r="C8" t="s">
        <v>2</v>
      </c>
      <c r="D8" t="s">
        <v>67</v>
      </c>
      <c r="E8" t="s">
        <v>103</v>
      </c>
      <c r="F8" t="s">
        <v>3</v>
      </c>
      <c r="G8" t="s">
        <v>67</v>
      </c>
      <c r="H8" t="s">
        <v>75</v>
      </c>
      <c r="J8" s="4" t="s">
        <v>94</v>
      </c>
      <c r="K8" s="4"/>
      <c r="L8" s="4"/>
    </row>
    <row r="9" spans="1:12" ht="17.399999999999999" customHeight="1" x14ac:dyDescent="0.3">
      <c r="A9" t="s">
        <v>4</v>
      </c>
      <c r="B9" s="1" t="s">
        <v>5</v>
      </c>
      <c r="C9">
        <v>1</v>
      </c>
      <c r="D9" t="s">
        <v>76</v>
      </c>
      <c r="E9" s="1" t="s">
        <v>5</v>
      </c>
      <c r="F9">
        <v>1</v>
      </c>
      <c r="G9" t="s">
        <v>76</v>
      </c>
      <c r="J9" s="5" t="s">
        <v>68</v>
      </c>
      <c r="K9" s="4" t="s">
        <v>92</v>
      </c>
      <c r="L9" s="4" t="s">
        <v>93</v>
      </c>
    </row>
    <row r="10" spans="1:12" x14ac:dyDescent="0.3">
      <c r="A10" t="s">
        <v>6</v>
      </c>
      <c r="B10" s="1" t="s">
        <v>10</v>
      </c>
      <c r="C10">
        <v>0.5</v>
      </c>
      <c r="D10" t="s">
        <v>77</v>
      </c>
      <c r="E10" s="1" t="s">
        <v>11</v>
      </c>
      <c r="F10">
        <v>0.5</v>
      </c>
      <c r="G10" t="s">
        <v>78</v>
      </c>
      <c r="J10" s="4" t="s">
        <v>4</v>
      </c>
      <c r="K10" s="4">
        <v>1</v>
      </c>
      <c r="L10" s="4">
        <v>1</v>
      </c>
    </row>
    <row r="11" spans="1:12" x14ac:dyDescent="0.3">
      <c r="A11" t="s">
        <v>7</v>
      </c>
      <c r="B11" s="1" t="s">
        <v>12</v>
      </c>
      <c r="C11">
        <v>0.25</v>
      </c>
      <c r="E11" s="1" t="s">
        <v>13</v>
      </c>
      <c r="F11">
        <v>0.25</v>
      </c>
      <c r="J11" s="4" t="s">
        <v>6</v>
      </c>
      <c r="K11" s="4">
        <v>0.5</v>
      </c>
      <c r="L11" s="4">
        <v>0.5</v>
      </c>
    </row>
    <row r="12" spans="1:12" x14ac:dyDescent="0.3">
      <c r="A12" t="s">
        <v>8</v>
      </c>
      <c r="B12" s="1" t="s">
        <v>14</v>
      </c>
      <c r="C12">
        <v>0.25</v>
      </c>
      <c r="E12" s="1" t="s">
        <v>15</v>
      </c>
      <c r="F12">
        <v>1</v>
      </c>
      <c r="G12" t="s">
        <v>80</v>
      </c>
      <c r="J12" s="4" t="s">
        <v>7</v>
      </c>
      <c r="K12" s="4">
        <v>0.25</v>
      </c>
      <c r="L12" s="4">
        <v>0.25</v>
      </c>
    </row>
    <row r="13" spans="1:12" x14ac:dyDescent="0.3">
      <c r="A13" t="s">
        <v>9</v>
      </c>
      <c r="B13" s="1" t="s">
        <v>16</v>
      </c>
      <c r="C13">
        <v>0.5</v>
      </c>
      <c r="D13" t="s">
        <v>79</v>
      </c>
      <c r="E13" s="1" t="s">
        <v>10</v>
      </c>
      <c r="F13">
        <v>0.5</v>
      </c>
      <c r="G13" t="s">
        <v>77</v>
      </c>
      <c r="H13">
        <v>2</v>
      </c>
      <c r="J13" s="4" t="s">
        <v>8</v>
      </c>
      <c r="K13" s="4">
        <v>0.25</v>
      </c>
      <c r="L13" s="4">
        <v>1</v>
      </c>
    </row>
    <row r="14" spans="1:12" x14ac:dyDescent="0.3">
      <c r="J14" s="4" t="s">
        <v>9</v>
      </c>
      <c r="K14" s="4">
        <v>0.5</v>
      </c>
      <c r="L14" s="4">
        <v>0.5</v>
      </c>
    </row>
    <row r="15" spans="1:12" x14ac:dyDescent="0.3">
      <c r="A15" t="s">
        <v>17</v>
      </c>
      <c r="B15" t="s">
        <v>69</v>
      </c>
    </row>
    <row r="16" spans="1:12" x14ac:dyDescent="0.3">
      <c r="B16" t="s">
        <v>1</v>
      </c>
      <c r="C16" t="s">
        <v>2</v>
      </c>
      <c r="D16" t="s">
        <v>67</v>
      </c>
      <c r="E16" t="s">
        <v>103</v>
      </c>
      <c r="F16" t="s">
        <v>3</v>
      </c>
      <c r="G16" t="s">
        <v>67</v>
      </c>
      <c r="J16" s="4"/>
      <c r="K16" s="4"/>
      <c r="L16" s="4"/>
    </row>
    <row r="17" spans="1:12" x14ac:dyDescent="0.3">
      <c r="A17" t="s">
        <v>4</v>
      </c>
      <c r="B17" s="1" t="s">
        <v>18</v>
      </c>
      <c r="C17">
        <v>1</v>
      </c>
      <c r="E17" s="1" t="s">
        <v>18</v>
      </c>
      <c r="F17">
        <v>1</v>
      </c>
      <c r="J17" s="4" t="s">
        <v>69</v>
      </c>
      <c r="K17" s="4" t="s">
        <v>92</v>
      </c>
      <c r="L17" s="4" t="s">
        <v>93</v>
      </c>
    </row>
    <row r="18" spans="1:12" x14ac:dyDescent="0.3">
      <c r="A18" t="s">
        <v>6</v>
      </c>
      <c r="B18" s="1" t="s">
        <v>19</v>
      </c>
      <c r="C18">
        <v>0.25</v>
      </c>
      <c r="E18" s="1" t="s">
        <v>20</v>
      </c>
      <c r="F18">
        <v>0.25</v>
      </c>
      <c r="J18" s="4" t="s">
        <v>4</v>
      </c>
      <c r="K18" s="4">
        <v>1</v>
      </c>
      <c r="L18" s="4">
        <v>1</v>
      </c>
    </row>
    <row r="19" spans="1:12" x14ac:dyDescent="0.3">
      <c r="A19" t="s">
        <v>7</v>
      </c>
      <c r="B19" s="1" t="s">
        <v>21</v>
      </c>
      <c r="C19">
        <v>0.5</v>
      </c>
      <c r="E19" s="1" t="s">
        <v>22</v>
      </c>
      <c r="F19">
        <v>0.25</v>
      </c>
      <c r="G19" t="s">
        <v>82</v>
      </c>
      <c r="J19" s="4" t="s">
        <v>6</v>
      </c>
      <c r="K19" s="4">
        <v>0.25</v>
      </c>
      <c r="L19" s="4">
        <v>0.25</v>
      </c>
    </row>
    <row r="20" spans="1:12" x14ac:dyDescent="0.3">
      <c r="A20" t="s">
        <v>8</v>
      </c>
      <c r="B20" s="1" t="s">
        <v>23</v>
      </c>
      <c r="C20">
        <v>0.25</v>
      </c>
      <c r="E20" s="1" t="s">
        <v>24</v>
      </c>
      <c r="F20">
        <v>0.5</v>
      </c>
      <c r="G20" t="s">
        <v>83</v>
      </c>
      <c r="J20" s="4" t="s">
        <v>7</v>
      </c>
      <c r="K20" s="4">
        <v>0.5</v>
      </c>
      <c r="L20" s="4">
        <v>0.25</v>
      </c>
    </row>
    <row r="21" spans="1:12" x14ac:dyDescent="0.3">
      <c r="A21" t="s">
        <v>9</v>
      </c>
      <c r="B21" s="1" t="s">
        <v>26</v>
      </c>
      <c r="C21">
        <v>0</v>
      </c>
      <c r="D21" t="s">
        <v>81</v>
      </c>
      <c r="E21" s="1" t="s">
        <v>25</v>
      </c>
      <c r="F21">
        <v>0.25</v>
      </c>
      <c r="H21">
        <v>2</v>
      </c>
      <c r="J21" s="4" t="s">
        <v>8</v>
      </c>
      <c r="K21" s="4">
        <v>0.25</v>
      </c>
      <c r="L21" s="4">
        <v>0.5</v>
      </c>
    </row>
    <row r="22" spans="1:12" x14ac:dyDescent="0.3">
      <c r="J22" s="4" t="s">
        <v>9</v>
      </c>
      <c r="K22" s="4">
        <v>0</v>
      </c>
      <c r="L22" s="4">
        <v>0.25</v>
      </c>
    </row>
    <row r="23" spans="1:12" x14ac:dyDescent="0.3">
      <c r="A23" t="s">
        <v>27</v>
      </c>
      <c r="B23" t="s">
        <v>70</v>
      </c>
    </row>
    <row r="24" spans="1:12" x14ac:dyDescent="0.3">
      <c r="B24" t="s">
        <v>1</v>
      </c>
      <c r="C24" t="s">
        <v>2</v>
      </c>
      <c r="D24" t="s">
        <v>67</v>
      </c>
      <c r="E24" t="s">
        <v>103</v>
      </c>
      <c r="F24" t="s">
        <v>3</v>
      </c>
      <c r="G24" t="s">
        <v>67</v>
      </c>
      <c r="J24" s="4"/>
      <c r="K24" s="4"/>
      <c r="L24" s="4"/>
    </row>
    <row r="25" spans="1:12" ht="14.4" customHeight="1" x14ac:dyDescent="0.3">
      <c r="A25" t="s">
        <v>4</v>
      </c>
      <c r="B25" s="1" t="s">
        <v>28</v>
      </c>
      <c r="C25">
        <v>1</v>
      </c>
      <c r="E25" s="1" t="s">
        <v>28</v>
      </c>
      <c r="F25">
        <v>1</v>
      </c>
      <c r="J25" s="4" t="s">
        <v>70</v>
      </c>
      <c r="K25" s="4" t="s">
        <v>92</v>
      </c>
      <c r="L25" s="4" t="s">
        <v>93</v>
      </c>
    </row>
    <row r="26" spans="1:12" x14ac:dyDescent="0.3">
      <c r="A26" t="s">
        <v>6</v>
      </c>
      <c r="B26" s="1" t="s">
        <v>29</v>
      </c>
      <c r="C26">
        <v>0.5</v>
      </c>
      <c r="E26" s="1" t="s">
        <v>36</v>
      </c>
      <c r="F26">
        <v>0.5</v>
      </c>
      <c r="G26" t="s">
        <v>30</v>
      </c>
      <c r="J26" s="4" t="s">
        <v>4</v>
      </c>
      <c r="K26" s="4">
        <v>1</v>
      </c>
      <c r="L26" s="4">
        <v>1</v>
      </c>
    </row>
    <row r="27" spans="1:12" x14ac:dyDescent="0.3">
      <c r="A27" t="s">
        <v>7</v>
      </c>
      <c r="B27" s="1" t="s">
        <v>31</v>
      </c>
      <c r="C27">
        <v>0.5</v>
      </c>
      <c r="E27" s="1" t="s">
        <v>29</v>
      </c>
      <c r="F27">
        <v>0.5</v>
      </c>
      <c r="G27" t="s">
        <v>30</v>
      </c>
      <c r="J27" s="4" t="s">
        <v>6</v>
      </c>
      <c r="K27" s="4">
        <v>0.5</v>
      </c>
      <c r="L27" s="4">
        <v>0.5</v>
      </c>
    </row>
    <row r="28" spans="1:12" x14ac:dyDescent="0.3">
      <c r="A28" t="s">
        <v>8</v>
      </c>
      <c r="B28" s="1" t="s">
        <v>32</v>
      </c>
      <c r="C28">
        <v>0.25</v>
      </c>
      <c r="E28" s="1" t="s">
        <v>33</v>
      </c>
      <c r="F28">
        <v>0.5</v>
      </c>
      <c r="J28" s="4" t="s">
        <v>7</v>
      </c>
      <c r="K28" s="4">
        <v>0.5</v>
      </c>
      <c r="L28" s="4">
        <v>0.5</v>
      </c>
    </row>
    <row r="29" spans="1:12" x14ac:dyDescent="0.3">
      <c r="A29" t="s">
        <v>9</v>
      </c>
      <c r="B29" s="1" t="s">
        <v>34</v>
      </c>
      <c r="C29">
        <v>0</v>
      </c>
      <c r="E29" s="1" t="s">
        <v>35</v>
      </c>
      <c r="F29">
        <v>0.5</v>
      </c>
      <c r="H29">
        <v>2</v>
      </c>
      <c r="J29" s="4" t="s">
        <v>8</v>
      </c>
      <c r="K29" s="4">
        <v>0.25</v>
      </c>
      <c r="L29" s="4">
        <v>0.5</v>
      </c>
    </row>
    <row r="30" spans="1:12" x14ac:dyDescent="0.3">
      <c r="J30" s="4" t="s">
        <v>9</v>
      </c>
      <c r="K30" s="4">
        <v>0</v>
      </c>
      <c r="L30" s="4">
        <v>0.5</v>
      </c>
    </row>
    <row r="31" spans="1:12" x14ac:dyDescent="0.3">
      <c r="A31" t="s">
        <v>37</v>
      </c>
      <c r="B31" t="s">
        <v>71</v>
      </c>
    </row>
    <row r="32" spans="1:12" x14ac:dyDescent="0.3">
      <c r="B32" t="s">
        <v>1</v>
      </c>
      <c r="C32" t="s">
        <v>2</v>
      </c>
      <c r="D32" t="s">
        <v>67</v>
      </c>
      <c r="E32" t="s">
        <v>103</v>
      </c>
      <c r="F32" t="s">
        <v>3</v>
      </c>
      <c r="G32" t="s">
        <v>67</v>
      </c>
      <c r="J32" s="4"/>
      <c r="K32" s="4"/>
      <c r="L32" s="4"/>
    </row>
    <row r="33" spans="1:12" x14ac:dyDescent="0.3">
      <c r="A33" t="s">
        <v>4</v>
      </c>
      <c r="B33" s="1" t="s">
        <v>38</v>
      </c>
      <c r="C33">
        <v>1</v>
      </c>
      <c r="E33" s="1" t="s">
        <v>43</v>
      </c>
      <c r="F33">
        <v>0</v>
      </c>
      <c r="G33" t="s">
        <v>104</v>
      </c>
      <c r="J33" s="4" t="s">
        <v>71</v>
      </c>
      <c r="K33" s="4" t="s">
        <v>92</v>
      </c>
      <c r="L33" s="4" t="s">
        <v>93</v>
      </c>
    </row>
    <row r="34" spans="1:12" x14ac:dyDescent="0.3">
      <c r="A34" t="s">
        <v>6</v>
      </c>
      <c r="B34" s="1" t="s">
        <v>39</v>
      </c>
      <c r="C34">
        <v>1</v>
      </c>
      <c r="E34" s="1" t="s">
        <v>33</v>
      </c>
      <c r="F34">
        <v>1</v>
      </c>
      <c r="J34" s="4" t="s">
        <v>4</v>
      </c>
      <c r="K34" s="4">
        <v>1</v>
      </c>
      <c r="L34" s="4">
        <v>0</v>
      </c>
    </row>
    <row r="35" spans="1:12" x14ac:dyDescent="0.3">
      <c r="A35" t="s">
        <v>7</v>
      </c>
      <c r="B35" s="1" t="s">
        <v>40</v>
      </c>
      <c r="C35">
        <v>1</v>
      </c>
      <c r="E35" s="1" t="s">
        <v>44</v>
      </c>
      <c r="F35">
        <v>0.5</v>
      </c>
      <c r="J35" s="4" t="s">
        <v>6</v>
      </c>
      <c r="K35" s="4">
        <v>1</v>
      </c>
      <c r="L35" s="4">
        <v>1</v>
      </c>
    </row>
    <row r="36" spans="1:12" x14ac:dyDescent="0.3">
      <c r="A36" t="s">
        <v>8</v>
      </c>
      <c r="B36" s="1" t="s">
        <v>41</v>
      </c>
      <c r="C36">
        <v>1</v>
      </c>
      <c r="E36" s="1" t="s">
        <v>45</v>
      </c>
      <c r="F36">
        <v>0</v>
      </c>
      <c r="J36" s="4" t="s">
        <v>7</v>
      </c>
      <c r="K36" s="4">
        <v>1</v>
      </c>
      <c r="L36" s="4">
        <v>0.5</v>
      </c>
    </row>
    <row r="37" spans="1:12" x14ac:dyDescent="0.3">
      <c r="A37" t="s">
        <v>9</v>
      </c>
      <c r="B37" s="1" t="s">
        <v>33</v>
      </c>
      <c r="C37">
        <v>1</v>
      </c>
      <c r="D37" t="s">
        <v>42</v>
      </c>
      <c r="E37" s="1" t="s">
        <v>46</v>
      </c>
      <c r="F37">
        <v>1</v>
      </c>
      <c r="H37">
        <v>1</v>
      </c>
      <c r="J37" s="4" t="s">
        <v>8</v>
      </c>
      <c r="K37" s="4">
        <v>1</v>
      </c>
      <c r="L37" s="4">
        <v>0</v>
      </c>
    </row>
    <row r="38" spans="1:12" x14ac:dyDescent="0.3">
      <c r="J38" s="4" t="s">
        <v>9</v>
      </c>
      <c r="K38" s="4">
        <v>1</v>
      </c>
      <c r="L38" s="4">
        <v>1</v>
      </c>
    </row>
    <row r="40" spans="1:12" x14ac:dyDescent="0.3">
      <c r="A40" t="s">
        <v>47</v>
      </c>
      <c r="B40" t="s">
        <v>72</v>
      </c>
      <c r="J40" s="4"/>
      <c r="K40" s="4"/>
      <c r="L40" s="4"/>
    </row>
    <row r="41" spans="1:12" x14ac:dyDescent="0.3">
      <c r="B41" t="s">
        <v>1</v>
      </c>
      <c r="C41" t="s">
        <v>2</v>
      </c>
      <c r="D41" t="s">
        <v>67</v>
      </c>
      <c r="E41" t="s">
        <v>103</v>
      </c>
      <c r="F41" t="s">
        <v>3</v>
      </c>
      <c r="G41" t="s">
        <v>67</v>
      </c>
      <c r="J41" s="4" t="s">
        <v>72</v>
      </c>
      <c r="K41" s="4" t="s">
        <v>92</v>
      </c>
      <c r="L41" s="4" t="s">
        <v>93</v>
      </c>
    </row>
    <row r="42" spans="1:12" x14ac:dyDescent="0.3">
      <c r="A42" t="s">
        <v>4</v>
      </c>
      <c r="B42" s="1" t="s">
        <v>49</v>
      </c>
      <c r="C42">
        <v>1</v>
      </c>
      <c r="E42" s="1" t="s">
        <v>49</v>
      </c>
      <c r="F42">
        <v>1</v>
      </c>
      <c r="J42" s="4" t="s">
        <v>4</v>
      </c>
      <c r="K42" s="4">
        <v>1</v>
      </c>
      <c r="L42" s="4">
        <v>1</v>
      </c>
    </row>
    <row r="43" spans="1:12" x14ac:dyDescent="0.3">
      <c r="A43" t="s">
        <v>6</v>
      </c>
      <c r="B43" s="1" t="s">
        <v>50</v>
      </c>
      <c r="C43">
        <v>0.5</v>
      </c>
      <c r="D43" t="s">
        <v>84</v>
      </c>
      <c r="E43" s="1" t="s">
        <v>33</v>
      </c>
      <c r="F43">
        <v>0</v>
      </c>
      <c r="G43" t="s">
        <v>85</v>
      </c>
      <c r="J43" s="4" t="s">
        <v>6</v>
      </c>
      <c r="K43" s="4">
        <v>0.5</v>
      </c>
      <c r="L43" s="4">
        <v>0</v>
      </c>
    </row>
    <row r="44" spans="1:12" x14ac:dyDescent="0.3">
      <c r="A44" t="s">
        <v>7</v>
      </c>
      <c r="B44" s="1" t="s">
        <v>51</v>
      </c>
      <c r="C44">
        <v>1</v>
      </c>
      <c r="E44" s="1" t="s">
        <v>52</v>
      </c>
      <c r="F44">
        <v>0.5</v>
      </c>
      <c r="G44" t="s">
        <v>84</v>
      </c>
      <c r="J44" s="4" t="s">
        <v>7</v>
      </c>
      <c r="K44" s="4">
        <v>1</v>
      </c>
      <c r="L44" s="4">
        <v>0.5</v>
      </c>
    </row>
    <row r="45" spans="1:12" x14ac:dyDescent="0.3">
      <c r="A45" t="s">
        <v>8</v>
      </c>
      <c r="B45" s="1" t="s">
        <v>53</v>
      </c>
      <c r="C45">
        <v>0.5</v>
      </c>
      <c r="D45" t="s">
        <v>84</v>
      </c>
      <c r="E45" s="1" t="s">
        <v>55</v>
      </c>
      <c r="F45">
        <v>0.25</v>
      </c>
      <c r="G45" t="s">
        <v>86</v>
      </c>
      <c r="J45" s="4" t="s">
        <v>8</v>
      </c>
      <c r="K45" s="4">
        <v>0.5</v>
      </c>
      <c r="L45" s="4">
        <v>0.25</v>
      </c>
    </row>
    <row r="46" spans="1:12" x14ac:dyDescent="0.3">
      <c r="A46" t="s">
        <v>9</v>
      </c>
      <c r="B46" s="1" t="s">
        <v>54</v>
      </c>
      <c r="C46">
        <v>1</v>
      </c>
      <c r="E46" s="1" t="s">
        <v>56</v>
      </c>
      <c r="F46">
        <v>0.5</v>
      </c>
      <c r="G46" t="s">
        <v>84</v>
      </c>
      <c r="H46">
        <v>1</v>
      </c>
      <c r="J46" s="4" t="s">
        <v>9</v>
      </c>
      <c r="K46" s="4">
        <v>1</v>
      </c>
      <c r="L46" s="4">
        <v>0.5</v>
      </c>
    </row>
    <row r="48" spans="1:12" x14ac:dyDescent="0.3">
      <c r="J48" s="4"/>
      <c r="K48" s="4"/>
      <c r="L48" s="4"/>
    </row>
    <row r="49" spans="1:12" x14ac:dyDescent="0.3">
      <c r="A49" t="s">
        <v>48</v>
      </c>
      <c r="B49" t="s">
        <v>73</v>
      </c>
      <c r="J49" s="4" t="s">
        <v>73</v>
      </c>
      <c r="K49" s="4" t="s">
        <v>92</v>
      </c>
      <c r="L49" s="4" t="s">
        <v>93</v>
      </c>
    </row>
    <row r="50" spans="1:12" x14ac:dyDescent="0.3">
      <c r="B50" t="s">
        <v>1</v>
      </c>
      <c r="C50" t="s">
        <v>2</v>
      </c>
      <c r="D50" t="s">
        <v>67</v>
      </c>
      <c r="E50" t="s">
        <v>103</v>
      </c>
      <c r="F50" t="s">
        <v>3</v>
      </c>
      <c r="G50" t="s">
        <v>67</v>
      </c>
      <c r="J50" s="4" t="s">
        <v>4</v>
      </c>
      <c r="K50" s="4">
        <v>0.5</v>
      </c>
      <c r="L50" s="4">
        <v>0</v>
      </c>
    </row>
    <row r="51" spans="1:12" x14ac:dyDescent="0.3">
      <c r="A51" t="s">
        <v>4</v>
      </c>
      <c r="B51" s="1" t="s">
        <v>57</v>
      </c>
      <c r="C51">
        <v>0.5</v>
      </c>
      <c r="D51" t="s">
        <v>89</v>
      </c>
      <c r="E51" s="1" t="s">
        <v>63</v>
      </c>
      <c r="F51">
        <v>0</v>
      </c>
      <c r="G51" t="s">
        <v>90</v>
      </c>
      <c r="J51" s="4" t="s">
        <v>6</v>
      </c>
      <c r="K51" s="4">
        <v>0.25</v>
      </c>
      <c r="L51" s="4">
        <v>0.5</v>
      </c>
    </row>
    <row r="52" spans="1:12" x14ac:dyDescent="0.3">
      <c r="A52" t="s">
        <v>6</v>
      </c>
      <c r="B52" s="1" t="s">
        <v>58</v>
      </c>
      <c r="C52">
        <v>0.25</v>
      </c>
      <c r="D52" t="s">
        <v>91</v>
      </c>
      <c r="E52" s="1" t="s">
        <v>57</v>
      </c>
      <c r="F52">
        <v>0.5</v>
      </c>
      <c r="G52" t="s">
        <v>89</v>
      </c>
      <c r="J52" s="4" t="s">
        <v>7</v>
      </c>
      <c r="K52" s="4">
        <v>1</v>
      </c>
      <c r="L52" s="4">
        <v>0</v>
      </c>
    </row>
    <row r="53" spans="1:12" x14ac:dyDescent="0.3">
      <c r="A53" t="s">
        <v>7</v>
      </c>
      <c r="B53" s="1" t="s">
        <v>59</v>
      </c>
      <c r="C53">
        <v>1</v>
      </c>
      <c r="E53" s="1" t="s">
        <v>64</v>
      </c>
      <c r="F53">
        <v>0</v>
      </c>
      <c r="G53" t="s">
        <v>87</v>
      </c>
      <c r="J53" s="4" t="s">
        <v>8</v>
      </c>
      <c r="K53" s="4">
        <v>0.25</v>
      </c>
      <c r="L53" s="4">
        <v>0.25</v>
      </c>
    </row>
    <row r="54" spans="1:12" x14ac:dyDescent="0.3">
      <c r="A54" t="s">
        <v>8</v>
      </c>
      <c r="B54" s="1" t="s">
        <v>60</v>
      </c>
      <c r="C54">
        <v>0.25</v>
      </c>
      <c r="D54" t="s">
        <v>91</v>
      </c>
      <c r="E54" s="1" t="s">
        <v>65</v>
      </c>
      <c r="F54">
        <v>0.25</v>
      </c>
      <c r="G54" t="s">
        <v>74</v>
      </c>
      <c r="J54" s="4" t="s">
        <v>9</v>
      </c>
      <c r="K54" s="4">
        <v>0.25</v>
      </c>
      <c r="L54" s="4">
        <v>0</v>
      </c>
    </row>
    <row r="55" spans="1:12" x14ac:dyDescent="0.3">
      <c r="A55" t="s">
        <v>9</v>
      </c>
      <c r="B55" s="1" t="s">
        <v>61</v>
      </c>
      <c r="C55">
        <v>0.25</v>
      </c>
      <c r="D55" t="s">
        <v>62</v>
      </c>
      <c r="E55" s="1" t="s">
        <v>66</v>
      </c>
      <c r="F55">
        <v>0</v>
      </c>
      <c r="G55" t="s">
        <v>88</v>
      </c>
      <c r="H55">
        <v>1</v>
      </c>
    </row>
    <row r="56" spans="1:12" x14ac:dyDescent="0.3">
      <c r="J56" s="4"/>
      <c r="K56" s="4"/>
      <c r="L56" s="4"/>
    </row>
    <row r="57" spans="1:12" x14ac:dyDescent="0.3">
      <c r="J57" s="4"/>
      <c r="K57" s="4"/>
      <c r="L57" s="4"/>
    </row>
    <row r="58" spans="1:12" x14ac:dyDescent="0.3">
      <c r="A58" t="s">
        <v>101</v>
      </c>
      <c r="J58" s="4"/>
      <c r="K58" s="4"/>
      <c r="L58" s="4"/>
    </row>
    <row r="59" spans="1:12" x14ac:dyDescent="0.3">
      <c r="J59" s="4"/>
      <c r="K59" s="4"/>
      <c r="L59" s="4"/>
    </row>
    <row r="60" spans="1:12" x14ac:dyDescent="0.3">
      <c r="A60" t="s">
        <v>95</v>
      </c>
      <c r="B60" t="s">
        <v>75</v>
      </c>
      <c r="J60" s="4"/>
      <c r="K60" s="4"/>
      <c r="L60" s="4"/>
    </row>
    <row r="61" spans="1:12" x14ac:dyDescent="0.3">
      <c r="A61" t="s">
        <v>0</v>
      </c>
      <c r="B61">
        <v>2</v>
      </c>
      <c r="J61" s="4"/>
      <c r="K61" s="4"/>
      <c r="L61" s="4"/>
    </row>
    <row r="62" spans="1:12" x14ac:dyDescent="0.3">
      <c r="A62" t="s">
        <v>17</v>
      </c>
      <c r="B62">
        <v>2</v>
      </c>
      <c r="J62" s="4"/>
      <c r="K62" s="4"/>
      <c r="L62" s="4"/>
    </row>
    <row r="63" spans="1:12" x14ac:dyDescent="0.3">
      <c r="A63" t="s">
        <v>27</v>
      </c>
      <c r="B63">
        <v>2</v>
      </c>
    </row>
    <row r="64" spans="1:12" x14ac:dyDescent="0.3">
      <c r="A64" t="s">
        <v>37</v>
      </c>
      <c r="B64">
        <v>1</v>
      </c>
      <c r="J64" s="4"/>
      <c r="K64" s="4"/>
      <c r="L64" s="4"/>
    </row>
    <row r="65" spans="1:12" x14ac:dyDescent="0.3">
      <c r="A65" t="s">
        <v>47</v>
      </c>
      <c r="B65">
        <v>1</v>
      </c>
      <c r="J65" s="4"/>
      <c r="K65" s="4"/>
      <c r="L65" s="4"/>
    </row>
    <row r="66" spans="1:12" x14ac:dyDescent="0.3">
      <c r="A66" t="s">
        <v>48</v>
      </c>
      <c r="B66">
        <v>1</v>
      </c>
      <c r="J66" s="4"/>
      <c r="K66" s="4"/>
      <c r="L66" s="4"/>
    </row>
    <row r="67" spans="1:12" x14ac:dyDescent="0.3">
      <c r="J67" s="4"/>
      <c r="K67" s="4"/>
      <c r="L67" s="4"/>
    </row>
    <row r="68" spans="1:12" x14ac:dyDescent="0.3">
      <c r="J68" s="4"/>
      <c r="K68" s="4"/>
      <c r="L68" s="4"/>
    </row>
    <row r="69" spans="1:12" x14ac:dyDescent="0.3">
      <c r="J69" s="4"/>
      <c r="K69" s="4"/>
      <c r="L69" s="4"/>
    </row>
    <row r="70" spans="1:12" x14ac:dyDescent="0.3">
      <c r="J70" s="4"/>
      <c r="K70" s="4"/>
      <c r="L70" s="4"/>
    </row>
    <row r="72" spans="1:12" x14ac:dyDescent="0.3">
      <c r="J72" s="4"/>
      <c r="K72" s="4"/>
      <c r="L72" s="4"/>
    </row>
    <row r="73" spans="1:12" x14ac:dyDescent="0.3">
      <c r="J73" s="4"/>
      <c r="K73" s="4"/>
      <c r="L73" s="4"/>
    </row>
    <row r="74" spans="1:12" x14ac:dyDescent="0.3">
      <c r="J74" s="4"/>
      <c r="K74" s="4"/>
      <c r="L74" s="4"/>
    </row>
    <row r="75" spans="1:12" x14ac:dyDescent="0.3">
      <c r="J75" s="4"/>
      <c r="K75" s="4"/>
      <c r="L75" s="4"/>
    </row>
    <row r="76" spans="1:12" x14ac:dyDescent="0.3">
      <c r="J76" s="4"/>
      <c r="K76" s="4"/>
      <c r="L76" s="4"/>
    </row>
    <row r="77" spans="1:12" x14ac:dyDescent="0.3">
      <c r="J77" s="4"/>
      <c r="K77" s="4"/>
      <c r="L77" s="4"/>
    </row>
    <row r="78" spans="1:12" x14ac:dyDescent="0.3">
      <c r="J78" s="4"/>
      <c r="K78" s="4"/>
      <c r="L78" s="4"/>
    </row>
    <row r="80" spans="1:12" x14ac:dyDescent="0.3">
      <c r="J80" s="4"/>
      <c r="K80" s="4"/>
      <c r="L80" s="4"/>
    </row>
    <row r="81" spans="1:12" x14ac:dyDescent="0.3">
      <c r="J81" s="4"/>
      <c r="K81" s="4"/>
      <c r="L81" s="4"/>
    </row>
    <row r="82" spans="1:12" x14ac:dyDescent="0.3">
      <c r="J82" s="4"/>
      <c r="K82" s="4"/>
      <c r="L82" s="4"/>
    </row>
    <row r="83" spans="1:12" x14ac:dyDescent="0.3">
      <c r="J83" s="4"/>
      <c r="K83" s="4"/>
      <c r="L83" s="4"/>
    </row>
    <row r="84" spans="1:12" x14ac:dyDescent="0.3">
      <c r="A84" t="s">
        <v>100</v>
      </c>
      <c r="J84" s="4"/>
      <c r="K84" s="4"/>
      <c r="L84" s="4"/>
    </row>
    <row r="85" spans="1:12" x14ac:dyDescent="0.3">
      <c r="B85" s="4" t="s">
        <v>96</v>
      </c>
      <c r="C85" s="4" t="s">
        <v>97</v>
      </c>
      <c r="D85" s="4" t="s">
        <v>98</v>
      </c>
      <c r="J85" s="4"/>
      <c r="K85" s="4"/>
      <c r="L85" s="4"/>
    </row>
    <row r="86" spans="1:12" x14ac:dyDescent="0.3">
      <c r="B86" s="4">
        <v>1</v>
      </c>
      <c r="C86" s="3">
        <v>1.7415604245</v>
      </c>
      <c r="D86" s="3">
        <v>2.0645678563000001</v>
      </c>
      <c r="E86" s="3"/>
      <c r="J86" s="4"/>
      <c r="K86" s="4"/>
      <c r="L86" s="4"/>
    </row>
    <row r="87" spans="1:12" x14ac:dyDescent="0.3">
      <c r="B87" s="4">
        <v>2</v>
      </c>
      <c r="C87" s="3">
        <v>1.5154015824</v>
      </c>
      <c r="D87" s="3">
        <v>1.5947839281</v>
      </c>
      <c r="E87" s="3"/>
    </row>
    <row r="88" spans="1:12" x14ac:dyDescent="0.3">
      <c r="B88" s="4">
        <v>3</v>
      </c>
      <c r="C88" s="3">
        <v>1.6731340208000001</v>
      </c>
      <c r="D88" s="3">
        <v>1.9742295684</v>
      </c>
      <c r="E88" s="3"/>
      <c r="J88" s="4"/>
      <c r="K88" s="4"/>
      <c r="L88" s="4"/>
    </row>
    <row r="89" spans="1:12" x14ac:dyDescent="0.3">
      <c r="B89" s="4">
        <v>4</v>
      </c>
      <c r="C89" s="3">
        <v>2.9484591368999999</v>
      </c>
      <c r="D89" s="3">
        <v>1.2677825612</v>
      </c>
      <c r="E89" s="3"/>
      <c r="J89" s="4"/>
      <c r="K89" s="4"/>
      <c r="L89" s="4"/>
    </row>
    <row r="90" spans="1:12" x14ac:dyDescent="0.3">
      <c r="B90" s="4">
        <v>5</v>
      </c>
      <c r="C90" s="3">
        <v>2.4176559720999999</v>
      </c>
      <c r="D90" s="3">
        <v>1.5510955475999999</v>
      </c>
      <c r="E90" s="3"/>
      <c r="J90" s="4"/>
      <c r="K90" s="4"/>
      <c r="L90" s="4"/>
    </row>
    <row r="91" spans="1:12" x14ac:dyDescent="0.3">
      <c r="B91" s="4">
        <v>6</v>
      </c>
      <c r="C91" s="3">
        <v>1.3621147842000001</v>
      </c>
      <c r="D91" s="3">
        <v>0.42313402080000001</v>
      </c>
      <c r="E91" s="3"/>
      <c r="J91" s="4"/>
      <c r="K91" s="4"/>
      <c r="L91" s="4"/>
    </row>
    <row r="92" spans="1:12" x14ac:dyDescent="0.3">
      <c r="B92" s="4" t="s">
        <v>102</v>
      </c>
      <c r="C92" s="4">
        <f>SUM(C86:C91)</f>
        <v>11.658325920900001</v>
      </c>
      <c r="D92" s="4">
        <f>SUM(D86:D91)</f>
        <v>8.8755934823999993</v>
      </c>
      <c r="E92" s="4"/>
      <c r="J92" s="4"/>
      <c r="K92" s="4"/>
      <c r="L92" s="4"/>
    </row>
    <row r="93" spans="1:12" x14ac:dyDescent="0.3">
      <c r="B93" s="4"/>
      <c r="C93" s="4" t="s">
        <v>99</v>
      </c>
      <c r="D93" s="4"/>
      <c r="J93" s="4"/>
      <c r="K93" s="4"/>
      <c r="L93" s="4"/>
    </row>
    <row r="94" spans="1:12" x14ac:dyDescent="0.3">
      <c r="J94" s="4"/>
      <c r="K94" s="4"/>
      <c r="L94" s="4"/>
    </row>
    <row r="96" spans="1:12" x14ac:dyDescent="0.3">
      <c r="J96" s="4"/>
      <c r="K96" s="4"/>
      <c r="L96" s="4"/>
    </row>
    <row r="97" spans="10:12" x14ac:dyDescent="0.3">
      <c r="J97" s="4"/>
      <c r="K97" s="4"/>
      <c r="L97" s="4"/>
    </row>
    <row r="98" spans="10:12" x14ac:dyDescent="0.3">
      <c r="J98" s="4"/>
      <c r="K98" s="4"/>
      <c r="L98" s="4"/>
    </row>
    <row r="99" spans="10:12" x14ac:dyDescent="0.3">
      <c r="J99" s="4"/>
      <c r="K99" s="4"/>
      <c r="L99" s="4"/>
    </row>
    <row r="100" spans="10:12" x14ac:dyDescent="0.3">
      <c r="J100" s="4"/>
      <c r="K100" s="4"/>
      <c r="L100" s="4"/>
    </row>
    <row r="101" spans="10:12" x14ac:dyDescent="0.3">
      <c r="J101" s="4"/>
      <c r="K101" s="4"/>
      <c r="L101" s="4"/>
    </row>
    <row r="102" spans="10:12" x14ac:dyDescent="0.3">
      <c r="J102" s="4"/>
      <c r="K102" s="4"/>
      <c r="L102" s="4"/>
    </row>
  </sheetData>
  <hyperlinks>
    <hyperlink ref="B9" r:id="rId1"/>
    <hyperlink ref="E9" r:id="rId2"/>
    <hyperlink ref="B10" r:id="rId3"/>
    <hyperlink ref="E10" r:id="rId4"/>
    <hyperlink ref="B11" r:id="rId5"/>
    <hyperlink ref="E11" r:id="rId6"/>
    <hyperlink ref="B12" r:id="rId7"/>
    <hyperlink ref="E12" r:id="rId8"/>
    <hyperlink ref="E13" r:id="rId9"/>
    <hyperlink ref="B13" r:id="rId10"/>
    <hyperlink ref="B17" r:id="rId11"/>
    <hyperlink ref="E17" r:id="rId12"/>
    <hyperlink ref="B18" r:id="rId13"/>
    <hyperlink ref="E18" r:id="rId14"/>
    <hyperlink ref="B19" r:id="rId15"/>
    <hyperlink ref="E19" r:id="rId16"/>
    <hyperlink ref="B20" r:id="rId17"/>
    <hyperlink ref="E20" r:id="rId18"/>
    <hyperlink ref="E21" r:id="rId19"/>
    <hyperlink ref="B25" r:id="rId20"/>
    <hyperlink ref="E25" r:id="rId21"/>
    <hyperlink ref="B26" r:id="rId22"/>
    <hyperlink ref="E27" r:id="rId23"/>
    <hyperlink ref="B28" r:id="rId24"/>
    <hyperlink ref="E28" r:id="rId25"/>
    <hyperlink ref="B29" r:id="rId26"/>
    <hyperlink ref="E29" r:id="rId27"/>
    <hyperlink ref="E26" r:id="rId28"/>
    <hyperlink ref="B33" r:id="rId29"/>
    <hyperlink ref="B34" r:id="rId30"/>
    <hyperlink ref="B37" r:id="rId31"/>
    <hyperlink ref="B36" r:id="rId32"/>
    <hyperlink ref="E33" r:id="rId33"/>
    <hyperlink ref="E34" r:id="rId34"/>
    <hyperlink ref="E35" r:id="rId35"/>
    <hyperlink ref="E36" r:id="rId36"/>
    <hyperlink ref="E37" r:id="rId37"/>
    <hyperlink ref="B42" r:id="rId38"/>
    <hyperlink ref="E42" r:id="rId39"/>
    <hyperlink ref="B43" r:id="rId40"/>
    <hyperlink ref="E43" r:id="rId41"/>
    <hyperlink ref="B44" r:id="rId42"/>
    <hyperlink ref="E44" r:id="rId43"/>
    <hyperlink ref="B45" r:id="rId44"/>
    <hyperlink ref="B46" r:id="rId45"/>
    <hyperlink ref="E45" r:id="rId46"/>
    <hyperlink ref="E46" r:id="rId47"/>
    <hyperlink ref="B51" r:id="rId48"/>
    <hyperlink ref="B52" r:id="rId49"/>
    <hyperlink ref="B53" r:id="rId50"/>
    <hyperlink ref="B54" r:id="rId51"/>
    <hyperlink ref="B55" r:id="rId52"/>
    <hyperlink ref="E51" r:id="rId53"/>
    <hyperlink ref="E52" r:id="rId54"/>
    <hyperlink ref="E53" r:id="rId55"/>
    <hyperlink ref="E54" r:id="rId56"/>
    <hyperlink ref="E55" r:id="rId57" location="undergraduate-degrees"/>
    <hyperlink ref="B4" r:id="rId58"/>
  </hyperlinks>
  <pageMargins left="0.7" right="0.7" top="0.75" bottom="0.75" header="0.3" footer="0.3"/>
  <pageSetup orientation="portrait" r:id="rId59"/>
  <drawing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2019-01-17T03:34:04Z</dcterms:created>
  <dcterms:modified xsi:type="dcterms:W3CDTF">2019-01-29T03:35:42Z</dcterms:modified>
</cp:coreProperties>
</file>