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bie.mcgill\Desktop\"/>
    </mc:Choice>
  </mc:AlternateContent>
  <xr:revisionPtr revIDLastSave="0" documentId="8_{5211B696-4357-4C00-BA80-FD14EEF9F349}" xr6:coauthVersionLast="43" xr6:coauthVersionMax="43" xr10:uidLastSave="{00000000-0000-0000-0000-000000000000}"/>
  <bookViews>
    <workbookView xWindow="28680" yWindow="-120" windowWidth="29040" windowHeight="15840" activeTab="2" xr2:uid="{00000000-000D-0000-FFFF-FFFF00000000}"/>
  </bookViews>
  <sheets>
    <sheet name="SUMMARY" sheetId="4" r:id="rId1"/>
    <sheet name="MILEAGE" sheetId="1" r:id="rId2"/>
    <sheet name="SUBSISTENCE" sheetId="3" r:id="rId3"/>
    <sheet name="OTHER EXPENS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1" i="2" l="1"/>
  <c r="F31" i="2"/>
  <c r="G31" i="2"/>
  <c r="H31" i="2"/>
  <c r="I31" i="2"/>
  <c r="J31" i="2"/>
  <c r="K31" i="2"/>
  <c r="L13" i="2"/>
  <c r="L12" i="2"/>
  <c r="C7" i="1" l="1"/>
  <c r="C7" i="3" s="1"/>
  <c r="C7" i="2" s="1"/>
  <c r="C3" i="2"/>
  <c r="C4" i="2"/>
  <c r="C4" i="3"/>
  <c r="C4" i="1"/>
  <c r="C3" i="1"/>
  <c r="C5" i="2"/>
  <c r="C5" i="3"/>
  <c r="C3" i="3"/>
  <c r="C5" i="1"/>
  <c r="A5" i="1"/>
  <c r="A5" i="2" s="1"/>
  <c r="B39" i="4"/>
  <c r="G49" i="3"/>
  <c r="F18" i="4" s="1"/>
  <c r="A28" i="3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D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33" i="2" s="1"/>
  <c r="F20" i="4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N39" i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N43" i="1" l="1"/>
  <c r="F16" i="4" s="1"/>
  <c r="F2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Fenero2</author>
  </authors>
  <commentList>
    <comment ref="N46" authorId="0" shapeId="0" xr:uid="{00000000-0006-0000-0100-000001000000}">
      <text>
        <r>
          <rPr>
            <sz val="9"/>
            <color indexed="81"/>
            <rFont val="Tahoma"/>
            <family val="2"/>
          </rPr>
          <t>Please enter the cumulative km travelled in the tax year to date (including the amount on this current claim form).</t>
        </r>
      </text>
    </comment>
  </commentList>
</comments>
</file>

<file path=xl/sharedStrings.xml><?xml version="1.0" encoding="utf-8"?>
<sst xmlns="http://schemas.openxmlformats.org/spreadsheetml/2006/main" count="122" uniqueCount="94">
  <si>
    <t>PLEASE DO NOT MAKE ENTRIES INTO YELLOW FIELDS</t>
  </si>
  <si>
    <t>NAME:</t>
  </si>
  <si>
    <t>DATE OF CLAIM:</t>
  </si>
  <si>
    <t>Mileage can be claimed for all journeys away from your "normal place of work" as defined by Revenue rules in leaflet IT51</t>
  </si>
  <si>
    <t>MILEAGE</t>
  </si>
  <si>
    <t>MAKE &amp; MODEL OF CAR:</t>
  </si>
  <si>
    <t>ENGINE SIZE:</t>
  </si>
  <si>
    <t>Date travelled</t>
  </si>
  <si>
    <t>Details of journey (travelled from and to)</t>
  </si>
  <si>
    <t>Km travelled</t>
  </si>
  <si>
    <t>Total km travelled</t>
  </si>
  <si>
    <t>Engine size</t>
  </si>
  <si>
    <t>Amount Claimed:</t>
  </si>
  <si>
    <t>Cumulative mileage claimed this year:</t>
  </si>
  <si>
    <t>*</t>
  </si>
  <si>
    <t>DATE</t>
  </si>
  <si>
    <t>Misc.</t>
  </si>
  <si>
    <t>TOTAL</t>
  </si>
  <si>
    <t>€</t>
  </si>
  <si>
    <t>Monthly Total:</t>
  </si>
  <si>
    <t>SUBSISTENCE</t>
  </si>
  <si>
    <t>per day</t>
  </si>
  <si>
    <t>per night</t>
  </si>
  <si>
    <t>Amount claimed</t>
  </si>
  <si>
    <t>EMPLOYER:</t>
  </si>
  <si>
    <t>SUMMARY OF CLAIM</t>
  </si>
  <si>
    <t>TOTAL MILEAGE</t>
  </si>
  <si>
    <t>TOTAL SUBSISTENCE</t>
  </si>
  <si>
    <t>TOTAL CLAIMED</t>
  </si>
  <si>
    <t>DECLARATION</t>
  </si>
  <si>
    <r>
      <t xml:space="preserve">I certify that this claim form is true, that all expenses have been incurred </t>
    </r>
    <r>
      <rPr>
        <i/>
        <sz val="11"/>
        <color indexed="8"/>
        <rFont val="Calibri"/>
        <family val="2"/>
      </rPr>
      <t>wholly, exclusively and necessarily for business purposes</t>
    </r>
    <r>
      <rPr>
        <sz val="11"/>
        <color theme="1"/>
        <rFont val="Calibri"/>
        <family val="2"/>
        <scheme val="minor"/>
      </rPr>
      <t xml:space="preserve"> and in particular, that:</t>
    </r>
  </si>
  <si>
    <t>All expenses have been incurred in the performance of my duties of employment;</t>
  </si>
  <si>
    <t>Where mileage is claimed this is in relation to business travel only.</t>
  </si>
  <si>
    <t>I confirm that receipts for all expenses claimed are attached.</t>
  </si>
  <si>
    <t>SIGNED:</t>
  </si>
  <si>
    <t>DATE:</t>
  </si>
  <si>
    <t>All sections of the claim form must be fully completed and you must sign the summary page where indicated below. Original supporting</t>
  </si>
  <si>
    <t>receipts must accompany all claim forms as evidence of expenses incurred.</t>
  </si>
  <si>
    <t>FAILURE TO FOLLOW ALL OF THESE STEPS MAY LEAD TO YOUR CLAIM FORM BEING REJECTED.</t>
  </si>
  <si>
    <t>FAILURE TO COMPLETE THE CUMULATIVE MILEAGE BOX OR YOUR VEHICLE DETAILS MAY LEAD TO YOUR CLAIM FORM BEING REJECTED.</t>
  </si>
  <si>
    <t>Purpose of journey (who you met and why)</t>
  </si>
  <si>
    <t>If you are travelling abroad, different rates apply depending on the country that you have travelled to. Please contact us for the correct rates.</t>
  </si>
  <si>
    <t>TOTAL OTHER EXPENSES</t>
  </si>
  <si>
    <t>All telephone costs claimed represent only the cost of business calls;</t>
  </si>
  <si>
    <t>REF ID:</t>
  </si>
  <si>
    <t>UNIQUE REF ID:</t>
  </si>
  <si>
    <t>Enter your full name</t>
  </si>
  <si>
    <t>Enter your unique reference ID number</t>
  </si>
  <si>
    <t>Enter your umbrella company name</t>
  </si>
  <si>
    <t>Details of and purpose of journey</t>
  </si>
  <si>
    <t>Time away</t>
  </si>
  <si>
    <t>Distance away</t>
  </si>
  <si>
    <t>(specify km)</t>
  </si>
  <si>
    <t>(specify hours)</t>
  </si>
  <si>
    <t>(specify who, why and the location you met)</t>
  </si>
  <si>
    <t>Enter the date</t>
  </si>
  <si>
    <t>Description (enter supplier/shop name and description of the cost/what was purchased)</t>
  </si>
  <si>
    <t>Travel Costs (other than mileage &amp; subsistence)</t>
  </si>
  <si>
    <t>Large equipment &amp; fixtures purchases e.g. laptops, computer desk</t>
  </si>
  <si>
    <t>Computer related costs (excluding large equipment purchases - see column to the left)</t>
  </si>
  <si>
    <t>Printing, Postage &amp; Stationery Costs</t>
  </si>
  <si>
    <t>Telephone, Mobile Phone &amp; Broadband</t>
  </si>
  <si>
    <t>Training/ education &amp; courses</t>
  </si>
  <si>
    <t>Relocation expenses</t>
  </si>
  <si>
    <t>IMPORTANT ADVISORY NOTE:</t>
  </si>
  <si>
    <t>ENSURE THAT YOU CLASSIFY ALL EXPENSES UNDER THE MOST APPROPRIATE HEADING</t>
  </si>
  <si>
    <t xml:space="preserve">Up to </t>
  </si>
  <si>
    <t>1,200 cc</t>
  </si>
  <si>
    <t>1,201cc to</t>
  </si>
  <si>
    <t>1,500cc</t>
  </si>
  <si>
    <t>1,501 and</t>
  </si>
  <si>
    <t>over</t>
  </si>
  <si>
    <t>Distance Bands</t>
  </si>
  <si>
    <t>0 - 1,500km</t>
  </si>
  <si>
    <t>1,501 - 5,500km</t>
  </si>
  <si>
    <t>5,501 - 25,000km</t>
  </si>
  <si>
    <t>25,001 km and over</t>
  </si>
  <si>
    <t>Band 1</t>
  </si>
  <si>
    <t>Band 2</t>
  </si>
  <si>
    <t>Band 3</t>
  </si>
  <si>
    <t>Band 4</t>
  </si>
  <si>
    <t xml:space="preserve">* You must keep track of the total mileage rates claimed each calendar year on this form, and ensure you are claiming at the </t>
  </si>
  <si>
    <t>correct rate as your cumulative mileage increases through the distance bands in the above left table.</t>
  </si>
  <si>
    <t>Mileage Rates (€)</t>
  </si>
  <si>
    <t>Mileage Rate (see table on left):</t>
  </si>
  <si>
    <t>Flat rate subsistence payments are available when you are required to spend time away from your normal place of work. These can be claimed as follows:</t>
  </si>
  <si>
    <t>Travel Within Ireland</t>
  </si>
  <si>
    <t>Travel Abroad</t>
  </si>
  <si>
    <r>
      <rPr>
        <b/>
        <sz val="11"/>
        <color rgb="FF002060"/>
        <rFont val="Calibri"/>
        <family val="2"/>
        <scheme val="minor"/>
      </rPr>
      <t>Day Rate (more than 5 hours):</t>
    </r>
    <r>
      <rPr>
        <sz val="11"/>
        <color rgb="FF00206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where you are</t>
    </r>
    <r>
      <rPr>
        <u/>
        <sz val="11"/>
        <color theme="1"/>
        <rFont val="Calibri"/>
        <family val="2"/>
        <scheme val="minor"/>
      </rPr>
      <t xml:space="preserve"> more than 8km</t>
    </r>
    <r>
      <rPr>
        <sz val="11"/>
        <color theme="1"/>
        <rFont val="Calibri"/>
        <family val="2"/>
        <scheme val="minor"/>
      </rPr>
      <t xml:space="preserve"> away from your normal place of work and your home for </t>
    </r>
    <r>
      <rPr>
        <u/>
        <sz val="11"/>
        <color theme="1"/>
        <rFont val="Calibri"/>
        <family val="2"/>
        <scheme val="minor"/>
      </rPr>
      <t>more than 5 hours</t>
    </r>
  </si>
  <si>
    <r>
      <rPr>
        <b/>
        <sz val="11"/>
        <color rgb="FF002060"/>
        <rFont val="Calibri"/>
        <family val="2"/>
        <scheme val="minor"/>
      </rPr>
      <t>Day Rate (more than 10 hours):</t>
    </r>
    <r>
      <rPr>
        <sz val="11"/>
        <color theme="1"/>
        <rFont val="Calibri"/>
        <family val="2"/>
        <scheme val="minor"/>
      </rPr>
      <t xml:space="preserve"> where you are </t>
    </r>
    <r>
      <rPr>
        <u/>
        <sz val="11"/>
        <color theme="1"/>
        <rFont val="Calibri"/>
        <family val="2"/>
        <scheme val="minor"/>
      </rPr>
      <t>more than 8km</t>
    </r>
    <r>
      <rPr>
        <sz val="11"/>
        <color theme="1"/>
        <rFont val="Calibri"/>
        <family val="2"/>
        <scheme val="minor"/>
      </rPr>
      <t xml:space="preserve"> away from your normal place of work and your home for </t>
    </r>
    <r>
      <rPr>
        <u/>
        <sz val="11"/>
        <color theme="1"/>
        <rFont val="Calibri"/>
        <family val="2"/>
        <scheme val="minor"/>
      </rPr>
      <t>more than 10 hours</t>
    </r>
  </si>
  <si>
    <r>
      <rPr>
        <b/>
        <sz val="11"/>
        <color rgb="FF002060"/>
        <rFont val="Calibri"/>
        <family val="2"/>
        <scheme val="minor"/>
      </rPr>
      <t>Overnight Rate:</t>
    </r>
    <r>
      <rPr>
        <sz val="11"/>
        <color theme="1"/>
        <rFont val="Calibri"/>
        <family val="2"/>
        <scheme val="minor"/>
      </rPr>
      <t xml:space="preserve"> where you are </t>
    </r>
    <r>
      <rPr>
        <u/>
        <sz val="11"/>
        <color theme="1"/>
        <rFont val="Calibri"/>
        <family val="2"/>
        <scheme val="minor"/>
      </rPr>
      <t>more than 100km</t>
    </r>
    <r>
      <rPr>
        <sz val="11"/>
        <color theme="1"/>
        <rFont val="Calibri"/>
        <family val="2"/>
        <scheme val="minor"/>
      </rPr>
      <t xml:space="preserve"> away from your normal place of work and your home for </t>
    </r>
    <r>
      <rPr>
        <u/>
        <sz val="11"/>
        <color theme="1"/>
        <rFont val="Calibri"/>
        <family val="2"/>
        <scheme val="minor"/>
      </rPr>
      <t>more than 24 hours</t>
    </r>
  </si>
  <si>
    <t>(receipt required)</t>
  </si>
  <si>
    <r>
      <rPr>
        <b/>
        <sz val="11"/>
        <color rgb="FF002060"/>
        <rFont val="Calibri"/>
        <family val="2"/>
        <scheme val="minor"/>
      </rPr>
      <t>Dublin Overnight Rate:</t>
    </r>
    <r>
      <rPr>
        <sz val="11"/>
        <color rgb="FF00206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if you are staying in a hotel in Dublin which cost you more than €147 per night, you can claim the additional</t>
    </r>
  </si>
  <si>
    <t xml:space="preserve">     amount up to a maximum of €184. A supporting hotel receipt is strictly required to claim an amount higher than €147.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</si>
</sst>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€&quot;#,##0.00;[Red]\-&quot;€&quot;#,##0.00"/>
    <numFmt numFmtId="164" formatCode="#,##0.00;[Red]#,##0.00"/>
    <numFmt numFmtId="165" formatCode="d\-mmm"/>
    <numFmt numFmtId="166" formatCode="[$€-1809]#,##0.00"/>
    <numFmt numFmtId="167" formatCode="dd/mm/yy;@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9"/>
      <color indexed="81"/>
      <name val="Tahoma"/>
      <family val="2"/>
    </font>
    <font>
      <i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 Black"/>
      <family val="2"/>
    </font>
    <font>
      <sz val="11"/>
      <name val="Arial Black"/>
      <family val="2"/>
    </font>
    <font>
      <sz val="11"/>
      <color theme="4" tint="0.39997558519241921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b/>
      <sz val="11"/>
      <name val="Calibri"/>
      <family val="2"/>
    </font>
    <font>
      <b/>
      <sz val="11"/>
      <color theme="4" tint="0.39997558519241921"/>
      <name val="Calibri"/>
      <family val="2"/>
    </font>
    <font>
      <i/>
      <sz val="11"/>
      <color indexed="8"/>
      <name val="Calibri"/>
      <family val="2"/>
    </font>
    <font>
      <u/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indexed="8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13" fillId="0" borderId="0"/>
  </cellStyleXfs>
  <cellXfs count="125">
    <xf numFmtId="0" fontId="0" fillId="0" borderId="0" xfId="0"/>
    <xf numFmtId="0" fontId="4" fillId="4" borderId="0" xfId="0" applyFont="1" applyFill="1"/>
    <xf numFmtId="0" fontId="0" fillId="4" borderId="0" xfId="0" applyFill="1"/>
    <xf numFmtId="0" fontId="5" fillId="0" borderId="0" xfId="0" applyFont="1"/>
    <xf numFmtId="0" fontId="4" fillId="0" borderId="0" xfId="0" applyFont="1"/>
    <xf numFmtId="0" fontId="0" fillId="0" borderId="1" xfId="0" applyBorder="1"/>
    <xf numFmtId="0" fontId="1" fillId="2" borderId="2" xfId="1" applyBorder="1"/>
    <xf numFmtId="0" fontId="1" fillId="2" borderId="0" xfId="1"/>
    <xf numFmtId="0" fontId="1" fillId="2" borderId="3" xfId="1" applyBorder="1"/>
    <xf numFmtId="0" fontId="3" fillId="3" borderId="3" xfId="2" applyBorder="1"/>
    <xf numFmtId="0" fontId="3" fillId="3" borderId="0" xfId="2" applyBorder="1"/>
    <xf numFmtId="0" fontId="3" fillId="3" borderId="0" xfId="2"/>
    <xf numFmtId="0" fontId="3" fillId="3" borderId="2" xfId="2" applyBorder="1"/>
    <xf numFmtId="0" fontId="1" fillId="2" borderId="4" xfId="1" applyBorder="1"/>
    <xf numFmtId="0" fontId="1" fillId="2" borderId="1" xfId="1" applyBorder="1"/>
    <xf numFmtId="0" fontId="3" fillId="3" borderId="4" xfId="2" applyBorder="1"/>
    <xf numFmtId="0" fontId="3" fillId="3" borderId="1" xfId="2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14" fontId="6" fillId="0" borderId="2" xfId="0" applyNumberFormat="1" applyFont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horizontal="center"/>
    </xf>
    <xf numFmtId="14" fontId="7" fillId="0" borderId="2" xfId="0" applyNumberFormat="1" applyFont="1" applyBorder="1" applyAlignment="1">
      <alignment horizontal="center"/>
    </xf>
    <xf numFmtId="0" fontId="0" fillId="0" borderId="4" xfId="0" applyBorder="1"/>
    <xf numFmtId="0" fontId="4" fillId="5" borderId="3" xfId="0" applyFont="1" applyFill="1" applyBorder="1"/>
    <xf numFmtId="0" fontId="0" fillId="5" borderId="5" xfId="0" applyFill="1" applyBorder="1"/>
    <xf numFmtId="0" fontId="2" fillId="5" borderId="3" xfId="0" applyFont="1" applyFill="1" applyBorder="1" applyAlignment="1">
      <alignment horizontal="center"/>
    </xf>
    <xf numFmtId="0" fontId="5" fillId="0" borderId="0" xfId="0" applyFont="1" applyBorder="1"/>
    <xf numFmtId="0" fontId="5" fillId="0" borderId="0" xfId="0" applyFont="1" applyFill="1" applyBorder="1"/>
    <xf numFmtId="0" fontId="5" fillId="4" borderId="6" xfId="0" applyFont="1" applyFill="1" applyBorder="1"/>
    <xf numFmtId="0" fontId="5" fillId="5" borderId="2" xfId="0" applyFont="1" applyFill="1" applyBorder="1"/>
    <xf numFmtId="0" fontId="5" fillId="5" borderId="0" xfId="0" applyFont="1" applyFill="1" applyBorder="1"/>
    <xf numFmtId="0" fontId="5" fillId="5" borderId="2" xfId="0" applyFont="1" applyFill="1" applyBorder="1" applyAlignment="1">
      <alignment horizontal="center"/>
    </xf>
    <xf numFmtId="0" fontId="5" fillId="5" borderId="4" xfId="0" applyFont="1" applyFill="1" applyBorder="1"/>
    <xf numFmtId="0" fontId="0" fillId="5" borderId="7" xfId="0" applyFill="1" applyBorder="1"/>
    <xf numFmtId="0" fontId="2" fillId="5" borderId="4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5" fillId="4" borderId="0" xfId="0" applyFont="1" applyFill="1" applyBorder="1"/>
    <xf numFmtId="0" fontId="0" fillId="0" borderId="0" xfId="0" applyFill="1" applyBorder="1"/>
    <xf numFmtId="0" fontId="2" fillId="0" borderId="0" xfId="0" applyFont="1" applyBorder="1"/>
    <xf numFmtId="0" fontId="0" fillId="0" borderId="0" xfId="0" applyAlignment="1">
      <alignment horizontal="center"/>
    </xf>
    <xf numFmtId="0" fontId="12" fillId="0" borderId="0" xfId="0" applyFont="1"/>
    <xf numFmtId="0" fontId="0" fillId="0" borderId="0" xfId="0" applyFill="1"/>
    <xf numFmtId="14" fontId="0" fillId="0" borderId="0" xfId="0" applyNumberFormat="1"/>
    <xf numFmtId="49" fontId="14" fillId="8" borderId="8" xfId="3" applyNumberFormat="1" applyFont="1" applyFill="1" applyBorder="1" applyAlignment="1">
      <alignment horizontal="center" vertical="center" wrapText="1"/>
    </xf>
    <xf numFmtId="49" fontId="15" fillId="8" borderId="9" xfId="3" applyNumberFormat="1" applyFont="1" applyFill="1" applyBorder="1" applyAlignment="1">
      <alignment horizontal="center" vertical="center" wrapText="1"/>
    </xf>
    <xf numFmtId="14" fontId="13" fillId="0" borderId="8" xfId="3" applyNumberFormat="1" applyBorder="1"/>
    <xf numFmtId="49" fontId="13" fillId="0" borderId="8" xfId="3" applyNumberFormat="1" applyBorder="1" applyAlignment="1">
      <alignment wrapText="1"/>
    </xf>
    <xf numFmtId="0" fontId="14" fillId="0" borderId="8" xfId="3" applyFont="1" applyBorder="1" applyAlignment="1">
      <alignment horizontal="center"/>
    </xf>
    <xf numFmtId="0" fontId="14" fillId="4" borderId="9" xfId="3" applyFont="1" applyFill="1" applyBorder="1" applyAlignment="1">
      <alignment horizontal="center"/>
    </xf>
    <xf numFmtId="164" fontId="13" fillId="0" borderId="8" xfId="3" applyNumberFormat="1" applyBorder="1" applyAlignment="1">
      <alignment horizontal="right"/>
    </xf>
    <xf numFmtId="164" fontId="14" fillId="4" borderId="9" xfId="3" applyNumberFormat="1" applyFont="1" applyFill="1" applyBorder="1" applyAlignment="1">
      <alignment horizontal="right"/>
    </xf>
    <xf numFmtId="49" fontId="13" fillId="0" borderId="8" xfId="3" applyNumberFormat="1" applyFont="1" applyBorder="1" applyAlignment="1">
      <alignment wrapText="1"/>
    </xf>
    <xf numFmtId="164" fontId="13" fillId="0" borderId="8" xfId="3" applyNumberFormat="1" applyBorder="1" applyAlignment="1">
      <alignment horizontal="right" shrinkToFit="1"/>
    </xf>
    <xf numFmtId="165" fontId="13" fillId="0" borderId="0" xfId="3" applyNumberFormat="1" applyBorder="1"/>
    <xf numFmtId="49" fontId="13" fillId="0" borderId="0" xfId="3" applyNumberFormat="1" applyBorder="1" applyAlignment="1">
      <alignment wrapText="1"/>
    </xf>
    <xf numFmtId="164" fontId="14" fillId="4" borderId="10" xfId="3" applyNumberFormat="1" applyFont="1" applyFill="1" applyBorder="1" applyAlignment="1">
      <alignment horizontal="right" shrinkToFit="1"/>
    </xf>
    <xf numFmtId="164" fontId="14" fillId="0" borderId="0" xfId="3" applyNumberFormat="1" applyFont="1" applyBorder="1" applyAlignment="1">
      <alignment horizontal="right" shrinkToFit="1"/>
    </xf>
    <xf numFmtId="0" fontId="13" fillId="0" borderId="0" xfId="3"/>
    <xf numFmtId="0" fontId="16" fillId="0" borderId="0" xfId="3" applyFont="1"/>
    <xf numFmtId="166" fontId="18" fillId="4" borderId="0" xfId="3" applyNumberFormat="1" applyFont="1" applyFill="1" applyBorder="1" applyAlignment="1">
      <alignment horizontal="center" vertical="center"/>
    </xf>
    <xf numFmtId="0" fontId="2" fillId="0" borderId="0" xfId="0" applyFont="1"/>
    <xf numFmtId="8" fontId="2" fillId="0" borderId="0" xfId="0" applyNumberFormat="1" applyFont="1"/>
    <xf numFmtId="0" fontId="1" fillId="9" borderId="2" xfId="1" applyFill="1" applyBorder="1"/>
    <xf numFmtId="0" fontId="1" fillId="9" borderId="3" xfId="1" applyFill="1" applyBorder="1"/>
    <xf numFmtId="0" fontId="19" fillId="9" borderId="3" xfId="1" applyFont="1" applyFill="1" applyBorder="1"/>
    <xf numFmtId="0" fontId="19" fillId="9" borderId="0" xfId="1" applyFont="1" applyFill="1"/>
    <xf numFmtId="0" fontId="19" fillId="9" borderId="0" xfId="2" applyFont="1" applyFill="1"/>
    <xf numFmtId="0" fontId="5" fillId="9" borderId="2" xfId="1" applyFont="1" applyFill="1" applyBorder="1" applyAlignment="1">
      <alignment horizontal="center"/>
    </xf>
    <xf numFmtId="0" fontId="20" fillId="9" borderId="2" xfId="0" applyFont="1" applyFill="1" applyBorder="1"/>
    <xf numFmtId="0" fontId="21" fillId="9" borderId="0" xfId="1" applyFont="1" applyFill="1" applyBorder="1" applyAlignment="1">
      <alignment horizontal="center"/>
    </xf>
    <xf numFmtId="0" fontId="5" fillId="9" borderId="4" xfId="1" applyFont="1" applyFill="1" applyBorder="1"/>
    <xf numFmtId="0" fontId="22" fillId="9" borderId="4" xfId="1" applyFont="1" applyFill="1" applyBorder="1"/>
    <xf numFmtId="0" fontId="21" fillId="9" borderId="1" xfId="1" applyFont="1" applyFill="1" applyBorder="1" applyAlignment="1">
      <alignment horizontal="center"/>
    </xf>
    <xf numFmtId="0" fontId="19" fillId="9" borderId="1" xfId="2" applyFont="1" applyFill="1" applyBorder="1"/>
    <xf numFmtId="0" fontId="5" fillId="7" borderId="0" xfId="0" applyFont="1" applyFill="1"/>
    <xf numFmtId="0" fontId="5" fillId="0" borderId="0" xfId="0" applyFont="1" applyAlignment="1">
      <alignment horizontal="center"/>
    </xf>
    <xf numFmtId="2" fontId="0" fillId="4" borderId="0" xfId="0" applyNumberFormat="1" applyFill="1"/>
    <xf numFmtId="0" fontId="0" fillId="4" borderId="1" xfId="0" applyFill="1" applyBorder="1"/>
    <xf numFmtId="2" fontId="5" fillId="4" borderId="0" xfId="0" applyNumberFormat="1" applyFont="1" applyFill="1"/>
    <xf numFmtId="0" fontId="0" fillId="4" borderId="12" xfId="0" applyFill="1" applyBorder="1"/>
    <xf numFmtId="0" fontId="24" fillId="0" borderId="1" xfId="0" applyFont="1" applyBorder="1"/>
    <xf numFmtId="0" fontId="0" fillId="2" borderId="2" xfId="1" applyFont="1" applyBorder="1"/>
    <xf numFmtId="167" fontId="13" fillId="0" borderId="8" xfId="3" applyNumberFormat="1" applyBorder="1"/>
    <xf numFmtId="167" fontId="6" fillId="0" borderId="2" xfId="0" applyNumberFormat="1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7" fontId="7" fillId="0" borderId="2" xfId="0" applyNumberFormat="1" applyFont="1" applyBorder="1" applyAlignment="1">
      <alignment horizontal="center"/>
    </xf>
    <xf numFmtId="167" fontId="0" fillId="0" borderId="2" xfId="0" applyNumberFormat="1" applyBorder="1"/>
    <xf numFmtId="4" fontId="0" fillId="0" borderId="0" xfId="0" applyNumberFormat="1"/>
    <xf numFmtId="4" fontId="0" fillId="0" borderId="0" xfId="0" applyNumberFormat="1" applyBorder="1"/>
    <xf numFmtId="4" fontId="0" fillId="0" borderId="1" xfId="0" applyNumberFormat="1" applyBorder="1"/>
    <xf numFmtId="14" fontId="0" fillId="0" borderId="5" xfId="0" applyNumberFormat="1" applyBorder="1"/>
    <xf numFmtId="14" fontId="0" fillId="0" borderId="0" xfId="0" applyNumberFormat="1" applyBorder="1"/>
    <xf numFmtId="0" fontId="26" fillId="0" borderId="0" xfId="0" applyFont="1"/>
    <xf numFmtId="0" fontId="0" fillId="9" borderId="3" xfId="1" applyFont="1" applyFill="1" applyBorder="1"/>
    <xf numFmtId="0" fontId="28" fillId="9" borderId="4" xfId="1" applyFont="1" applyFill="1" applyBorder="1" applyAlignment="1">
      <alignment horizontal="center"/>
    </xf>
    <xf numFmtId="14" fontId="26" fillId="0" borderId="0" xfId="0" applyNumberFormat="1" applyFont="1"/>
    <xf numFmtId="0" fontId="0" fillId="0" borderId="0" xfId="0" applyBorder="1" applyAlignment="1"/>
    <xf numFmtId="0" fontId="2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right"/>
    </xf>
    <xf numFmtId="0" fontId="0" fillId="5" borderId="9" xfId="0" applyFont="1" applyFill="1" applyBorder="1"/>
    <xf numFmtId="0" fontId="0" fillId="5" borderId="18" xfId="0" applyFont="1" applyFill="1" applyBorder="1"/>
    <xf numFmtId="0" fontId="0" fillId="6" borderId="8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5" borderId="8" xfId="0" applyFont="1" applyFill="1" applyBorder="1"/>
    <xf numFmtId="0" fontId="0" fillId="5" borderId="10" xfId="0" applyFont="1" applyFill="1" applyBorder="1"/>
    <xf numFmtId="0" fontId="29" fillId="0" borderId="0" xfId="0" applyFont="1"/>
    <xf numFmtId="0" fontId="30" fillId="0" borderId="0" xfId="0" applyFont="1"/>
    <xf numFmtId="8" fontId="2" fillId="0" borderId="0" xfId="0" applyNumberFormat="1" applyFont="1" applyAlignment="1">
      <alignment horizontal="right"/>
    </xf>
    <xf numFmtId="0" fontId="2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7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3" fillId="0" borderId="0" xfId="3" applyBorder="1" applyAlignment="1"/>
    <xf numFmtId="49" fontId="17" fillId="4" borderId="11" xfId="3" applyNumberFormat="1" applyFont="1" applyFill="1" applyBorder="1" applyAlignment="1">
      <alignment vertic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6" fillId="0" borderId="16" xfId="0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26" fillId="0" borderId="17" xfId="0" applyFont="1" applyBorder="1" applyAlignment="1">
      <alignment horizontal="center"/>
    </xf>
  </cellXfs>
  <cellStyles count="4">
    <cellStyle name="20% - Accent1" xfId="1" builtinId="30"/>
    <cellStyle name="60% - Accent5" xfId="2" builtinId="48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9"/>
  <sheetViews>
    <sheetView workbookViewId="0">
      <selection activeCell="C7" sqref="C7"/>
    </sheetView>
  </sheetViews>
  <sheetFormatPr defaultRowHeight="15" x14ac:dyDescent="0.25"/>
  <cols>
    <col min="3" max="3" width="10.7109375" bestFit="1" customWidth="1"/>
  </cols>
  <sheetData>
    <row r="1" spans="1:14" x14ac:dyDescent="0.25">
      <c r="A1" s="1" t="s">
        <v>0</v>
      </c>
      <c r="B1" s="2"/>
      <c r="C1" s="2"/>
      <c r="D1" s="2"/>
      <c r="E1" s="2"/>
    </row>
    <row r="3" spans="1:14" x14ac:dyDescent="0.25">
      <c r="A3" s="3" t="s">
        <v>1</v>
      </c>
      <c r="C3" s="42" t="s">
        <v>46</v>
      </c>
    </row>
    <row r="4" spans="1:14" x14ac:dyDescent="0.25">
      <c r="A4" s="3" t="s">
        <v>45</v>
      </c>
      <c r="B4" s="3"/>
      <c r="C4" s="94" t="s">
        <v>47</v>
      </c>
    </row>
    <row r="5" spans="1:14" x14ac:dyDescent="0.25">
      <c r="A5" s="3" t="s">
        <v>24</v>
      </c>
      <c r="C5" s="42" t="s">
        <v>48</v>
      </c>
    </row>
    <row r="6" spans="1:14" x14ac:dyDescent="0.25">
      <c r="A6" s="3"/>
      <c r="B6" s="3"/>
    </row>
    <row r="7" spans="1:14" x14ac:dyDescent="0.25">
      <c r="A7" s="3" t="s">
        <v>2</v>
      </c>
      <c r="B7" s="3"/>
      <c r="C7" s="42" t="s">
        <v>55</v>
      </c>
    </row>
    <row r="9" spans="1:14" x14ac:dyDescent="0.25">
      <c r="A9" s="111" t="s">
        <v>36</v>
      </c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</row>
    <row r="10" spans="1:14" x14ac:dyDescent="0.25">
      <c r="A10" s="112" t="s">
        <v>37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</row>
    <row r="11" spans="1:14" x14ac:dyDescent="0.25">
      <c r="A11" s="113" t="s">
        <v>38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</row>
    <row r="13" spans="1:14" x14ac:dyDescent="0.25">
      <c r="A13" s="4" t="s">
        <v>25</v>
      </c>
    </row>
    <row r="14" spans="1:14" x14ac:dyDescent="0.25">
      <c r="F14" s="77" t="s">
        <v>18</v>
      </c>
    </row>
    <row r="16" spans="1:14" x14ac:dyDescent="0.25">
      <c r="B16" t="s">
        <v>26</v>
      </c>
      <c r="F16" s="78">
        <f>MILEAGE!N43</f>
        <v>0</v>
      </c>
    </row>
    <row r="17" spans="1:6" x14ac:dyDescent="0.25">
      <c r="F17" s="78"/>
    </row>
    <row r="18" spans="1:6" x14ac:dyDescent="0.25">
      <c r="B18" t="s">
        <v>27</v>
      </c>
      <c r="F18" s="78">
        <f>SUBSISTENCE!G49</f>
        <v>0</v>
      </c>
    </row>
    <row r="19" spans="1:6" x14ac:dyDescent="0.25">
      <c r="F19" s="78"/>
    </row>
    <row r="20" spans="1:6" x14ac:dyDescent="0.25">
      <c r="B20" t="s">
        <v>42</v>
      </c>
      <c r="F20" s="78">
        <f>'OTHER EXPENSES'!L33</f>
        <v>0</v>
      </c>
    </row>
    <row r="21" spans="1:6" x14ac:dyDescent="0.25">
      <c r="F21" s="79"/>
    </row>
    <row r="22" spans="1:6" x14ac:dyDescent="0.25">
      <c r="F22" s="2"/>
    </row>
    <row r="23" spans="1:6" x14ac:dyDescent="0.25">
      <c r="B23" s="3" t="s">
        <v>28</v>
      </c>
      <c r="C23" s="3"/>
      <c r="D23" s="3"/>
      <c r="E23" s="3"/>
      <c r="F23" s="80">
        <f>SUM(F16:F21)</f>
        <v>0</v>
      </c>
    </row>
    <row r="24" spans="1:6" ht="15.75" thickBot="1" x14ac:dyDescent="0.3">
      <c r="F24" s="81"/>
    </row>
    <row r="25" spans="1:6" ht="15.75" thickTop="1" x14ac:dyDescent="0.25"/>
    <row r="27" spans="1:6" x14ac:dyDescent="0.25">
      <c r="A27" s="4" t="s">
        <v>29</v>
      </c>
    </row>
    <row r="29" spans="1:6" x14ac:dyDescent="0.25">
      <c r="A29" t="s">
        <v>30</v>
      </c>
    </row>
    <row r="31" spans="1:6" x14ac:dyDescent="0.25">
      <c r="A31" t="s">
        <v>31</v>
      </c>
    </row>
    <row r="32" spans="1:6" x14ac:dyDescent="0.25">
      <c r="A32" t="s">
        <v>43</v>
      </c>
    </row>
    <row r="33" spans="1:12" x14ac:dyDescent="0.25">
      <c r="A33" t="s">
        <v>32</v>
      </c>
    </row>
    <row r="35" spans="1:12" x14ac:dyDescent="0.25">
      <c r="A35" t="s">
        <v>33</v>
      </c>
    </row>
    <row r="38" spans="1:12" x14ac:dyDescent="0.25">
      <c r="A38" s="3" t="s">
        <v>34</v>
      </c>
      <c r="B38" s="82"/>
      <c r="C38" s="82"/>
      <c r="D38" s="82"/>
      <c r="E38" s="82"/>
      <c r="F38" s="82"/>
      <c r="I38" s="3" t="s">
        <v>35</v>
      </c>
      <c r="J38" s="5"/>
      <c r="K38" s="5"/>
      <c r="L38" s="5"/>
    </row>
    <row r="39" spans="1:12" x14ac:dyDescent="0.25">
      <c r="B39" s="3" t="str">
        <f>C3</f>
        <v>Enter your full name</v>
      </c>
    </row>
  </sheetData>
  <mergeCells count="3">
    <mergeCell ref="A9:N9"/>
    <mergeCell ref="A10:N10"/>
    <mergeCell ref="A11:N11"/>
  </mergeCells>
  <pageMargins left="0.70866141732283472" right="0.70866141732283472" top="0.39" bottom="0.31" header="0.31496062992125984" footer="0.31496062992125984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51"/>
  <sheetViews>
    <sheetView topLeftCell="A16" workbookViewId="0">
      <selection activeCell="N43" sqref="N43"/>
    </sheetView>
  </sheetViews>
  <sheetFormatPr defaultRowHeight="15" x14ac:dyDescent="0.25"/>
  <cols>
    <col min="3" max="3" width="10.7109375" bestFit="1" customWidth="1"/>
    <col min="5" max="5" width="12" customWidth="1"/>
    <col min="6" max="6" width="14.5703125" customWidth="1"/>
    <col min="7" max="7" width="12.28515625" customWidth="1"/>
    <col min="11" max="11" width="12.140625" customWidth="1"/>
    <col min="12" max="12" width="22.42578125" customWidth="1"/>
    <col min="14" max="14" width="12.7109375" customWidth="1"/>
  </cols>
  <sheetData>
    <row r="1" spans="1:16" x14ac:dyDescent="0.25">
      <c r="A1" s="1" t="s">
        <v>0</v>
      </c>
      <c r="B1" s="2"/>
      <c r="C1" s="2"/>
      <c r="D1" s="2"/>
      <c r="E1" s="2"/>
    </row>
    <row r="3" spans="1:16" x14ac:dyDescent="0.25">
      <c r="A3" s="3" t="s">
        <v>1</v>
      </c>
      <c r="C3" s="94" t="str">
        <f>SUMMARY!C3</f>
        <v>Enter your full name</v>
      </c>
    </row>
    <row r="4" spans="1:16" x14ac:dyDescent="0.25">
      <c r="A4" s="3" t="s">
        <v>44</v>
      </c>
      <c r="C4" s="94" t="str">
        <f>SUMMARY!C4</f>
        <v>Enter your unique reference ID number</v>
      </c>
    </row>
    <row r="5" spans="1:16" x14ac:dyDescent="0.25">
      <c r="A5" s="3" t="str">
        <f>SUMMARY!A5</f>
        <v>EMPLOYER:</v>
      </c>
      <c r="C5" s="94" t="str">
        <f>SUMMARY!C5</f>
        <v>Enter your umbrella company name</v>
      </c>
    </row>
    <row r="6" spans="1:16" x14ac:dyDescent="0.25">
      <c r="A6" s="3"/>
    </row>
    <row r="7" spans="1:16" x14ac:dyDescent="0.25">
      <c r="A7" s="3" t="s">
        <v>2</v>
      </c>
      <c r="C7" s="97" t="str">
        <f>SUMMARY!C7</f>
        <v>Enter the date</v>
      </c>
    </row>
    <row r="9" spans="1:16" x14ac:dyDescent="0.25">
      <c r="B9" s="114" t="s">
        <v>3</v>
      </c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</row>
    <row r="11" spans="1:16" x14ac:dyDescent="0.25">
      <c r="A11" s="4"/>
      <c r="B11" s="4" t="s">
        <v>4</v>
      </c>
      <c r="E11" s="3" t="s">
        <v>5</v>
      </c>
      <c r="F11" s="3"/>
      <c r="G11" s="42"/>
      <c r="H11" s="3"/>
      <c r="I11" s="3"/>
      <c r="J11" s="3"/>
      <c r="K11" s="3" t="s">
        <v>6</v>
      </c>
      <c r="L11" s="42"/>
      <c r="M11" s="42"/>
    </row>
    <row r="12" spans="1:16" x14ac:dyDescent="0.25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6" x14ac:dyDescent="0.25">
      <c r="B13" s="6"/>
      <c r="C13" s="7"/>
      <c r="D13" s="8"/>
      <c r="E13" s="7"/>
      <c r="F13" s="7"/>
      <c r="G13" s="7"/>
      <c r="H13" s="7"/>
      <c r="I13" s="8"/>
      <c r="J13" s="7"/>
      <c r="K13" s="7"/>
      <c r="L13" s="7"/>
      <c r="M13" s="9"/>
      <c r="N13" s="10"/>
      <c r="O13" s="11"/>
      <c r="P13" s="21"/>
    </row>
    <row r="14" spans="1:16" x14ac:dyDescent="0.25">
      <c r="B14" s="6" t="s">
        <v>7</v>
      </c>
      <c r="C14" s="7"/>
      <c r="D14" s="6" t="s">
        <v>8</v>
      </c>
      <c r="E14" s="7"/>
      <c r="F14" s="7"/>
      <c r="G14" s="7"/>
      <c r="H14" s="7"/>
      <c r="I14" s="83" t="s">
        <v>40</v>
      </c>
      <c r="J14" s="7"/>
      <c r="K14" s="7"/>
      <c r="L14" s="7"/>
      <c r="M14" s="12"/>
      <c r="N14" s="10" t="s">
        <v>9</v>
      </c>
      <c r="O14" s="11"/>
      <c r="P14" s="21"/>
    </row>
    <row r="15" spans="1:16" x14ac:dyDescent="0.25">
      <c r="B15" s="13"/>
      <c r="C15" s="14"/>
      <c r="D15" s="13"/>
      <c r="E15" s="14"/>
      <c r="F15" s="14"/>
      <c r="G15" s="14"/>
      <c r="H15" s="14"/>
      <c r="I15" s="13"/>
      <c r="J15" s="14"/>
      <c r="K15" s="14"/>
      <c r="L15" s="14"/>
      <c r="M15" s="15"/>
      <c r="N15" s="16"/>
      <c r="O15" s="16"/>
      <c r="P15" s="21"/>
    </row>
    <row r="16" spans="1:16" x14ac:dyDescent="0.25">
      <c r="B16" s="17"/>
      <c r="C16" s="92"/>
      <c r="D16" s="17"/>
      <c r="E16" s="18"/>
      <c r="I16" s="17"/>
      <c r="M16" s="17"/>
      <c r="N16" s="19"/>
      <c r="P16" s="21"/>
    </row>
    <row r="17" spans="1:16" x14ac:dyDescent="0.25">
      <c r="A17" s="3">
        <v>1</v>
      </c>
      <c r="B17" s="20"/>
      <c r="C17" s="93"/>
      <c r="D17" s="21"/>
      <c r="E17" s="19"/>
      <c r="F17" s="19"/>
      <c r="I17" s="21"/>
      <c r="M17" s="21"/>
      <c r="N17" s="19"/>
      <c r="P17" s="21"/>
    </row>
    <row r="18" spans="1:16" x14ac:dyDescent="0.25">
      <c r="A18" s="3">
        <f>A17+1</f>
        <v>2</v>
      </c>
      <c r="B18" s="22"/>
      <c r="C18" s="93"/>
      <c r="D18" s="21"/>
      <c r="E18" s="19"/>
      <c r="I18" s="21"/>
      <c r="M18" s="21"/>
      <c r="N18" s="19"/>
      <c r="P18" s="21"/>
    </row>
    <row r="19" spans="1:16" x14ac:dyDescent="0.25">
      <c r="A19" s="3">
        <f t="shared" ref="A19:A36" si="0">A18+1</f>
        <v>3</v>
      </c>
      <c r="B19" s="23"/>
      <c r="C19" s="19"/>
      <c r="D19" s="21"/>
      <c r="E19" s="19"/>
      <c r="I19" s="21"/>
      <c r="M19" s="21"/>
      <c r="N19" s="19"/>
      <c r="P19" s="21"/>
    </row>
    <row r="20" spans="1:16" x14ac:dyDescent="0.25">
      <c r="A20" s="3">
        <f t="shared" si="0"/>
        <v>4</v>
      </c>
      <c r="B20" s="22"/>
      <c r="C20" s="19"/>
      <c r="D20" s="21"/>
      <c r="E20" s="19"/>
      <c r="I20" s="21"/>
      <c r="M20" s="21"/>
      <c r="N20" s="19"/>
      <c r="P20" s="21"/>
    </row>
    <row r="21" spans="1:16" x14ac:dyDescent="0.25">
      <c r="A21" s="3">
        <f t="shared" si="0"/>
        <v>5</v>
      </c>
      <c r="B21" s="22"/>
      <c r="C21" s="19"/>
      <c r="D21" s="21"/>
      <c r="E21" s="19"/>
      <c r="I21" s="21"/>
      <c r="M21" s="21"/>
      <c r="N21" s="19"/>
      <c r="P21" s="21"/>
    </row>
    <row r="22" spans="1:16" x14ac:dyDescent="0.25">
      <c r="A22" s="3">
        <f t="shared" si="0"/>
        <v>6</v>
      </c>
      <c r="B22" s="22"/>
      <c r="C22" s="19"/>
      <c r="D22" s="21"/>
      <c r="E22" s="19"/>
      <c r="I22" s="21"/>
      <c r="M22" s="21"/>
      <c r="N22" s="19"/>
      <c r="P22" s="21"/>
    </row>
    <row r="23" spans="1:16" x14ac:dyDescent="0.25">
      <c r="A23" s="3">
        <f t="shared" si="0"/>
        <v>7</v>
      </c>
      <c r="B23" s="22"/>
      <c r="C23" s="19"/>
      <c r="D23" s="21"/>
      <c r="E23" s="19"/>
      <c r="I23" s="21"/>
      <c r="M23" s="21"/>
      <c r="N23" s="19"/>
      <c r="P23" s="21"/>
    </row>
    <row r="24" spans="1:16" x14ac:dyDescent="0.25">
      <c r="A24" s="3">
        <f t="shared" si="0"/>
        <v>8</v>
      </c>
      <c r="B24" s="22"/>
      <c r="C24" s="19"/>
      <c r="D24" s="21"/>
      <c r="E24" s="19"/>
      <c r="I24" s="21"/>
      <c r="M24" s="21"/>
      <c r="N24" s="19"/>
      <c r="P24" s="21"/>
    </row>
    <row r="25" spans="1:16" x14ac:dyDescent="0.25">
      <c r="A25" s="3">
        <f t="shared" si="0"/>
        <v>9</v>
      </c>
      <c r="B25" s="22"/>
      <c r="C25" s="19"/>
      <c r="D25" s="21"/>
      <c r="E25" s="19"/>
      <c r="I25" s="21"/>
      <c r="M25" s="21"/>
      <c r="N25" s="19"/>
      <c r="P25" s="21"/>
    </row>
    <row r="26" spans="1:16" x14ac:dyDescent="0.25">
      <c r="A26" s="3">
        <f t="shared" si="0"/>
        <v>10</v>
      </c>
      <c r="B26" s="22"/>
      <c r="C26" s="19"/>
      <c r="D26" s="21"/>
      <c r="E26" s="19"/>
      <c r="I26" s="21"/>
      <c r="M26" s="21"/>
      <c r="N26" s="19"/>
      <c r="P26" s="21"/>
    </row>
    <row r="27" spans="1:16" x14ac:dyDescent="0.25">
      <c r="A27" s="3">
        <f t="shared" si="0"/>
        <v>11</v>
      </c>
      <c r="B27" s="22"/>
      <c r="C27" s="19"/>
      <c r="D27" s="21"/>
      <c r="E27" s="19"/>
      <c r="I27" s="21"/>
      <c r="M27" s="21"/>
      <c r="N27" s="19"/>
      <c r="P27" s="21"/>
    </row>
    <row r="28" spans="1:16" x14ac:dyDescent="0.25">
      <c r="A28" s="3">
        <f t="shared" si="0"/>
        <v>12</v>
      </c>
      <c r="B28" s="22"/>
      <c r="C28" s="19"/>
      <c r="D28" s="21"/>
      <c r="E28" s="19"/>
      <c r="I28" s="21"/>
      <c r="M28" s="21"/>
      <c r="N28" s="19"/>
      <c r="P28" s="21"/>
    </row>
    <row r="29" spans="1:16" x14ac:dyDescent="0.25">
      <c r="A29" s="3">
        <f t="shared" si="0"/>
        <v>13</v>
      </c>
      <c r="B29" s="22"/>
      <c r="C29" s="19"/>
      <c r="D29" s="21"/>
      <c r="E29" s="19"/>
      <c r="I29" s="21"/>
      <c r="M29" s="21"/>
      <c r="N29" s="19"/>
      <c r="P29" s="21"/>
    </row>
    <row r="30" spans="1:16" x14ac:dyDescent="0.25">
      <c r="A30" s="3">
        <f t="shared" si="0"/>
        <v>14</v>
      </c>
      <c r="B30" s="22"/>
      <c r="C30" s="19"/>
      <c r="D30" s="21"/>
      <c r="E30" s="19"/>
      <c r="I30" s="21"/>
      <c r="M30" s="21"/>
      <c r="N30" s="19"/>
      <c r="P30" s="21"/>
    </row>
    <row r="31" spans="1:16" x14ac:dyDescent="0.25">
      <c r="A31" s="3">
        <f t="shared" si="0"/>
        <v>15</v>
      </c>
      <c r="B31" s="22"/>
      <c r="C31" s="19"/>
      <c r="D31" s="21"/>
      <c r="E31" s="19"/>
      <c r="I31" s="21"/>
      <c r="M31" s="21"/>
      <c r="N31" s="19"/>
      <c r="P31" s="21"/>
    </row>
    <row r="32" spans="1:16" x14ac:dyDescent="0.25">
      <c r="A32" s="3">
        <f t="shared" si="0"/>
        <v>16</v>
      </c>
      <c r="B32" s="22"/>
      <c r="C32" s="19"/>
      <c r="D32" s="21"/>
      <c r="E32" s="19"/>
      <c r="I32" s="21"/>
      <c r="M32" s="21"/>
      <c r="N32" s="19"/>
      <c r="P32" s="21"/>
    </row>
    <row r="33" spans="1:16" x14ac:dyDescent="0.25">
      <c r="A33" s="3">
        <f t="shared" si="0"/>
        <v>17</v>
      </c>
      <c r="B33" s="20"/>
      <c r="C33" s="19"/>
      <c r="D33" s="21"/>
      <c r="E33" s="19"/>
      <c r="I33" s="21"/>
      <c r="M33" s="21"/>
      <c r="N33" s="19"/>
      <c r="P33" s="21"/>
    </row>
    <row r="34" spans="1:16" x14ac:dyDescent="0.25">
      <c r="A34" s="3">
        <f t="shared" si="0"/>
        <v>18</v>
      </c>
      <c r="B34" s="22"/>
      <c r="C34" s="19"/>
      <c r="D34" s="21"/>
      <c r="E34" s="19"/>
      <c r="I34" s="21"/>
      <c r="M34" s="21"/>
      <c r="N34" s="19"/>
      <c r="P34" s="21"/>
    </row>
    <row r="35" spans="1:16" x14ac:dyDescent="0.25">
      <c r="A35" s="3">
        <f t="shared" si="0"/>
        <v>19</v>
      </c>
      <c r="B35" s="21"/>
      <c r="C35" s="19"/>
      <c r="D35" s="21"/>
      <c r="E35" s="19"/>
      <c r="I35" s="21"/>
      <c r="M35" s="21"/>
      <c r="N35" s="19"/>
      <c r="P35" s="21"/>
    </row>
    <row r="36" spans="1:16" x14ac:dyDescent="0.25">
      <c r="A36" s="3">
        <f t="shared" si="0"/>
        <v>20</v>
      </c>
      <c r="B36" s="21"/>
      <c r="C36" s="19"/>
      <c r="D36" s="21"/>
      <c r="E36" s="19"/>
      <c r="F36" s="19"/>
      <c r="G36" s="19"/>
      <c r="H36" s="19"/>
      <c r="I36" s="21"/>
      <c r="J36" s="19"/>
      <c r="K36" s="19"/>
      <c r="L36" s="19"/>
      <c r="M36" s="21"/>
      <c r="N36" s="19"/>
      <c r="O36" s="19"/>
      <c r="P36" s="21"/>
    </row>
    <row r="37" spans="1:16" x14ac:dyDescent="0.25">
      <c r="B37" s="24"/>
      <c r="C37" s="5"/>
      <c r="D37" s="24"/>
      <c r="E37" s="5"/>
      <c r="F37" s="5"/>
      <c r="G37" s="5"/>
      <c r="H37" s="5"/>
      <c r="I37" s="24"/>
      <c r="J37" s="5"/>
      <c r="K37" s="5"/>
      <c r="L37" s="5"/>
      <c r="M37" s="21"/>
      <c r="N37" s="19"/>
      <c r="O37" s="19"/>
      <c r="P37" s="21"/>
    </row>
    <row r="38" spans="1:16" x14ac:dyDescent="0.25">
      <c r="B38" s="21"/>
      <c r="C38" s="19"/>
      <c r="H38" s="43"/>
      <c r="P38" s="21"/>
    </row>
    <row r="39" spans="1:16" ht="15.75" thickBot="1" x14ac:dyDescent="0.3">
      <c r="B39" s="21"/>
      <c r="C39" s="25" t="s">
        <v>83</v>
      </c>
      <c r="D39" s="26"/>
      <c r="E39" s="27" t="s">
        <v>11</v>
      </c>
      <c r="F39" s="27" t="s">
        <v>11</v>
      </c>
      <c r="G39" s="27" t="s">
        <v>11</v>
      </c>
      <c r="H39" s="99"/>
      <c r="I39" s="19"/>
      <c r="L39" s="28" t="s">
        <v>10</v>
      </c>
      <c r="M39" s="29"/>
      <c r="N39" s="30">
        <f>SUM(N15:N38)</f>
        <v>0</v>
      </c>
      <c r="O39" s="19"/>
      <c r="P39" s="21"/>
    </row>
    <row r="40" spans="1:16" ht="15.75" thickTop="1" x14ac:dyDescent="0.25">
      <c r="B40" s="21"/>
      <c r="C40" s="31"/>
      <c r="D40" s="32"/>
      <c r="E40" s="33" t="s">
        <v>66</v>
      </c>
      <c r="F40" s="33" t="s">
        <v>68</v>
      </c>
      <c r="G40" s="33" t="s">
        <v>70</v>
      </c>
      <c r="H40" s="100"/>
      <c r="I40" s="19"/>
      <c r="L40" s="28"/>
      <c r="M40" s="29"/>
      <c r="N40" s="28"/>
      <c r="O40" s="19"/>
      <c r="P40" s="21"/>
    </row>
    <row r="41" spans="1:16" x14ac:dyDescent="0.25">
      <c r="B41" s="21"/>
      <c r="C41" s="34" t="s">
        <v>72</v>
      </c>
      <c r="D41" s="35"/>
      <c r="E41" s="36" t="s">
        <v>67</v>
      </c>
      <c r="F41" s="36" t="s">
        <v>69</v>
      </c>
      <c r="G41" s="36" t="s">
        <v>71</v>
      </c>
      <c r="H41" s="99"/>
      <c r="I41" s="19"/>
      <c r="L41" s="28" t="s">
        <v>84</v>
      </c>
      <c r="M41" s="29"/>
      <c r="N41" s="37"/>
      <c r="O41" s="19"/>
      <c r="P41" s="21"/>
    </row>
    <row r="42" spans="1:16" x14ac:dyDescent="0.25">
      <c r="B42" s="101" t="s">
        <v>77</v>
      </c>
      <c r="C42" s="102" t="s">
        <v>73</v>
      </c>
      <c r="D42" s="103"/>
      <c r="E42" s="104">
        <v>0.3795</v>
      </c>
      <c r="F42" s="104">
        <v>0.39860000000000001</v>
      </c>
      <c r="G42" s="105">
        <v>0.44790000000000002</v>
      </c>
      <c r="H42" s="19"/>
      <c r="I42" s="19"/>
      <c r="L42" s="28"/>
      <c r="M42" s="29"/>
      <c r="N42" s="28"/>
      <c r="O42" s="19"/>
      <c r="P42" s="21"/>
    </row>
    <row r="43" spans="1:16" x14ac:dyDescent="0.25">
      <c r="B43" s="101" t="s">
        <v>78</v>
      </c>
      <c r="C43" s="106" t="s">
        <v>74</v>
      </c>
      <c r="D43" s="107"/>
      <c r="E43" s="104">
        <v>0.7</v>
      </c>
      <c r="F43" s="104">
        <v>0.73209999999999997</v>
      </c>
      <c r="G43" s="105">
        <v>0.83530000000000004</v>
      </c>
      <c r="H43" s="19"/>
      <c r="I43" s="19"/>
      <c r="L43" s="28" t="s">
        <v>12</v>
      </c>
      <c r="M43" s="29"/>
      <c r="N43" s="38">
        <f>N39*N41</f>
        <v>0</v>
      </c>
      <c r="O43" s="19"/>
      <c r="P43" s="21"/>
    </row>
    <row r="44" spans="1:16" x14ac:dyDescent="0.25">
      <c r="B44" s="101" t="s">
        <v>79</v>
      </c>
      <c r="C44" s="106" t="s">
        <v>75</v>
      </c>
      <c r="D44" s="106"/>
      <c r="E44" s="104">
        <v>0.27550000000000002</v>
      </c>
      <c r="F44" s="104">
        <v>0.2903</v>
      </c>
      <c r="G44" s="105">
        <v>0.3221</v>
      </c>
      <c r="H44" s="19"/>
      <c r="I44" s="19"/>
      <c r="L44" s="28"/>
      <c r="M44" s="29"/>
      <c r="N44" s="29"/>
      <c r="O44" s="19"/>
      <c r="P44" s="21"/>
    </row>
    <row r="45" spans="1:16" x14ac:dyDescent="0.25">
      <c r="B45" s="101" t="s">
        <v>80</v>
      </c>
      <c r="C45" s="106" t="s">
        <v>76</v>
      </c>
      <c r="D45" s="106"/>
      <c r="E45" s="104">
        <v>0.21360000000000001</v>
      </c>
      <c r="F45" s="104">
        <v>0.2223</v>
      </c>
      <c r="G45" s="105">
        <v>0.25850000000000001</v>
      </c>
      <c r="H45" s="19"/>
      <c r="I45" s="19"/>
      <c r="K45" s="28"/>
      <c r="M45" s="29"/>
      <c r="N45" s="29"/>
      <c r="O45" s="19"/>
      <c r="P45" s="21"/>
    </row>
    <row r="46" spans="1:16" x14ac:dyDescent="0.25">
      <c r="B46" s="21"/>
      <c r="C46" s="39"/>
      <c r="D46" s="19"/>
      <c r="F46" s="19"/>
      <c r="G46" s="19"/>
      <c r="H46" s="19"/>
      <c r="K46" s="40" t="s">
        <v>13</v>
      </c>
      <c r="L46" s="28"/>
      <c r="M46" s="29"/>
      <c r="N46" s="32"/>
      <c r="O46" s="19" t="s">
        <v>14</v>
      </c>
      <c r="P46" s="21"/>
    </row>
    <row r="47" spans="1:16" x14ac:dyDescent="0.25">
      <c r="B47" s="21"/>
      <c r="C47" s="39"/>
      <c r="D47" s="19"/>
      <c r="F47" s="19"/>
      <c r="G47" s="19"/>
      <c r="H47" s="19"/>
      <c r="I47" s="40"/>
      <c r="K47" s="28"/>
      <c r="L47" s="28"/>
      <c r="M47" s="29"/>
      <c r="N47" s="29"/>
      <c r="O47" s="19"/>
      <c r="P47" s="21"/>
    </row>
    <row r="48" spans="1:16" x14ac:dyDescent="0.25">
      <c r="B48" s="21"/>
      <c r="C48" s="116" t="s">
        <v>81</v>
      </c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9"/>
      <c r="P48" s="21"/>
    </row>
    <row r="49" spans="2:16" x14ac:dyDescent="0.25">
      <c r="B49" s="21"/>
      <c r="C49" s="116" t="s">
        <v>82</v>
      </c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9"/>
      <c r="P49" s="21"/>
    </row>
    <row r="50" spans="2:16" x14ac:dyDescent="0.25">
      <c r="B50" s="21"/>
      <c r="C50" s="115" t="s">
        <v>39</v>
      </c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9"/>
      <c r="P50" s="21"/>
    </row>
    <row r="51" spans="2:16" x14ac:dyDescent="0.25">
      <c r="B51" s="24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21"/>
    </row>
  </sheetData>
  <mergeCells count="4">
    <mergeCell ref="B9:O9"/>
    <mergeCell ref="C50:N50"/>
    <mergeCell ref="C48:N48"/>
    <mergeCell ref="C49:N49"/>
  </mergeCells>
  <pageMargins left="0.70866141732283472" right="0.70866141732283472" top="0.4" bottom="0.31" header="0.31496062992125984" footer="0.31496062992125984"/>
  <pageSetup paperSize="9" scale="74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50"/>
  <sheetViews>
    <sheetView tabSelected="1" workbookViewId="0">
      <selection activeCell="K29" sqref="K29"/>
    </sheetView>
  </sheetViews>
  <sheetFormatPr defaultRowHeight="15" x14ac:dyDescent="0.25"/>
  <cols>
    <col min="1" max="1" width="5.5703125" customWidth="1"/>
    <col min="2" max="2" width="14.5703125" customWidth="1"/>
    <col min="3" max="3" width="57.42578125" customWidth="1"/>
    <col min="4" max="4" width="22.140625" customWidth="1"/>
    <col min="5" max="5" width="24.42578125" customWidth="1"/>
    <col min="6" max="6" width="13.28515625" customWidth="1"/>
  </cols>
  <sheetData>
    <row r="1" spans="1:8" x14ac:dyDescent="0.25">
      <c r="A1" s="1" t="s">
        <v>0</v>
      </c>
      <c r="B1" s="2"/>
      <c r="C1" s="2"/>
      <c r="D1" s="2"/>
      <c r="E1" s="43"/>
    </row>
    <row r="3" spans="1:8" x14ac:dyDescent="0.25">
      <c r="A3" s="3" t="s">
        <v>1</v>
      </c>
      <c r="C3" s="94" t="str">
        <f>SUMMARY!C3</f>
        <v>Enter your full name</v>
      </c>
      <c r="D3" s="94"/>
    </row>
    <row r="4" spans="1:8" x14ac:dyDescent="0.25">
      <c r="A4" s="3" t="s">
        <v>44</v>
      </c>
      <c r="C4" s="94" t="str">
        <f>SUMMARY!C4</f>
        <v>Enter your unique reference ID number</v>
      </c>
      <c r="D4" s="94"/>
    </row>
    <row r="5" spans="1:8" x14ac:dyDescent="0.25">
      <c r="A5" s="3" t="s">
        <v>24</v>
      </c>
      <c r="C5" s="94" t="str">
        <f>SUMMARY!C5</f>
        <v>Enter your umbrella company name</v>
      </c>
      <c r="D5" s="94"/>
    </row>
    <row r="6" spans="1:8" x14ac:dyDescent="0.25">
      <c r="A6" s="3"/>
    </row>
    <row r="7" spans="1:8" x14ac:dyDescent="0.25">
      <c r="A7" s="3" t="s">
        <v>2</v>
      </c>
      <c r="C7" s="97" t="str">
        <f>MILEAGE!C7</f>
        <v>Enter the date</v>
      </c>
      <c r="D7" s="44"/>
    </row>
    <row r="9" spans="1:8" x14ac:dyDescent="0.25">
      <c r="A9" s="4"/>
      <c r="B9" s="4" t="s">
        <v>20</v>
      </c>
      <c r="F9" s="3"/>
      <c r="G9" s="3"/>
    </row>
    <row r="10" spans="1:8" x14ac:dyDescent="0.25">
      <c r="A10" s="4"/>
      <c r="B10" s="4"/>
      <c r="F10" s="3"/>
      <c r="G10" s="3"/>
    </row>
    <row r="11" spans="1:8" x14ac:dyDescent="0.25">
      <c r="A11" s="4"/>
      <c r="B11" t="s">
        <v>85</v>
      </c>
      <c r="F11" s="62"/>
      <c r="G11" s="62"/>
    </row>
    <row r="12" spans="1:8" x14ac:dyDescent="0.25">
      <c r="A12" s="4"/>
      <c r="F12" s="62"/>
      <c r="G12" s="62"/>
    </row>
    <row r="13" spans="1:8" x14ac:dyDescent="0.25">
      <c r="A13" s="4"/>
      <c r="B13" s="108" t="s">
        <v>86</v>
      </c>
      <c r="F13" s="62"/>
      <c r="G13" s="62"/>
    </row>
    <row r="14" spans="1:8" x14ac:dyDescent="0.25">
      <c r="A14" s="4"/>
      <c r="B14" s="109" t="s">
        <v>88</v>
      </c>
      <c r="G14" s="63">
        <v>15.41</v>
      </c>
      <c r="H14" s="62" t="s">
        <v>21</v>
      </c>
    </row>
    <row r="15" spans="1:8" x14ac:dyDescent="0.25">
      <c r="A15" s="4"/>
      <c r="B15" t="s">
        <v>89</v>
      </c>
      <c r="G15" s="63">
        <v>36.97</v>
      </c>
      <c r="H15" s="62" t="s">
        <v>21</v>
      </c>
    </row>
    <row r="16" spans="1:8" x14ac:dyDescent="0.25">
      <c r="A16" s="4"/>
      <c r="B16" t="s">
        <v>90</v>
      </c>
      <c r="G16" s="63">
        <v>147</v>
      </c>
      <c r="H16" s="62" t="s">
        <v>22</v>
      </c>
    </row>
    <row r="17" spans="1:9" x14ac:dyDescent="0.25">
      <c r="A17" s="4"/>
      <c r="B17" s="109" t="s">
        <v>92</v>
      </c>
      <c r="G17" s="63"/>
      <c r="H17" s="62"/>
    </row>
    <row r="18" spans="1:9" x14ac:dyDescent="0.25">
      <c r="A18" s="4"/>
      <c r="B18" t="s">
        <v>93</v>
      </c>
      <c r="G18" s="63">
        <v>184</v>
      </c>
      <c r="H18" s="62" t="s">
        <v>22</v>
      </c>
    </row>
    <row r="19" spans="1:9" x14ac:dyDescent="0.25">
      <c r="A19" s="4"/>
      <c r="H19" s="110" t="s">
        <v>91</v>
      </c>
    </row>
    <row r="20" spans="1:9" x14ac:dyDescent="0.25">
      <c r="A20" s="4"/>
      <c r="B20" s="108" t="s">
        <v>87</v>
      </c>
      <c r="F20" s="63"/>
      <c r="H20" s="110"/>
    </row>
    <row r="21" spans="1:9" x14ac:dyDescent="0.25">
      <c r="A21" s="4"/>
      <c r="B21" t="s">
        <v>41</v>
      </c>
      <c r="F21" s="63"/>
      <c r="G21" s="62"/>
    </row>
    <row r="22" spans="1:9" x14ac:dyDescent="0.25">
      <c r="B22" s="5"/>
      <c r="C22" s="5"/>
      <c r="D22" s="5"/>
      <c r="E22" s="5"/>
      <c r="F22" s="5"/>
      <c r="G22" s="5"/>
      <c r="H22" s="5"/>
    </row>
    <row r="23" spans="1:9" x14ac:dyDescent="0.25">
      <c r="B23" s="64"/>
      <c r="C23" s="95"/>
      <c r="D23" s="65"/>
      <c r="E23" s="65"/>
      <c r="F23" s="66"/>
      <c r="G23" s="67"/>
      <c r="H23" s="68"/>
      <c r="I23" s="21"/>
    </row>
    <row r="24" spans="1:9" x14ac:dyDescent="0.25">
      <c r="B24" s="69" t="s">
        <v>7</v>
      </c>
      <c r="C24" s="69" t="s">
        <v>49</v>
      </c>
      <c r="D24" s="69" t="s">
        <v>51</v>
      </c>
      <c r="E24" s="69" t="s">
        <v>50</v>
      </c>
      <c r="F24" s="70"/>
      <c r="G24" s="71" t="s">
        <v>23</v>
      </c>
      <c r="H24" s="68"/>
      <c r="I24" s="21"/>
    </row>
    <row r="25" spans="1:9" x14ac:dyDescent="0.25">
      <c r="B25" s="72"/>
      <c r="C25" s="96" t="s">
        <v>54</v>
      </c>
      <c r="D25" s="96" t="s">
        <v>52</v>
      </c>
      <c r="E25" s="96" t="s">
        <v>53</v>
      </c>
      <c r="F25" s="73"/>
      <c r="G25" s="74" t="s">
        <v>18</v>
      </c>
      <c r="H25" s="75"/>
      <c r="I25" s="21"/>
    </row>
    <row r="26" spans="1:9" x14ac:dyDescent="0.25">
      <c r="B26" s="17"/>
      <c r="C26" s="17"/>
      <c r="D26" s="17"/>
      <c r="E26" s="17"/>
      <c r="F26" s="17"/>
      <c r="I26" s="21"/>
    </row>
    <row r="27" spans="1:9" x14ac:dyDescent="0.25">
      <c r="A27" s="3">
        <v>1</v>
      </c>
      <c r="B27" s="85"/>
      <c r="C27" s="21"/>
      <c r="D27" s="21"/>
      <c r="E27" s="21"/>
      <c r="F27" s="21"/>
      <c r="G27" s="89"/>
      <c r="I27" s="21"/>
    </row>
    <row r="28" spans="1:9" x14ac:dyDescent="0.25">
      <c r="A28" s="3">
        <f>A27+1</f>
        <v>2</v>
      </c>
      <c r="B28" s="86"/>
      <c r="C28" s="21"/>
      <c r="D28" s="21"/>
      <c r="E28" s="21"/>
      <c r="F28" s="21"/>
      <c r="G28" s="89"/>
      <c r="I28" s="21"/>
    </row>
    <row r="29" spans="1:9" x14ac:dyDescent="0.25">
      <c r="A29" s="3">
        <f t="shared" ref="A29:A46" si="0">A28+1</f>
        <v>3</v>
      </c>
      <c r="B29" s="87"/>
      <c r="C29" s="21"/>
      <c r="D29" s="21"/>
      <c r="E29" s="21"/>
      <c r="F29" s="21"/>
      <c r="G29" s="89"/>
      <c r="I29" s="21"/>
    </row>
    <row r="30" spans="1:9" x14ac:dyDescent="0.25">
      <c r="A30" s="3">
        <f t="shared" si="0"/>
        <v>4</v>
      </c>
      <c r="B30" s="86"/>
      <c r="C30" s="21"/>
      <c r="D30" s="21"/>
      <c r="E30" s="21"/>
      <c r="F30" s="21"/>
      <c r="G30" s="89"/>
      <c r="I30" s="21"/>
    </row>
    <row r="31" spans="1:9" x14ac:dyDescent="0.25">
      <c r="A31" s="3">
        <f t="shared" si="0"/>
        <v>5</v>
      </c>
      <c r="B31" s="86"/>
      <c r="C31" s="21"/>
      <c r="D31" s="21"/>
      <c r="E31" s="21"/>
      <c r="F31" s="21"/>
      <c r="G31" s="89"/>
      <c r="I31" s="21"/>
    </row>
    <row r="32" spans="1:9" x14ac:dyDescent="0.25">
      <c r="A32" s="3">
        <f t="shared" si="0"/>
        <v>6</v>
      </c>
      <c r="B32" s="86"/>
      <c r="C32" s="21"/>
      <c r="D32" s="21"/>
      <c r="E32" s="21"/>
      <c r="F32" s="21"/>
      <c r="G32" s="89"/>
      <c r="I32" s="21"/>
    </row>
    <row r="33" spans="1:9" x14ac:dyDescent="0.25">
      <c r="A33" s="3">
        <f t="shared" si="0"/>
        <v>7</v>
      </c>
      <c r="B33" s="86"/>
      <c r="C33" s="21"/>
      <c r="D33" s="21"/>
      <c r="E33" s="21"/>
      <c r="F33" s="21"/>
      <c r="G33" s="89"/>
      <c r="I33" s="21"/>
    </row>
    <row r="34" spans="1:9" x14ac:dyDescent="0.25">
      <c r="A34" s="3">
        <f t="shared" si="0"/>
        <v>8</v>
      </c>
      <c r="B34" s="86"/>
      <c r="C34" s="21"/>
      <c r="D34" s="21"/>
      <c r="E34" s="21"/>
      <c r="F34" s="21"/>
      <c r="G34" s="89"/>
      <c r="I34" s="21"/>
    </row>
    <row r="35" spans="1:9" x14ac:dyDescent="0.25">
      <c r="A35" s="3">
        <f t="shared" si="0"/>
        <v>9</v>
      </c>
      <c r="B35" s="86"/>
      <c r="C35" s="21"/>
      <c r="D35" s="21"/>
      <c r="E35" s="21"/>
      <c r="F35" s="21"/>
      <c r="G35" s="89"/>
      <c r="I35" s="21"/>
    </row>
    <row r="36" spans="1:9" x14ac:dyDescent="0.25">
      <c r="A36" s="3">
        <f t="shared" si="0"/>
        <v>10</v>
      </c>
      <c r="B36" s="86"/>
      <c r="C36" s="21"/>
      <c r="D36" s="21"/>
      <c r="E36" s="21"/>
      <c r="F36" s="21"/>
      <c r="G36" s="89"/>
      <c r="I36" s="21"/>
    </row>
    <row r="37" spans="1:9" x14ac:dyDescent="0.25">
      <c r="A37" s="3">
        <f t="shared" si="0"/>
        <v>11</v>
      </c>
      <c r="B37" s="86"/>
      <c r="C37" s="21"/>
      <c r="D37" s="21"/>
      <c r="E37" s="21"/>
      <c r="F37" s="21"/>
      <c r="G37" s="89"/>
      <c r="I37" s="21"/>
    </row>
    <row r="38" spans="1:9" x14ac:dyDescent="0.25">
      <c r="A38" s="3">
        <f t="shared" si="0"/>
        <v>12</v>
      </c>
      <c r="B38" s="86"/>
      <c r="C38" s="21"/>
      <c r="D38" s="21"/>
      <c r="E38" s="21"/>
      <c r="F38" s="21"/>
      <c r="G38" s="89"/>
      <c r="I38" s="21"/>
    </row>
    <row r="39" spans="1:9" x14ac:dyDescent="0.25">
      <c r="A39" s="3">
        <f t="shared" si="0"/>
        <v>13</v>
      </c>
      <c r="B39" s="86"/>
      <c r="C39" s="21"/>
      <c r="D39" s="21"/>
      <c r="E39" s="21"/>
      <c r="F39" s="21"/>
      <c r="G39" s="89"/>
      <c r="I39" s="21"/>
    </row>
    <row r="40" spans="1:9" x14ac:dyDescent="0.25">
      <c r="A40" s="3">
        <f t="shared" si="0"/>
        <v>14</v>
      </c>
      <c r="B40" s="86"/>
      <c r="C40" s="21"/>
      <c r="D40" s="21"/>
      <c r="E40" s="21"/>
      <c r="F40" s="21"/>
      <c r="G40" s="89"/>
      <c r="I40" s="21"/>
    </row>
    <row r="41" spans="1:9" x14ac:dyDescent="0.25">
      <c r="A41" s="3">
        <f t="shared" si="0"/>
        <v>15</v>
      </c>
      <c r="B41" s="86"/>
      <c r="C41" s="21"/>
      <c r="D41" s="21"/>
      <c r="E41" s="21"/>
      <c r="F41" s="21"/>
      <c r="G41" s="89"/>
      <c r="I41" s="21"/>
    </row>
    <row r="42" spans="1:9" x14ac:dyDescent="0.25">
      <c r="A42" s="3">
        <f t="shared" si="0"/>
        <v>16</v>
      </c>
      <c r="B42" s="86"/>
      <c r="C42" s="21"/>
      <c r="D42" s="21"/>
      <c r="E42" s="21"/>
      <c r="F42" s="21"/>
      <c r="G42" s="89"/>
      <c r="I42" s="21"/>
    </row>
    <row r="43" spans="1:9" x14ac:dyDescent="0.25">
      <c r="A43" s="3">
        <f t="shared" si="0"/>
        <v>17</v>
      </c>
      <c r="B43" s="85"/>
      <c r="C43" s="21"/>
      <c r="D43" s="21"/>
      <c r="E43" s="21"/>
      <c r="F43" s="21"/>
      <c r="G43" s="89"/>
      <c r="I43" s="21"/>
    </row>
    <row r="44" spans="1:9" x14ac:dyDescent="0.25">
      <c r="A44" s="3">
        <f t="shared" si="0"/>
        <v>18</v>
      </c>
      <c r="B44" s="86"/>
      <c r="C44" s="21"/>
      <c r="D44" s="21"/>
      <c r="E44" s="21"/>
      <c r="F44" s="21"/>
      <c r="G44" s="89"/>
      <c r="I44" s="21"/>
    </row>
    <row r="45" spans="1:9" x14ac:dyDescent="0.25">
      <c r="A45" s="3">
        <f t="shared" si="0"/>
        <v>19</v>
      </c>
      <c r="B45" s="88"/>
      <c r="C45" s="21"/>
      <c r="D45" s="21"/>
      <c r="E45" s="21"/>
      <c r="F45" s="21"/>
      <c r="G45" s="89"/>
      <c r="I45" s="21"/>
    </row>
    <row r="46" spans="1:9" x14ac:dyDescent="0.25">
      <c r="A46" s="3">
        <f t="shared" si="0"/>
        <v>20</v>
      </c>
      <c r="B46" s="88"/>
      <c r="C46" s="21"/>
      <c r="D46" s="21"/>
      <c r="E46" s="21"/>
      <c r="F46" s="21"/>
      <c r="G46" s="90"/>
      <c r="H46" s="19"/>
      <c r="I46" s="21"/>
    </row>
    <row r="47" spans="1:9" x14ac:dyDescent="0.25">
      <c r="B47" s="24"/>
      <c r="C47" s="24"/>
      <c r="D47" s="24"/>
      <c r="E47" s="24"/>
      <c r="F47" s="24"/>
      <c r="G47" s="91"/>
      <c r="H47" s="5"/>
      <c r="I47" s="21"/>
    </row>
    <row r="48" spans="1:9" x14ac:dyDescent="0.25">
      <c r="B48" s="21"/>
      <c r="C48" s="19"/>
      <c r="D48" s="19"/>
      <c r="I48" s="21"/>
    </row>
    <row r="49" spans="2:9" x14ac:dyDescent="0.25">
      <c r="B49" s="21"/>
      <c r="C49" s="28"/>
      <c r="D49" s="28"/>
      <c r="E49" s="28"/>
      <c r="F49" s="28" t="s">
        <v>17</v>
      </c>
      <c r="G49" s="76">
        <f>SUM(G27:G43)</f>
        <v>0</v>
      </c>
      <c r="H49" s="19"/>
      <c r="I49" s="21"/>
    </row>
    <row r="50" spans="2:9" x14ac:dyDescent="0.25">
      <c r="B50" s="24"/>
      <c r="C50" s="5"/>
      <c r="D50" s="5"/>
      <c r="E50" s="5"/>
      <c r="F50" s="5"/>
      <c r="G50" s="5"/>
      <c r="H50" s="5"/>
      <c r="I50" s="21"/>
    </row>
  </sheetData>
  <pageMargins left="0.70866141732283472" right="0.70866141732283472" top="0.39" bottom="0.34" header="0.31496062992125984" footer="0.31496062992125984"/>
  <pageSetup paperSize="9" scale="74" orientation="landscape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42"/>
  <sheetViews>
    <sheetView workbookViewId="0">
      <selection activeCell="E6" sqref="E6"/>
    </sheetView>
  </sheetViews>
  <sheetFormatPr defaultRowHeight="15" x14ac:dyDescent="0.25"/>
  <cols>
    <col min="1" max="1" width="4.7109375" customWidth="1"/>
    <col min="2" max="2" width="11" customWidth="1"/>
    <col min="3" max="3" width="35.85546875" customWidth="1"/>
    <col min="4" max="6" width="13.7109375" customWidth="1"/>
    <col min="7" max="7" width="13.85546875" customWidth="1"/>
    <col min="8" max="8" width="14" customWidth="1"/>
    <col min="9" max="9" width="12.85546875" customWidth="1"/>
    <col min="10" max="10" width="14.85546875" customWidth="1"/>
    <col min="11" max="11" width="13" customWidth="1"/>
    <col min="12" max="12" width="10.28515625" customWidth="1"/>
  </cols>
  <sheetData>
    <row r="1" spans="1:15" x14ac:dyDescent="0.25">
      <c r="A1" s="1" t="s">
        <v>0</v>
      </c>
      <c r="B1" s="2"/>
      <c r="C1" s="2"/>
      <c r="D1" s="2"/>
      <c r="E1" s="43"/>
      <c r="F1" s="43"/>
    </row>
    <row r="3" spans="1:15" ht="15.75" thickBot="1" x14ac:dyDescent="0.3">
      <c r="A3" s="3" t="s">
        <v>1</v>
      </c>
      <c r="C3" s="94" t="str">
        <f>SUMMARY!C3</f>
        <v>Enter your full name</v>
      </c>
      <c r="K3" s="19"/>
      <c r="L3" s="19"/>
      <c r="M3" s="19"/>
      <c r="N3" s="19"/>
      <c r="O3" s="19"/>
    </row>
    <row r="4" spans="1:15" ht="15.75" thickTop="1" x14ac:dyDescent="0.25">
      <c r="A4" s="3" t="s">
        <v>44</v>
      </c>
      <c r="C4" s="94" t="str">
        <f>SUMMARY!C4</f>
        <v>Enter your unique reference ID number</v>
      </c>
      <c r="E4" s="119" t="s">
        <v>64</v>
      </c>
      <c r="F4" s="120"/>
      <c r="G4" s="120"/>
      <c r="H4" s="120"/>
      <c r="I4" s="120"/>
      <c r="J4" s="121"/>
      <c r="K4" s="98"/>
      <c r="L4" s="98"/>
      <c r="M4" s="98"/>
      <c r="N4" s="98"/>
      <c r="O4" s="19"/>
    </row>
    <row r="5" spans="1:15" ht="15.75" thickBot="1" x14ac:dyDescent="0.3">
      <c r="A5" s="3" t="str">
        <f>MILEAGE!A5</f>
        <v>EMPLOYER:</v>
      </c>
      <c r="C5" s="94" t="str">
        <f>SUMMARY!C5</f>
        <v>Enter your umbrella company name</v>
      </c>
      <c r="E5" s="122" t="s">
        <v>65</v>
      </c>
      <c r="F5" s="123"/>
      <c r="G5" s="123"/>
      <c r="H5" s="123"/>
      <c r="I5" s="123"/>
      <c r="J5" s="124"/>
      <c r="K5" s="19"/>
      <c r="L5" s="19"/>
      <c r="M5" s="19"/>
      <c r="N5" s="19"/>
      <c r="O5" s="19"/>
    </row>
    <row r="6" spans="1:15" ht="15.75" thickTop="1" x14ac:dyDescent="0.25">
      <c r="A6" s="3"/>
      <c r="K6" s="19"/>
      <c r="L6" s="19"/>
      <c r="M6" s="19"/>
      <c r="N6" s="19"/>
      <c r="O6" s="19"/>
    </row>
    <row r="7" spans="1:15" x14ac:dyDescent="0.25">
      <c r="A7" s="3" t="s">
        <v>2</v>
      </c>
      <c r="C7" s="97" t="str">
        <f>SUBSISTENCE!C7</f>
        <v>Enter the date</v>
      </c>
    </row>
    <row r="10" spans="1:15" ht="102" x14ac:dyDescent="0.25">
      <c r="B10" s="45" t="s">
        <v>15</v>
      </c>
      <c r="C10" s="45" t="s">
        <v>56</v>
      </c>
      <c r="D10" s="45" t="s">
        <v>57</v>
      </c>
      <c r="E10" s="45" t="s">
        <v>58</v>
      </c>
      <c r="F10" s="45" t="s">
        <v>59</v>
      </c>
      <c r="G10" s="45" t="s">
        <v>60</v>
      </c>
      <c r="H10" s="45" t="s">
        <v>61</v>
      </c>
      <c r="I10" s="45" t="s">
        <v>62</v>
      </c>
      <c r="J10" s="45" t="s">
        <v>63</v>
      </c>
      <c r="K10" s="45" t="s">
        <v>16</v>
      </c>
      <c r="L10" s="46" t="s">
        <v>17</v>
      </c>
      <c r="M10" s="21"/>
    </row>
    <row r="11" spans="1:15" x14ac:dyDescent="0.25">
      <c r="A11" s="3"/>
      <c r="B11" s="47"/>
      <c r="C11" s="48"/>
      <c r="D11" s="49" t="s">
        <v>18</v>
      </c>
      <c r="E11" s="49" t="s">
        <v>18</v>
      </c>
      <c r="F11" s="49" t="s">
        <v>18</v>
      </c>
      <c r="G11" s="49" t="s">
        <v>18</v>
      </c>
      <c r="H11" s="49" t="s">
        <v>18</v>
      </c>
      <c r="I11" s="49" t="s">
        <v>18</v>
      </c>
      <c r="J11" s="49" t="s">
        <v>18</v>
      </c>
      <c r="K11" s="49" t="s">
        <v>18</v>
      </c>
      <c r="L11" s="50" t="s">
        <v>18</v>
      </c>
      <c r="M11" s="21"/>
    </row>
    <row r="12" spans="1:15" x14ac:dyDescent="0.25">
      <c r="A12" s="3">
        <f>A11+1</f>
        <v>1</v>
      </c>
      <c r="B12" s="84"/>
      <c r="D12" s="51"/>
      <c r="E12" s="51"/>
      <c r="F12" s="51"/>
      <c r="G12" s="51"/>
      <c r="H12" s="51"/>
      <c r="I12" s="51"/>
      <c r="J12" s="51"/>
      <c r="K12" s="51"/>
      <c r="L12" s="52">
        <f>SUM(D12:K12)</f>
        <v>0</v>
      </c>
      <c r="M12" s="21"/>
    </row>
    <row r="13" spans="1:15" x14ac:dyDescent="0.25">
      <c r="A13" s="3">
        <f t="shared" ref="A13:A30" si="0">A12+1</f>
        <v>2</v>
      </c>
      <c r="B13" s="84"/>
      <c r="C13" s="53"/>
      <c r="D13" s="51"/>
      <c r="E13" s="51"/>
      <c r="F13" s="51"/>
      <c r="G13" s="51"/>
      <c r="H13" s="51"/>
      <c r="I13" s="51"/>
      <c r="J13" s="51"/>
      <c r="K13" s="51"/>
      <c r="L13" s="52">
        <f>SUM(D13:K13)</f>
        <v>0</v>
      </c>
      <c r="M13" s="21"/>
    </row>
    <row r="14" spans="1:15" x14ac:dyDescent="0.25">
      <c r="A14" s="3">
        <f t="shared" si="0"/>
        <v>3</v>
      </c>
      <c r="B14" s="84"/>
      <c r="C14" s="53"/>
      <c r="D14" s="51"/>
      <c r="E14" s="51"/>
      <c r="F14" s="51"/>
      <c r="G14" s="51"/>
      <c r="H14" s="51"/>
      <c r="I14" s="51"/>
      <c r="J14" s="51"/>
      <c r="K14" s="51"/>
      <c r="L14" s="52">
        <f t="shared" ref="L14:L30" si="1">SUM(D14:K14)</f>
        <v>0</v>
      </c>
      <c r="M14" s="21"/>
    </row>
    <row r="15" spans="1:15" x14ac:dyDescent="0.25">
      <c r="A15" s="3">
        <f t="shared" si="0"/>
        <v>4</v>
      </c>
      <c r="B15" s="84"/>
      <c r="C15" s="53"/>
      <c r="D15" s="51"/>
      <c r="E15" s="51"/>
      <c r="F15" s="51"/>
      <c r="G15" s="51"/>
      <c r="H15" s="51"/>
      <c r="I15" s="51"/>
      <c r="J15" s="51"/>
      <c r="K15" s="51"/>
      <c r="L15" s="52">
        <f t="shared" si="1"/>
        <v>0</v>
      </c>
      <c r="M15" s="21"/>
    </row>
    <row r="16" spans="1:15" x14ac:dyDescent="0.25">
      <c r="A16" s="3">
        <f t="shared" si="0"/>
        <v>5</v>
      </c>
      <c r="B16" s="84"/>
      <c r="C16" s="53"/>
      <c r="D16" s="51"/>
      <c r="E16" s="51"/>
      <c r="F16" s="51"/>
      <c r="G16" s="51"/>
      <c r="H16" s="51"/>
      <c r="I16" s="51"/>
      <c r="J16" s="51"/>
      <c r="K16" s="51"/>
      <c r="L16" s="52">
        <f t="shared" si="1"/>
        <v>0</v>
      </c>
      <c r="M16" s="21"/>
    </row>
    <row r="17" spans="1:13" x14ac:dyDescent="0.25">
      <c r="A17" s="3">
        <f t="shared" si="0"/>
        <v>6</v>
      </c>
      <c r="B17" s="84"/>
      <c r="C17" s="53"/>
      <c r="D17" s="51"/>
      <c r="E17" s="51"/>
      <c r="F17" s="51"/>
      <c r="G17" s="51"/>
      <c r="H17" s="51"/>
      <c r="I17" s="51"/>
      <c r="J17" s="51"/>
      <c r="K17" s="51"/>
      <c r="L17" s="52">
        <f t="shared" si="1"/>
        <v>0</v>
      </c>
      <c r="M17" s="21"/>
    </row>
    <row r="18" spans="1:13" x14ac:dyDescent="0.25">
      <c r="A18" s="3">
        <f t="shared" si="0"/>
        <v>7</v>
      </c>
      <c r="B18" s="84"/>
      <c r="C18" s="53"/>
      <c r="D18" s="54"/>
      <c r="E18" s="54"/>
      <c r="F18" s="54"/>
      <c r="G18" s="54"/>
      <c r="H18" s="54"/>
      <c r="I18" s="54"/>
      <c r="J18" s="54"/>
      <c r="K18" s="54"/>
      <c r="L18" s="52">
        <f t="shared" si="1"/>
        <v>0</v>
      </c>
      <c r="M18" s="21"/>
    </row>
    <row r="19" spans="1:13" x14ac:dyDescent="0.25">
      <c r="A19" s="3">
        <f t="shared" si="0"/>
        <v>8</v>
      </c>
      <c r="B19" s="84"/>
      <c r="C19" s="53"/>
      <c r="D19" s="54"/>
      <c r="E19" s="54"/>
      <c r="F19" s="54"/>
      <c r="G19" s="54"/>
      <c r="H19" s="54"/>
      <c r="I19" s="54"/>
      <c r="J19" s="54"/>
      <c r="K19" s="54"/>
      <c r="L19" s="52">
        <f t="shared" si="1"/>
        <v>0</v>
      </c>
      <c r="M19" s="21"/>
    </row>
    <row r="20" spans="1:13" x14ac:dyDescent="0.25">
      <c r="A20" s="3">
        <f t="shared" si="0"/>
        <v>9</v>
      </c>
      <c r="B20" s="84"/>
      <c r="C20" s="48"/>
      <c r="D20" s="54"/>
      <c r="E20" s="54"/>
      <c r="F20" s="54"/>
      <c r="G20" s="54"/>
      <c r="H20" s="54"/>
      <c r="I20" s="54"/>
      <c r="J20" s="54"/>
      <c r="K20" s="54"/>
      <c r="L20" s="52">
        <f t="shared" si="1"/>
        <v>0</v>
      </c>
      <c r="M20" s="21"/>
    </row>
    <row r="21" spans="1:13" x14ac:dyDescent="0.25">
      <c r="A21" s="3">
        <f t="shared" si="0"/>
        <v>10</v>
      </c>
      <c r="B21" s="84"/>
      <c r="C21" s="48"/>
      <c r="D21" s="54"/>
      <c r="E21" s="54"/>
      <c r="F21" s="54"/>
      <c r="G21" s="54"/>
      <c r="H21" s="54"/>
      <c r="I21" s="54"/>
      <c r="J21" s="54"/>
      <c r="K21" s="54"/>
      <c r="L21" s="52">
        <f t="shared" si="1"/>
        <v>0</v>
      </c>
      <c r="M21" s="21"/>
    </row>
    <row r="22" spans="1:13" x14ac:dyDescent="0.25">
      <c r="A22" s="3">
        <f t="shared" si="0"/>
        <v>11</v>
      </c>
      <c r="B22" s="84"/>
      <c r="C22" s="48"/>
      <c r="D22" s="54"/>
      <c r="E22" s="54"/>
      <c r="F22" s="54"/>
      <c r="G22" s="54"/>
      <c r="H22" s="54"/>
      <c r="I22" s="54"/>
      <c r="J22" s="54"/>
      <c r="K22" s="54"/>
      <c r="L22" s="52">
        <f t="shared" si="1"/>
        <v>0</v>
      </c>
      <c r="M22" s="21"/>
    </row>
    <row r="23" spans="1:13" x14ac:dyDescent="0.25">
      <c r="A23" s="3">
        <f t="shared" si="0"/>
        <v>12</v>
      </c>
      <c r="B23" s="84"/>
      <c r="C23" s="48"/>
      <c r="D23" s="54"/>
      <c r="E23" s="54"/>
      <c r="F23" s="54"/>
      <c r="G23" s="54"/>
      <c r="H23" s="54"/>
      <c r="I23" s="54"/>
      <c r="J23" s="54"/>
      <c r="K23" s="54"/>
      <c r="L23" s="52">
        <f t="shared" si="1"/>
        <v>0</v>
      </c>
      <c r="M23" s="21"/>
    </row>
    <row r="24" spans="1:13" x14ac:dyDescent="0.25">
      <c r="A24" s="3">
        <f t="shared" si="0"/>
        <v>13</v>
      </c>
      <c r="B24" s="84"/>
      <c r="C24" s="48"/>
      <c r="D24" s="54"/>
      <c r="E24" s="54"/>
      <c r="F24" s="54"/>
      <c r="G24" s="54"/>
      <c r="H24" s="54"/>
      <c r="I24" s="54"/>
      <c r="J24" s="54"/>
      <c r="K24" s="54"/>
      <c r="L24" s="52">
        <f t="shared" si="1"/>
        <v>0</v>
      </c>
      <c r="M24" s="21"/>
    </row>
    <row r="25" spans="1:13" x14ac:dyDescent="0.25">
      <c r="A25" s="3">
        <f t="shared" si="0"/>
        <v>14</v>
      </c>
      <c r="B25" s="84"/>
      <c r="C25" s="48"/>
      <c r="D25" s="54"/>
      <c r="E25" s="54"/>
      <c r="F25" s="54"/>
      <c r="G25" s="54"/>
      <c r="H25" s="54"/>
      <c r="I25" s="54"/>
      <c r="J25" s="54"/>
      <c r="K25" s="54"/>
      <c r="L25" s="52">
        <f t="shared" si="1"/>
        <v>0</v>
      </c>
      <c r="M25" s="21"/>
    </row>
    <row r="26" spans="1:13" x14ac:dyDescent="0.25">
      <c r="A26" s="3">
        <f t="shared" si="0"/>
        <v>15</v>
      </c>
      <c r="B26" s="84"/>
      <c r="C26" s="48"/>
      <c r="D26" s="54"/>
      <c r="E26" s="54"/>
      <c r="F26" s="54"/>
      <c r="G26" s="54"/>
      <c r="H26" s="54"/>
      <c r="I26" s="54"/>
      <c r="J26" s="54"/>
      <c r="K26" s="54"/>
      <c r="L26" s="52">
        <f t="shared" si="1"/>
        <v>0</v>
      </c>
      <c r="M26" s="21"/>
    </row>
    <row r="27" spans="1:13" x14ac:dyDescent="0.25">
      <c r="A27" s="3">
        <f t="shared" si="0"/>
        <v>16</v>
      </c>
      <c r="B27" s="84"/>
      <c r="C27" s="48"/>
      <c r="D27" s="54"/>
      <c r="E27" s="54"/>
      <c r="F27" s="54"/>
      <c r="G27" s="54"/>
      <c r="H27" s="54"/>
      <c r="I27" s="54"/>
      <c r="J27" s="54"/>
      <c r="K27" s="54"/>
      <c r="L27" s="52">
        <f t="shared" si="1"/>
        <v>0</v>
      </c>
      <c r="M27" s="21"/>
    </row>
    <row r="28" spans="1:13" x14ac:dyDescent="0.25">
      <c r="A28" s="3">
        <f t="shared" si="0"/>
        <v>17</v>
      </c>
      <c r="B28" s="84"/>
      <c r="C28" s="48"/>
      <c r="D28" s="54"/>
      <c r="E28" s="54"/>
      <c r="F28" s="54"/>
      <c r="G28" s="54"/>
      <c r="H28" s="54"/>
      <c r="I28" s="54"/>
      <c r="J28" s="54"/>
      <c r="K28" s="54"/>
      <c r="L28" s="52">
        <f t="shared" si="1"/>
        <v>0</v>
      </c>
      <c r="M28" s="21"/>
    </row>
    <row r="29" spans="1:13" x14ac:dyDescent="0.25">
      <c r="A29" s="3">
        <f t="shared" si="0"/>
        <v>18</v>
      </c>
      <c r="B29" s="84"/>
      <c r="C29" s="48"/>
      <c r="D29" s="54"/>
      <c r="E29" s="54"/>
      <c r="F29" s="54"/>
      <c r="G29" s="54"/>
      <c r="H29" s="54"/>
      <c r="I29" s="54"/>
      <c r="J29" s="54"/>
      <c r="K29" s="54"/>
      <c r="L29" s="52">
        <f t="shared" si="1"/>
        <v>0</v>
      </c>
      <c r="M29" s="21"/>
    </row>
    <row r="30" spans="1:13" x14ac:dyDescent="0.25">
      <c r="A30" s="3">
        <f t="shared" si="0"/>
        <v>19</v>
      </c>
      <c r="B30" s="84"/>
      <c r="C30" s="48"/>
      <c r="D30" s="54"/>
      <c r="E30" s="54"/>
      <c r="F30" s="54"/>
      <c r="G30" s="54"/>
      <c r="H30" s="54"/>
      <c r="I30" s="54"/>
      <c r="J30" s="54"/>
      <c r="K30" s="54"/>
      <c r="L30" s="52">
        <f t="shared" si="1"/>
        <v>0</v>
      </c>
      <c r="M30" s="21"/>
    </row>
    <row r="31" spans="1:13" x14ac:dyDescent="0.25">
      <c r="B31" s="55"/>
      <c r="C31" s="56"/>
      <c r="D31" s="57">
        <f>SUM(D12:D30)</f>
        <v>0</v>
      </c>
      <c r="E31" s="57">
        <f t="shared" ref="E31:K31" si="2">SUM(E12:E30)</f>
        <v>0</v>
      </c>
      <c r="F31" s="57">
        <f t="shared" si="2"/>
        <v>0</v>
      </c>
      <c r="G31" s="57">
        <f t="shared" si="2"/>
        <v>0</v>
      </c>
      <c r="H31" s="57">
        <f t="shared" si="2"/>
        <v>0</v>
      </c>
      <c r="I31" s="57">
        <f t="shared" si="2"/>
        <v>0</v>
      </c>
      <c r="J31" s="57">
        <f t="shared" si="2"/>
        <v>0</v>
      </c>
      <c r="K31" s="57">
        <f t="shared" si="2"/>
        <v>0</v>
      </c>
      <c r="L31" s="58"/>
    </row>
    <row r="32" spans="1:13" x14ac:dyDescent="0.25">
      <c r="B32" s="59"/>
      <c r="C32" s="60"/>
      <c r="D32" s="59"/>
      <c r="E32" s="59"/>
      <c r="F32" s="59"/>
      <c r="G32" s="59"/>
      <c r="H32" s="59"/>
      <c r="I32" s="59"/>
      <c r="J32" s="59"/>
      <c r="K32" s="59"/>
      <c r="L32" s="59"/>
    </row>
    <row r="33" spans="2:12" ht="19.5" thickBot="1" x14ac:dyDescent="0.3">
      <c r="B33" s="59"/>
      <c r="C33" s="117"/>
      <c r="D33" s="117"/>
      <c r="E33" s="59"/>
      <c r="F33" s="59"/>
      <c r="G33" s="59"/>
      <c r="H33" s="59"/>
      <c r="I33" s="118" t="s">
        <v>19</v>
      </c>
      <c r="J33" s="118"/>
      <c r="K33" s="118"/>
      <c r="L33" s="61">
        <f>SUM(L12:L30)</f>
        <v>0</v>
      </c>
    </row>
    <row r="42" spans="2:12" x14ac:dyDescent="0.25">
      <c r="C42" s="41"/>
    </row>
  </sheetData>
  <mergeCells count="4">
    <mergeCell ref="C33:D33"/>
    <mergeCell ref="I33:K33"/>
    <mergeCell ref="E4:J4"/>
    <mergeCell ref="E5:J5"/>
  </mergeCells>
  <pageMargins left="0.70866141732283472" right="0.70866141732283472" top="0.85" bottom="0.4" header="0.31496062992125984" footer="0.31496062992125984"/>
  <pageSetup paperSize="9" scale="74" orientation="landscape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MILEAGE</vt:lpstr>
      <vt:lpstr>SUBSISTENCE</vt:lpstr>
      <vt:lpstr>OTHER EXPENSES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Sinead</dc:creator>
  <cp:lastModifiedBy>Debie McGill</cp:lastModifiedBy>
  <cp:lastPrinted>2017-04-10T14:17:42Z</cp:lastPrinted>
  <dcterms:created xsi:type="dcterms:W3CDTF">2013-02-04T11:29:39Z</dcterms:created>
  <dcterms:modified xsi:type="dcterms:W3CDTF">2019-07-30T11:29:35Z</dcterms:modified>
</cp:coreProperties>
</file>