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filterPrivacy="1"/>
  <bookViews>
    <workbookView xWindow="0" yWindow="0" windowWidth="22260" windowHeight="12645"/>
  </bookViews>
  <sheets>
    <sheet name="Sheet1" sheetId="1" r:id="rId1"/>
    <sheet name="node list" sheetId="2" r:id="rId2"/>
  </sheets>
  <definedNames>
    <definedName name="_xlnm._FilterDatabase" localSheetId="0" hidden="1">Sheet1!$A$1:$H$1119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2" i="1"/>
  <c r="Q2" i="1" l="1"/>
  <c r="O2" i="1"/>
  <c r="P2" i="1"/>
</calcChain>
</file>

<file path=xl/sharedStrings.xml><?xml version="1.0" encoding="utf-8"?>
<sst xmlns="http://schemas.openxmlformats.org/spreadsheetml/2006/main" count="6727" uniqueCount="1859">
  <si>
    <t>created</t>
  </si>
  <si>
    <t>favoriteCount</t>
  </si>
  <si>
    <t>retweetCount</t>
  </si>
  <si>
    <t>screenName</t>
  </si>
  <si>
    <t>text</t>
  </si>
  <si>
    <t>Region</t>
  </si>
  <si>
    <t>Score</t>
  </si>
  <si>
    <t xml:space="preserve">RT from text </t>
  </si>
  <si>
    <t>Dr_BarbaraR</t>
  </si>
  <si>
    <t>RT @jeremyschulman: Marco Brenciaglia did epidemiology research on Zika in Grenada. Says loss of biodiversity will harm search for new medi…</t>
  </si>
  <si>
    <t>DC</t>
  </si>
  <si>
    <t>jeremyschulman</t>
  </si>
  <si>
    <t>cupton1</t>
  </si>
  <si>
    <t>RT @greg_folkers: Curr Opin Virol.: Vaccination strategies against #Zika virus. https://t.co/kKTe0Moxwp https://t.co/q98FZsmRyO</t>
  </si>
  <si>
    <t>greg_folkers</t>
  </si>
  <si>
    <t>LisaKearnsNYC</t>
  </si>
  <si>
    <t>RT @greg_folkers: #Zika, sexual transmission and prudent public health policy  @ArthurCaplan @kellyfolkers https://t.co/LCPpVshZkj https://…</t>
  </si>
  <si>
    <t>yogitroppy</t>
  </si>
  <si>
    <t>RT @saveantibiotics: .@CRISPR_News test easily detects #antibioticresistance https://t.co/hyldYpstff via @SamWong1</t>
  </si>
  <si>
    <t>saveantibiotics</t>
  </si>
  <si>
    <t>.@CRISPR_News test easily detects #antibioticresistance https://t.co/hyldYpstff via @SamWong1</t>
  </si>
  <si>
    <t>CRISPR_News</t>
  </si>
  <si>
    <t>MastersJoseph</t>
  </si>
  <si>
    <t>RT @greg_folkers: Am J Public Health: The #Zika Virus Outbreak in Brazil: Knowledge Gaps and Challenges for Risk Reduction. https://t.co/sZ…</t>
  </si>
  <si>
    <t>ConservoterJH</t>
  </si>
  <si>
    <t>RT @EnviroDi: One of my favorite #ScienceMarchDC signs read "Pathogens are non-partisan." It was tied to a fence near the #Capitol.#Zika#H1…</t>
  </si>
  <si>
    <t>EnviroDi</t>
  </si>
  <si>
    <t>pdypuljudy</t>
  </si>
  <si>
    <t>RT @Circa: Experts fear Zika could return in Texas and target the poor. But some people aren't prepared. https://t.co/LERn4BE9yI https://t.…</t>
  </si>
  <si>
    <t>Circa</t>
  </si>
  <si>
    <t>Thumbsupno1</t>
  </si>
  <si>
    <t>RT @BurgosGOP: A great run ended a yr. ago today. Then @marcorubio returned to Senate to pass #Everglades &amp;amp; #VZ bills, #Zika funding, expos…</t>
  </si>
  <si>
    <t>BurgosGOP</t>
  </si>
  <si>
    <t>Zika_Miami</t>
  </si>
  <si>
    <t>RT @greg_folkers: .@guardian : 'It’s going to hit the poorest people': #Zika outbreak feared on the Texas border  https://t.co/2JOyOx5UEh h…</t>
  </si>
  <si>
    <t>#Zika, sexual transmission and prudent public health policy  @ArthurCaplan @kellyfolkers https://t.co/LCPpVshZkj https://t.co/xtQclvgKfc</t>
  </si>
  <si>
    <t>ArthurCaplan</t>
  </si>
  <si>
    <t>NLM_OSP</t>
  </si>
  <si>
    <t>RT @NIEHS: Explore 100s of new #Spanish resources from NIH- topics from allergies to #Zika  https://t.co/fKLOlbhQyz https://t.co/byKfRN0c86</t>
  </si>
  <si>
    <t>NIEHS</t>
  </si>
  <si>
    <t>OptimalResearch</t>
  </si>
  <si>
    <t>rockingrobin22</t>
  </si>
  <si>
    <t>RT @MedicaidGov: Learn more about #Medicaid Benefits Available for the Prevention, Detection and Response to the Zika Virus https://t.co/Lq…</t>
  </si>
  <si>
    <t>MedicaidGov</t>
  </si>
  <si>
    <t>ykabboud</t>
  </si>
  <si>
    <t>RT @Annaleen: A riveting, terrifying article by @marynmck on Zika and the growing threat of mosquito-borne illness. https://t.co/dFbomsfKQQ</t>
  </si>
  <si>
    <t>Annaleen</t>
  </si>
  <si>
    <t>.@guardian : 'It’s going to hit the poorest people': #Zika outbreak feared on the Texas border… https://t.co/T2JGQVebJf</t>
  </si>
  <si>
    <t>guardian</t>
  </si>
  <si>
    <t>Halt_Zika</t>
  </si>
  <si>
    <t>RT @Kris_Sacrebleu: This is the article that has @seanhannity 's granny panties in a bunch _x000D_
_x000D_
&lt;ed&gt;&lt;U+00A0&gt;&lt;U+00BD&gt;&lt;ed&gt;&lt;U+00B1&gt;&lt;U+0087&gt;&lt;ed&gt;&lt;U+00A0&gt;&lt;U+00BC&gt;&lt;ed&gt;&lt;U+00BF&gt;&lt;U+00BB&gt; https://t.co/g0KNMfozNv</t>
  </si>
  <si>
    <t>Kris_Sacrebleu</t>
  </si>
  <si>
    <t>RT @Kris_Sacrebleu: BUT...._x000D_
_x000D_
"media coverage of terrorist incidents makes it seem as if terrorism is almost exclusively perpetrated by Musl…</t>
  </si>
  <si>
    <t>AgroBioDiverse</t>
  </si>
  <si>
    <t>RT @TheAtlantic: A game-changing technique is making DNA sequencing much easier and cheaper, writes @edyong209 https://t.co/tQ2x3VoiWx http…</t>
  </si>
  <si>
    <t>TheAtlantic</t>
  </si>
  <si>
    <t>vrai777</t>
  </si>
  <si>
    <t>SpoonieRoomies</t>
  </si>
  <si>
    <t>RT @neurosurgery: #Zika poses even greater risk for birth defects than was previously known, CDC reports https://t.co/i9QjNHQwaa @washingto…</t>
  </si>
  <si>
    <t>neurosurgery</t>
  </si>
  <si>
    <t>p_phronesis</t>
  </si>
  <si>
    <t>RT @GoldGooseAward: A better approach to Zika, informed by silly-sounding #science! _x000D_
_x000D_
#sciencemarch, help us tell these stories!_x000D_
https://t.…</t>
  </si>
  <si>
    <t>GoldGooseAward</t>
  </si>
  <si>
    <t>RhondaEDLatendr</t>
  </si>
  <si>
    <t>RT @EpilepsyFdn: JAMA Neurology reviews what is known about the Zika virus, brain cell development, &amp;amp; the risks of seizures/epilepsy. https…</t>
  </si>
  <si>
    <t>EpilepsyFdn</t>
  </si>
  <si>
    <t>RT @greg_folkers: .@JAMAOphth .: Ophthalmic Manifestations of Congenital #Zika Syndrome in #Colombia and #Venezuela https://t.co/JKIIFO6hDO…</t>
  </si>
  <si>
    <t>.@JAMAOphth .: Ophthalmic Manifestations of Congenital #Zika Syndrome in #Colombia and #Venezuela… https://t.co/EN7cVOsGeU</t>
  </si>
  <si>
    <t>JAMAOphth</t>
  </si>
  <si>
    <t>.@CDC_EIDjournal: #Zika Virus–Associated Cognitive Impairment in Adolescent, 2016  https://t.co/KzNveTfRVp</t>
  </si>
  <si>
    <t>CDC_EIDjournal</t>
  </si>
  <si>
    <t>RT @Kris_Sacrebleu: And in doing so, Russia, in great part drives the refugee crisis which fuels populist anti-immigration frenzy_x000D_
_x000D_
By desig…</t>
  </si>
  <si>
    <t>A riveting, terrifying article by @marynmck on Zika and the growing threat of mosquito-borne illness. https://t.co/dFbomsfKQQ</t>
  </si>
  <si>
    <t>marynmck</t>
  </si>
  <si>
    <t>RT @aparker15: Happy to see @PPact supporters @ the #MarchForScience on #EarthDay! #IStandwithPP Intersection is key. #FlintWaterCrisis #Zi…</t>
  </si>
  <si>
    <t>aparker15</t>
  </si>
  <si>
    <t>raitibagum1983</t>
  </si>
  <si>
    <t>RT @NIHClinicalCntr: .@NIH begins study @NIHClinicalCntr of vaccine to protect against mosquito-borne diseases like #Zika &amp;amp; #malaria https:…</t>
  </si>
  <si>
    <t>NIHClinicalCntr</t>
  </si>
  <si>
    <t>draintheswamp55</t>
  </si>
  <si>
    <t>RT @Christalso: URGENT: "Zika Money" / NSA Files / Demons Albuquerque New Mexico https://t.co/MR4RL9Q0mZ via @YouTube. Geoengineering IN YO…</t>
  </si>
  <si>
    <t>Christalso</t>
  </si>
  <si>
    <t>BonSecoursToni</t>
  </si>
  <si>
    <t>It’s our job to encourage pregnant women to follow @CDCgov recommendations. #Zika https://t.co/qsA5DEblE5</t>
  </si>
  <si>
    <t>CDCgov</t>
  </si>
  <si>
    <t>zika_miljkovic</t>
  </si>
  <si>
    <t>RT @Palmerbrookie: Good morning guys_x000D_
RT  please https://t.co/cmRG3pRxJc</t>
  </si>
  <si>
    <t>Palmerbrookie</t>
  </si>
  <si>
    <t>TPHAEpi</t>
  </si>
  <si>
    <t>RT @APHL: As Zika Season Nears, States Brace for an End to CDC Funding https://t.co/t40tNi4D4F by @katieworth</t>
  </si>
  <si>
    <t>APHL</t>
  </si>
  <si>
    <t>Neuro_FSUCOM</t>
  </si>
  <si>
    <t>RT @ScienceNews: How many DNA vaccines have been licensed for human use in the U.S.? Zero. A Zika vaccine could be the first. https://t.co/…</t>
  </si>
  <si>
    <t>ScienceNews</t>
  </si>
  <si>
    <t>AAHealth</t>
  </si>
  <si>
    <t>Happy #EarthDay Visit @AAHealth display @QuietWatersPark #Annapolis today til 4pm. Info on #Zika #LymeDisease… https://t.co/65Rpr1jQ9i</t>
  </si>
  <si>
    <t>lyn_va</t>
  </si>
  <si>
    <t>RT @cristindorgelo: Imagine if science had not been at the table in response to Ebola, Zika, Fukushima, Deepwater Horizon. Much still to do…</t>
  </si>
  <si>
    <t>cristindorgelo</t>
  </si>
  <si>
    <t>swirlgirl31415</t>
  </si>
  <si>
    <t>Dr. Marc Lipsitch uses math to defeat Zika virus disease.@NatMathFestival #NMF2017 https://t.co/PL19z70YWO</t>
  </si>
  <si>
    <t>NatMathFestival</t>
  </si>
  <si>
    <t>Rich_Lev</t>
  </si>
  <si>
    <t>equityhealthdev</t>
  </si>
  <si>
    <t>RT @GlobalPHObserv: #Zika in Africa—the invisible epidemic? #GPHO _x000D_
https://t.co/EHg3vrQztI</t>
  </si>
  <si>
    <t>GlobalPHObserv</t>
  </si>
  <si>
    <t>RT @Kris_Sacrebleu: Comey Tried to Shield the F.B.I. From Politics. Then He Shaped an Election. https://t.co/KZiSIvmpZU_x000D_
_x000D_
#TrumpRussia</t>
  </si>
  <si>
    <t>seadispeupho191</t>
  </si>
  <si>
    <t>RT @washingtonpost: What’s really scary about the Zika virus are the things we don’t know_x000D_
https://t.co/w6OH9sXg1q</t>
  </si>
  <si>
    <t>washingtonpost</t>
  </si>
  <si>
    <t>BiteOfAMosquito</t>
  </si>
  <si>
    <t>RT @greg_folkers: Video replay: Univ. of Michigan conference "Pandemics: Contagious Crises from AIDS to Zika," Part 1 https://t.co/rtNlZ5Xk…</t>
  </si>
  <si>
    <t>CCbartz</t>
  </si>
  <si>
    <t>RT @wrair: #Zika can persist in many body fluids including blood, urine, brain/spinal fluids, saliva, amniotic fluid, &amp;amp; others https://t.co…</t>
  </si>
  <si>
    <t>wrair</t>
  </si>
  <si>
    <t>steve_dorsey</t>
  </si>
  <si>
    <t>Listen to the @CBSNews Weekend Roundup on @ApplePodcasts. This wk: Paris Update, Unions &amp;amp; Trump, Zika https://t.co/Mbgy7qu7GU</t>
  </si>
  <si>
    <t>CBSNews</t>
  </si>
  <si>
    <t>lifeisgroovy</t>
  </si>
  <si>
    <t>RT @HHSGov: Questions on #Zika &amp;amp; #ChildDevelopment? Join @NICHD_NIH’s Dr. Spong for a @RedditScience AMA at 2pm ET today. https://t.co/ROGc…</t>
  </si>
  <si>
    <t>HHSGov</t>
  </si>
  <si>
    <t>RT @timkmak: Inbox: _x000D_
_x000D_
Chaffetz and House Oversight Cmte request docs on Trump Organization's treatment of foreign government payments</t>
  </si>
  <si>
    <t>timkmak</t>
  </si>
  <si>
    <t>RT @GOPoversight: #BREAKING: Oversight Committee requests documents on Trump Organization's Treatment of Foreign Government Payments https:…</t>
  </si>
  <si>
    <t>GOPoversight</t>
  </si>
  <si>
    <t>RT @MedicaidGov: DYK: Zika virus symptoms can last for 2-7 days after being bitten by an infected mosquito. Learn more here_x000D_
https://t.co/Lq…</t>
  </si>
  <si>
    <t>RT @BiodefenseStudy: Among pregnant women in the U.S. with confirmed #Zika virus, about one in 10 had a fetus or baby with birth defects ht…</t>
  </si>
  <si>
    <t>BiodefenseStudy</t>
  </si>
  <si>
    <t>tamraraven</t>
  </si>
  <si>
    <t>RT @ConsumersFirst: #Zika #Vaccination Trials Enter Phase Two https://t.co/4h4E9wV8t0</t>
  </si>
  <si>
    <t>ConsumersFirst</t>
  </si>
  <si>
    <t>RT @OptimalResearch: #Volunteer for #research, our #Zika study needs you! Compensation provided up to $1350.00 for your time &amp;amp; travel. http…</t>
  </si>
  <si>
    <t>tonisoriano66</t>
  </si>
  <si>
    <t>RT @greg_folkers: @TheLancet : #Zika in Africa—the invisible epidemic? h/t @Crof   @CameronNutt  https://t.co/keccZiOG6b https://t.co/PfOzW…</t>
  </si>
  <si>
    <t>BU_CTSI</t>
  </si>
  <si>
    <t>RT @ncats_nih_gov: Explore hundreds of new #Spanish-language resources from NIH on topics from allergies to #Zika at https://t.co/W1mOaKhhM…</t>
  </si>
  <si>
    <t>ncats_nih_gov</t>
  </si>
  <si>
    <t>BobbySharp5</t>
  </si>
  <si>
    <t>RT @DlvrProfitsNow: Testing for Zika virus: There's an app for that!_x000D_
_x000D_
#generaltechnology #feedly #innovation #science #google #news... http…</t>
  </si>
  <si>
    <t>DlvrProfitsNow</t>
  </si>
  <si>
    <t>Think_Allison</t>
  </si>
  <si>
    <t>RT @GavinMacSkin: High level of heart defects found in #Zika affected babies, 3 times expected rate of congenital heart disease (CHD) https…</t>
  </si>
  <si>
    <t>GavinMacSkin</t>
  </si>
  <si>
    <t>RT @greg_folkers: .@frontlinepbs : As #Zika Season Nears, States Brace for an End to CDC Funding https://t.co/VIPNNP5HHh https://t.co/NIntE…</t>
  </si>
  <si>
    <t>RT @PAHealthDept: As the weather warms up &amp;amp; you spend time outside, protect your family from #LymeDisease &amp;amp; #Zika. Tips to stay safe &lt;U+2192&gt; http…</t>
  </si>
  <si>
    <t>PAHealthDept</t>
  </si>
  <si>
    <t>.@frontlinepbs : As #Zika Season Nears, States Brace for an End to CDC Funding https://t.co/VIPNNP5HHh https://t.co/NIntESeYJC</t>
  </si>
  <si>
    <t>frontlinepbs</t>
  </si>
  <si>
    <t>iamehesankabir</t>
  </si>
  <si>
    <t>RT @NIH_ORWH: Explore hundreds of new #Spanish-language resources from NIH on topics from allergies to #Zika at https://t.co/cAO1XN5oFf htt…</t>
  </si>
  <si>
    <t>NIH_ORWH</t>
  </si>
  <si>
    <t>JorgeTorresMD</t>
  </si>
  <si>
    <t>RT @NIH: Explore hundreds of new #Spanish-language resources from #NIH on topics from allergies to #Zika at https://t.co/KQ9KBCsxIQ https:/…</t>
  </si>
  <si>
    <t>NIH</t>
  </si>
  <si>
    <t>RT @ArtL7: #GOP plan to kill women  moves ahead: As #Zika Season Nears, States Brace for an End to #CDC Funding  https://t.co/MXgOcgU5oS #T…</t>
  </si>
  <si>
    <t>ArtL7</t>
  </si>
  <si>
    <t>NicoleOrosco4</t>
  </si>
  <si>
    <t>RT @NVICLoeDown: South Carolina kills millions of bees with Zika spray; some ‘poisoned trying to drag out their dead’...  https://t.co/ZwRu…</t>
  </si>
  <si>
    <t>NVICLoeDown</t>
  </si>
  <si>
    <t>RT @zebrafinch: Dear #wmata : ever hear of #westnile and #zika viruses? Other diseases? Wake up. Fix the drainage. https://t.co/V5Q4n80rpO</t>
  </si>
  <si>
    <t>zebrafinch</t>
  </si>
  <si>
    <t>CFLee_PSU72</t>
  </si>
  <si>
    <t>RT @PAHealthDept: Planning a trip? Before you travel, check out @CDCgov’s new interactive map of areas w/ #Zika risk &lt;U+2192&gt; https://t.co/FsvccDo…</t>
  </si>
  <si>
    <t>PCPI</t>
  </si>
  <si>
    <t>RT @ResearchHope: Researchers @utmbnews test first live-attenuated Zika vaccine, find one dose completely protects mice. https://t.co/dv8cF…</t>
  </si>
  <si>
    <t>ResearchHope</t>
  </si>
  <si>
    <t>patioworldca</t>
  </si>
  <si>
    <t>Just in time for summer, how to mosquito-proof your yard. via @sunset  https://t.co/veFrQBD9wa_x000D_
_x000D_
#outdoorliving… https://t.co/oWitwXXUJc</t>
  </si>
  <si>
    <t>sunset</t>
  </si>
  <si>
    <t>KKrisberg</t>
  </si>
  <si>
    <t>RT @GWpublichealth: #GWSPH study finds #globalwarming could lead to a surge in mosquitos carrying #Zika in Puerto Rico: https://t.co/BZpdfi…</t>
  </si>
  <si>
    <t>GWpublichealth</t>
  </si>
  <si>
    <t>TheObGProject</t>
  </si>
  <si>
    <t>RT @NICHD_NIH: Bring on the #Zika questions. Now until 3:30 pm ET @RedditScience 'Ask Me Anything' with Dr. Catherine Spong, Deputy Directo…</t>
  </si>
  <si>
    <t>NICHD_NIH</t>
  </si>
  <si>
    <t>Planning a trip? Before you travel, check out @CDCgov’s new interactive map of areas w/ #Zika risk &lt;U+2192&gt;… https://t.co/4AgI1gKRVn</t>
  </si>
  <si>
    <t>CDCgov’s</t>
  </si>
  <si>
    <t>RxResearch1</t>
  </si>
  <si>
    <t>RT @JohnsHopkinsSPH: #PublicHealthTrivia: Which of these mosquito species can transmit diseases like as Malaria and Zika?_x000D_
_x000D_
&lt;ed&gt;&lt;U+00A0&gt;&lt;U+00BD&gt;&lt;ed&gt;&lt;U+00B6&gt;&lt;U+00A5&gt;&lt;U+FE0F&gt;: https://t.co…</t>
  </si>
  <si>
    <t>JohnsHopkinsSPH</t>
  </si>
  <si>
    <t>HRPRO2013</t>
  </si>
  <si>
    <t>RT @battlesuperbugs: Genetic diagnostic tool, SHERLOCK, identifies antibiotic resistance genes in bacteria. More from @sciencewr: https://t…</t>
  </si>
  <si>
    <t>battlesuperbugs</t>
  </si>
  <si>
    <t>RT @Kris_Sacrebleu: YES!_x000D_
_x000D_
The Treasury Department says it won't issue Exxon a waiver to work in Russia &lt;ed&gt;&lt;U+00A0&gt;&lt;U+00BC&gt;&lt;ed&gt;&lt;U+00B7&gt;&lt;U+00B7&gt;&lt;ed&gt;&lt;U+00A0&gt;&lt;U+00BC&gt;&lt;ed&gt;&lt;U+00B7&gt;&lt;U+00BA&gt; _x000D_
_x000D_
#TrumpRussia #StopTheWaiver _x000D_
ht…</t>
  </si>
  <si>
    <t>RT @Susan_Hennessey: This is really shocking conduct from a US President and Trump should be held to account for it. https://t.co/G6mv6EIwfH</t>
  </si>
  <si>
    <t>Susan_Hennessey</t>
  </si>
  <si>
    <t>lilyhax</t>
  </si>
  <si>
    <t>RT @MarylandDHMH: Learn the symptoms, how Zika virus spreads, and find up-to-date information: https://t.co/EUbWnvm6n3 #MDZikaAwareness</t>
  </si>
  <si>
    <t>MarylandDHMH</t>
  </si>
  <si>
    <t>RT @cmclymer: Report: Jason Chaffetz expected to resign as early as tomorrow</t>
  </si>
  <si>
    <t>cmclymer</t>
  </si>
  <si>
    <t>p_kyriazopoulos</t>
  </si>
  <si>
    <t>RT @NSF: Using #NSFfunded math to outsmart Zika virus &amp;amp; the mosquitoes that carry it: https://t.co/hSvlD9vSUC #MathStatMonth https://t.co/S…</t>
  </si>
  <si>
    <t>NSF</t>
  </si>
  <si>
    <t>ArleneSimpson</t>
  </si>
  <si>
    <t>RT @MadisonSiriusXM: Over 5,000 case of Zika have been reported in the US since 2015 &amp;amp; it has been absent from the media in recent weeks._x000D_
h…</t>
  </si>
  <si>
    <t>MadisonSiriusXM</t>
  </si>
  <si>
    <t>WaldinoE</t>
  </si>
  <si>
    <t>RT @DonnaYoungDC: #CDC: 5238 #ZikaVirus US/DC, 1762 pregnant; 36,569 #Zika in US territories, 3592 pregnant; 58 US liveborn birth defects,…</t>
  </si>
  <si>
    <t>DonnaYoungDC</t>
  </si>
  <si>
    <t>ArthurAllen202</t>
  </si>
  <si>
    <t>RT @T_Inglesby: .@marynmck on why climate change will make mosquito borne disease like #zika a more serious problem   https://t.co/vWWTMDss…</t>
  </si>
  <si>
    <t>T_Inglesby</t>
  </si>
  <si>
    <t>Discover what's new this week w/ @epihelp. Read all new articles at: https://t.co/4EklVx9Kxt | https://t.co/xjXEogm3ab</t>
  </si>
  <si>
    <t>epihelp.</t>
  </si>
  <si>
    <t>genderhealth</t>
  </si>
  <si>
    <t>In @TheLancet: Contraception, safe #abortion, and the #Zika response https://t.co/Kqcyo2WH0d</t>
  </si>
  <si>
    <t>TheLancet</t>
  </si>
  <si>
    <t>Questions on #Zika &amp;amp; #ChildDevelopment? Join @NICHD_NIH’s Dr. Spong for a @RedditScience AMA at 2pm ET today.… https://t.co/sA0y8CQ8fv</t>
  </si>
  <si>
    <t>NICHD_NIH’s</t>
  </si>
  <si>
    <t>MetusM</t>
  </si>
  <si>
    <t>RT @PAHealthDept: Considering pregnancy? Talk to your doctor if either your or your partner has traveled to area w/ #Zika. Zika info&lt;U+2192&gt; https…</t>
  </si>
  <si>
    <t>RT @Fogarty_NIH: Today @ 2pmET join @NICHD_NIH for @RedditScience AMA/ask me anything on #Zika &amp;amp; its effects on #ChildDevelopment &amp;gt; https:/…</t>
  </si>
  <si>
    <t>Fogarty_NIH</t>
  </si>
  <si>
    <t>MarkCappetta</t>
  </si>
  <si>
    <t>Florida releases experimental mosquitoes @CNN https://t.co/noGiwAETap</t>
  </si>
  <si>
    <t>CNN</t>
  </si>
  <si>
    <t>YleemPoblete</t>
  </si>
  <si>
    <t>2/ Last year, former @NATO &amp;amp; @southcomwatch Commander Stavridis issued similar warning- https://t.co/ox54YuQx80</t>
  </si>
  <si>
    <t>NATO</t>
  </si>
  <si>
    <t>atcccultures</t>
  </si>
  <si>
    <t>RT @bdarmody: D.C. region's ATCC cell depository collected Zika virus specimen in 1950s, lucky for us &amp;amp;vax production #BHCRForum17 https://…</t>
  </si>
  <si>
    <t>bdarmody</t>
  </si>
  <si>
    <t>RT @PaulBlu: Untraceable LLCs, unknown foreign buyers invest in the president by buying his real estate. Great reporting here: https://t.co…</t>
  </si>
  <si>
    <t>PaulBlu</t>
  </si>
  <si>
    <t>NDeNicolaMD</t>
  </si>
  <si>
    <t>Retweeted FIGO (@FIGOHQ):_x000D_
_x000D_
Extreme temperatures increase insects number and range: Zika-carrying mosquitos... https://t.co/IJBdYOxu1T</t>
  </si>
  <si>
    <t>FIGOHQ)</t>
  </si>
  <si>
    <t>RT @IDPractitioner: Rare case of Powassan disease, a tickborne flavivirus, in US https://t.co/9yH23bTHmp</t>
  </si>
  <si>
    <t>IDPractitioner</t>
  </si>
  <si>
    <t>RT @T_Inglesby: .@billgates on global threat of pandemics &amp;amp; deliberately engineered pathogens "World does need to think about this" https:/…</t>
  </si>
  <si>
    <t>RT @NLM_OSP: Questions on #Zika &amp;amp; #ChildDevelopment? Join @NICHD_NIH’s Dr. Spong for a @RedditScience AMA on 4/21 at 2pm ET. https://t.co/A…</t>
  </si>
  <si>
    <t>RT @NICHD_NIH: Today at 2pm ET, join @NICHD_NIH in  for a @RedditScience AMA on #Zika &amp;amp; its effects on #ChildDevelopment. https://t.co/DMzi…</t>
  </si>
  <si>
    <t>Today at 2pm ET, join @NICHD_NIH in  for a @RedditScience AMA on #Zika &amp;amp; its effects on #ChildDevelopment.… https://t.co/WpgmeDwpRJ</t>
  </si>
  <si>
    <t>ASTHO</t>
  </si>
  <si>
    <t>.@AmerAcadPeds has new resources on providing psychosocial support to families affected by #Zika: https://t.co/CpcRTcvtWi</t>
  </si>
  <si>
    <t>AmerAcadPeds</t>
  </si>
  <si>
    <t>echadapalante</t>
  </si>
  <si>
    <t>RT @ghn_news: Puerto Rico has reported just 16 cases of #Zika-associated congenital defects. https://t.co/Lsh6ddOXa4</t>
  </si>
  <si>
    <t>ghn_news</t>
  </si>
  <si>
    <t>.@marynmck on why climate change will make mosquito borne disease like #zika a more serious problem   https://t.co/vWWTMDssWO</t>
  </si>
  <si>
    <t>Genetic diagnostic tool, SHERLOCK, identifies antibiotic resistance genes in bacteria. More from @sciencewr: https://t.co/lJTnWYduhT</t>
  </si>
  <si>
    <t>sciencewr</t>
  </si>
  <si>
    <t>Nanobiosym</t>
  </si>
  <si>
    <t>RT @HealthcareGuys: Gene-RADAR Authorized for #Zika Testing: Interview with Nanobiosym Founder and CEO, Dr. Anita Goel https://t.co/lVxPdrl…</t>
  </si>
  <si>
    <t>HealthcareGuys</t>
  </si>
  <si>
    <t>RT @BiodefenseStudy: #Zika may trigger cases of #epilepsy in infants, says the U.S. Centers for Disease Control and Prevention https://t.co…</t>
  </si>
  <si>
    <t>RT @ghn_news: "The #Zika virus may also trigger cases of epilepsy in infants" https://t.co/5tblhNWqdi</t>
  </si>
  <si>
    <t>amawheel</t>
  </si>
  <si>
    <t>RT @newswatcher2: @davidfrum @GlennKesslerWP Ahhh, Trump is lining up an excuse to take away the subsidy for ACA! Just like game GOP played…</t>
  </si>
  <si>
    <t>newswatcher2</t>
  </si>
  <si>
    <t>RT @greg_folkers: .@PLOSONE: Echocardiographic findings in infants with presumed congenital #Zika syndrome: Retrospective case series  http…</t>
  </si>
  <si>
    <t>.@PLOSONE: Echocardiographic findings in infants with presumed congenital #Zika syndrome: Retrospective case series… https://t.co/MLsqBdMTPX</t>
  </si>
  <si>
    <t>PLOSONE</t>
  </si>
  <si>
    <t>.@biorxivpreprint : Sofosbuvir protects #Zika virus-infected mice from mortality, preventing short+long-term sequel… https://t.co/Z7AoHTnNWz</t>
  </si>
  <si>
    <t>biorxivpreprint</t>
  </si>
  <si>
    <t>NeuroNewsNight</t>
  </si>
  <si>
    <t>RT @tlynnr85: A6:  I learned that Dengue &amp;amp; Zika virus come from the same mosquito species (Aedes) -- very intriguing talk tonight!! _x000D_
#Neuro…</t>
  </si>
  <si>
    <t>tlynnr85</t>
  </si>
  <si>
    <t>masxonrisas</t>
  </si>
  <si>
    <t>RT @AMJPublicHealth: Now available online ahead of print: research from our June issue! https://t.co/h9XsdCABDC #HIV #firearms #Syria #Zika…</t>
  </si>
  <si>
    <t>AMJPublicHealth</t>
  </si>
  <si>
    <t>mattmckillop</t>
  </si>
  <si>
    <t>Finally read these important, tragic stories @PamBelluck &amp;amp; @taninha_franco told so well. How can moved readers help? https://t.co/nNBTh20uOv</t>
  </si>
  <si>
    <t>PamBelluck</t>
  </si>
  <si>
    <t>clt1020</t>
  </si>
  <si>
    <t>RT @NPR: Health officials have published the first comprehensive view of Zika-linked birth defects occurring in the U.S. https://t.co/VyIAR…</t>
  </si>
  <si>
    <t>NPR</t>
  </si>
  <si>
    <t>izarante</t>
  </si>
  <si>
    <t>RT @NICHD_NIH: Why study #Zika’s long-term effects on children? Find out TOMORROW during Dr. Spong’s @RedditScience AMA. https://t.co/DMzi3…</t>
  </si>
  <si>
    <t>AFHSBPAGE</t>
  </si>
  <si>
    <t>TrumpvsScience</t>
  </si>
  <si>
    <t>RT @ACResilience: Isolated #disruptions create #interconnected #crises, from #climatechange to #Zika - @marynmck in @nytimes https://t.co/I…</t>
  </si>
  <si>
    <t>ACResilience</t>
  </si>
  <si>
    <t>Isolated #disruptions create #interconnected #crises, from #climatechange to #Zika - @marynmck in @nytimes… https://t.co/E4MYQCoEoa</t>
  </si>
  <si>
    <t>Grasshoppercosm</t>
  </si>
  <si>
    <t>RT @therealIRD: Zika didn't just disappear... it's a sin that our congress hasn't done anything about this important, maternal health issue…</t>
  </si>
  <si>
    <t>therealIRD</t>
  </si>
  <si>
    <t>CIDRAP</t>
  </si>
  <si>
    <t>RT @AFHSBPAGE: " #Texas Expands #Zika Test Guidelines for #Pregnant Women " https://t.co/J32RkjwKqF via @CIDRAP</t>
  </si>
  <si>
    <t>Biotech_Careers</t>
  </si>
  <si>
    <t>RT @ASMicrobiology: Latest updates on Zika biology, transmission, and therapy developments on mBiosphere: https://t.co/QoJAqoLFA1 https://t…</t>
  </si>
  <si>
    <t>ASMicrobiology</t>
  </si>
  <si>
    <t>RT @RepDonBeyer: New: my interview w/ @thehill, talking about why Jared Kushner's clearance must be revoked for failure to disclose #TrumpR…</t>
  </si>
  <si>
    <t>RepDonBeyer</t>
  </si>
  <si>
    <t>NellieBragg</t>
  </si>
  <si>
    <t>RT @therealIRD: It's vital to educate yourself about Zika! #umchealthymoms @UMWomen @GBCSUMC #mfsavoices https://t.co/nnbuyUJCTT</t>
  </si>
  <si>
    <t>Why study #Zika’s long-term effects on children? Find out TOMORROW during Dr. Spong’s @RedditScience AMA.… https://t.co/i8FVlHo5CP</t>
  </si>
  <si>
    <t>RedditScience</t>
  </si>
  <si>
    <t>RT @Kris_Sacrebleu: Is There a Russian Mole Inside the NSA? The CIA? Both? _x000D_
_x000D_
Is there one in the White House? &lt;ed&gt;&lt;U+00A0&gt;&lt;U+00BD&gt;&lt;ed&gt;&lt;U+00B8&gt;&lt;U+00B3&gt;_x000D_
_x000D_
https://t.co/toBDZMIpSo #T…</t>
  </si>
  <si>
    <t>Yemanator</t>
  </si>
  <si>
    <t>RT @APHL: This sneaky mosquito might carry Zika, too https://t.co/kATOGx46uy https://t.co/YNOOlVOHhP</t>
  </si>
  <si>
    <t>GoMikeRobinson</t>
  </si>
  <si>
    <t>RT @NIAIDNews: Explore hundreds of new #Spanish-language resources from NIH on topics from allergies to #Zika at https://t.co/oEHVzYrVeO ht…</t>
  </si>
  <si>
    <t>NIAIDNews</t>
  </si>
  <si>
    <t>jnkay</t>
  </si>
  <si>
    <t>RT @wrair: #Zika-fighting mosquitoes were just released in parts of Florida https://t.co/cNQd1FWfok @NBCNews</t>
  </si>
  <si>
    <t>PubHlthPractice</t>
  </si>
  <si>
    <t>RT @PGCHealth: Before you go on vacation, learn what areas might be at risks. Check out the Zika risk map  https://t.co/a2mthBunoU https://…</t>
  </si>
  <si>
    <t>PGCHealth</t>
  </si>
  <si>
    <t>NateWardle</t>
  </si>
  <si>
    <t>RT @PAHealthDept: .@CDCgov is recommending that pregnant women avoid travel to areas with risk of #Zika.  Watch Zika 101 &lt;U+2192&gt; https://t.co/k3M…</t>
  </si>
  <si>
    <t>Join @NICHD_NIH on 4/21 @ 2pm ET for a @RedditScience AMA on #Zika &amp;amp; its effects on #ChildDevelopment.… https://t.co/7jh7HTdwYw</t>
  </si>
  <si>
    <t>.@CDCgov is recommending that pregnant women avoid travel to areas with risk of #Zika.  Watch Zika 101 &lt;U+2192&gt; https://t.co/k3MXWTx09B</t>
  </si>
  <si>
    <t>Questions on #Zika &amp;amp; #ChildDevelopment? Join @NICHD_NIH’s Dr. Spong for a @RedditScience AMA on 4/21 at 2pm ET.… https://t.co/fDP2cnCGRj</t>
  </si>
  <si>
    <t>NINDSfunding</t>
  </si>
  <si>
    <t>Join @NICHD_NIH on 4/21 @ 2pm ET for a @RedditScience AMA on #Zika &amp;amp; its effects on #ChildDevelopment.… https://t.co/OqJAyLeGoy</t>
  </si>
  <si>
    <t>NINDStrials</t>
  </si>
  <si>
    <t>Join @NICHD_NIH on 4/21 @ 2pm ET for a @RedditScience AMA on #Zika &amp;amp; its effects on #ChildDevelopment.… https://t.co/tluBgILzln</t>
  </si>
  <si>
    <t>RT @AynRandPaulRyan: @realDonaldTrump @nytimes @QuinnipiacPoll Remember that one time you kept calling Paul Ryan "Ron"._x000D_
Over and over._x000D_
Yest…</t>
  </si>
  <si>
    <t>AynRandPaulRyan</t>
  </si>
  <si>
    <t>RT @CillizzaCNN: "As of now, the broader conference is not aware of what the new health care blueprint is"_x000D_
_x000D_
https://t.co/V9tMeYS822</t>
  </si>
  <si>
    <t>CillizzaCNN</t>
  </si>
  <si>
    <t>RT @ResistanceErinC: @roser1dozer @melseyiniowa @TrueFactsStated I'm sure you've seen this pic of Grassley w/ member of RU parliament AFTER…</t>
  </si>
  <si>
    <t>ResistanceErinC</t>
  </si>
  <si>
    <t>RT @wrair: The world’s fight against neglected tropical diseases is working https://t.co/BhcHDvaDLw @statnews</t>
  </si>
  <si>
    <t>It's vital to educate yourself about Zika! #umchealthymoms @UMWomen @GBCSUMC #mfsavoices https://t.co/nnbuyUJCTT</t>
  </si>
  <si>
    <t>UMWomen</t>
  </si>
  <si>
    <t>IWUOnlineAdult</t>
  </si>
  <si>
    <t>RT @AACNPolicy: Dr. @BarbaraIhrke at @IndWes describes her school's #Zika and Microcephaly Research in Haiti: https://t.co/63JaztMQwj #Nurs…</t>
  </si>
  <si>
    <t>AACNPolicy</t>
  </si>
  <si>
    <t>seasicko</t>
  </si>
  <si>
    <t>RT @MorningEdition: One way to control mosquitoes infected with Zika, may be to release male, bacteria infected mosquitoes. https://t.co/d0…</t>
  </si>
  <si>
    <t>MorningEdition</t>
  </si>
  <si>
    <t>RT @LizSzabo: So much hype. Be skeptical about all press releases. Most PR people report to the development office. https://t.co/1NBY3Oh03j</t>
  </si>
  <si>
    <t>LizSzabo</t>
  </si>
  <si>
    <t>RT @PhilipRucker: A masterful profile of one of the more intriguing players in Trump World, @RogerJStoneJr, by @RoigFranzia https://t.co/nx…</t>
  </si>
  <si>
    <t>PhilipRucker</t>
  </si>
  <si>
    <t>MoraviaHealth</t>
  </si>
  <si>
    <t>RT @PublicHealth: Pediatricians: Get tips from AAP on providing psychosocial support for families affected by Zika: https://t.co/ebwYYiIDGH</t>
  </si>
  <si>
    <t>PublicHealth</t>
  </si>
  <si>
    <t>maloney_h</t>
  </si>
  <si>
    <t>RT @JohnsHopkinsCCP: Our Framework for Strategic Communication for #Zika response helps makes messages relevant to communities: https://t.c…</t>
  </si>
  <si>
    <t>JohnsHopkinsCCP</t>
  </si>
  <si>
    <t>enlightenment64</t>
  </si>
  <si>
    <t>RT @MadisonSiriusXM: What should women do now? _x000D_
Dr. Mysorekar: Wait and delay getting pregnant dont travel to areas where it is rampant&amp;amp; wh…</t>
  </si>
  <si>
    <t>MaliykaisHealth</t>
  </si>
  <si>
    <t>RT @ASTHO: Anne Schuchat, acting director of @CDCgov, on #Zika and its impact on pregnant women: https://t.co/5QOv58ouD9</t>
  </si>
  <si>
    <t>Anne Schuchat, acting director of @CDCgov, on #Zika and its impact on pregnant women: https://t.co/5QOv58ouD9</t>
  </si>
  <si>
    <t>CDCgov,</t>
  </si>
  <si>
    <t>RT @NICHD_NIH: Questions on Zika &amp;amp; #ChildDevelopment? Join #NICHD’s Dr. Spong for a @RedditScience AMA on 4/21 at 2pm ET. https://t.co/DMzi…</t>
  </si>
  <si>
    <t>Researchers @utmbnews test first live-attenuated Zika vaccine, find one dose completely protects mice. https://t.co/dv8cFTtbVN</t>
  </si>
  <si>
    <t>utmbnews</t>
  </si>
  <si>
    <t>khgiraffe</t>
  </si>
  <si>
    <t>RT @battlesuperbugs: Very promising: CRISPR technology shows promise in identifying antibiotic resistance genes. https://t.co/QZgOJ9dAbG</t>
  </si>
  <si>
    <t>Retweeted FIGO (@FIGOHQ):_x000D_
_x000D_
Extreme temperatures increase insects number and range: Zika-carrying mosquitos... https://t.co/UDnvpJivtp</t>
  </si>
  <si>
    <t>jescopetsand191</t>
  </si>
  <si>
    <t>RT @NPR: There's an effective way to prepare for an outbreak of yellow fever, unlike Zika, chikungunya and dengue — a vaccine https://t.co/…</t>
  </si>
  <si>
    <t>SemanticEarth</t>
  </si>
  <si>
    <t>RT @NIHDirector: Taking another step in the fight against Zika w/ start of phase 2 #clinicaltrial of a Zika vaccine candidate #NIH https://…</t>
  </si>
  <si>
    <t>NIHDirector</t>
  </si>
  <si>
    <t>EdDarrell</t>
  </si>
  <si>
    <t>RT @AlanLevinovitz: The Carson article is one of my favorite @gorskon: https://t.co/dtDn0f47Du https://t.co/62BdxX4XEx</t>
  </si>
  <si>
    <t>AlanLevinovitz</t>
  </si>
  <si>
    <t>.@CellReports: The Natural Product Cavinafungin Selectively Interferes with #Zika and #Dengue Virus Replication  e… https://t.co/CepyhedfpV</t>
  </si>
  <si>
    <t>CellReports</t>
  </si>
  <si>
    <t>RT @thehill: Jason Chaffetz's campaign team registers two domain names suggesting run for president https://t.co/xdLYspF8mB https://t.co/CZ…</t>
  </si>
  <si>
    <t>thehill</t>
  </si>
  <si>
    <t>scifiGreta</t>
  </si>
  <si>
    <t>RT @vrai777: UF researchers find second mosquito species can carry Zika virus - WPEC &lt;U+2604&gt; #vrai777 &lt;U+26F1&gt; &lt;U+2105&gt; #scifi #discover &lt;U+2230&gt; https://t.co/9N5xop2…</t>
  </si>
  <si>
    <t>MichelleSchooff</t>
  </si>
  <si>
    <t>RT @schmidtjack: Interesting comment about the innovation in this vaccine:   DNA-based Zika virus vaccine moves forward in US https://t.co/…</t>
  </si>
  <si>
    <t>schmidtjack</t>
  </si>
  <si>
    <t>HACCSki</t>
  </si>
  <si>
    <t>RT @ProfSwatski: Deidra sharing some startling science about Zika! #HACCCon2017 #HACCCon #HACCYork @HACC_info #iheartresearch https://t.co/…</t>
  </si>
  <si>
    <t>ProfSwatski</t>
  </si>
  <si>
    <t>HIDAorg</t>
  </si>
  <si>
    <t>Zika Detected In Second Mosquito Species via @BeckersHR  https://t.co/S57Ky7SN5f</t>
  </si>
  <si>
    <t>BeckersHR</t>
  </si>
  <si>
    <t>Zika_1022</t>
  </si>
  <si>
    <t>RT @SenSanders: The silver lining of the Trump administration is that millions of people are getting involved in politics for the first tim…</t>
  </si>
  <si>
    <t>SenSanders</t>
  </si>
  <si>
    <t>monica_novii</t>
  </si>
  <si>
    <t>RT @acognews: We can't afford to be complacent about the threat #Zika poses to #pregnant #women, said @CDCDirector Dr. Schuchat. https://t.…</t>
  </si>
  <si>
    <t>acognews</t>
  </si>
  <si>
    <t>RT @greg_folkers: .@biorxivpreprint : Pathogenesis of #Zika Virus Infection via Rectal Route https://t.co/8fkL3y92Vf</t>
  </si>
  <si>
    <t>.@biorxivpreprint : Pathogenesis of #Zika Virus Infection via Rectal Route https://t.co/8fkL3y92Vf</t>
  </si>
  <si>
    <t>RT @NVICLoeDown: The Zika Fraud Is Just Another Pharma Scare  https://t.co/PFHhWLiiOJ</t>
  </si>
  <si>
    <t>DianeD18759198</t>
  </si>
  <si>
    <t>RT @JohnsHopkinsCCP: Helpful tips + tools to create or refine your tailored Zika communication strategy from our @HealthCommCap project: ht…</t>
  </si>
  <si>
    <t>rriley_rebecca</t>
  </si>
  <si>
    <t>RT @ASTHO: ASTHO updates its #Zika data and resources regularly for states and territories. Read more for the latest numbers: https://t.co/…</t>
  </si>
  <si>
    <t>mandarin831</t>
  </si>
  <si>
    <t>Find out how to #ZAPzika with tips from @MarchOfDimes https://t.co/MYsT0dlGJB  via @SheSpeaksUp</t>
  </si>
  <si>
    <t>MarchOfDimes</t>
  </si>
  <si>
    <t>epstein_dan</t>
  </si>
  <si>
    <t>RT @AFHSBPAGE: Four Reasons Why We Shouldn't Forget About #Zika https://t.co/9xmy4C6Cgz</t>
  </si>
  <si>
    <t>PAGilchrist</t>
  </si>
  <si>
    <t>Retweeted NBC News (@NBCNews):_x000D_
_x000D_
Zika-fighting mosquitoes released near Key West https://t.co/POv4qWpmHK... https://t.co/uEeITJz4KD</t>
  </si>
  <si>
    <t>NBCNews)</t>
  </si>
  <si>
    <t>ar_c_g</t>
  </si>
  <si>
    <t>Find out how to #ZAPzika with tips from @MarchOfDimes https://t.co/pDnOjkB03p  via @SheSpeaksUp</t>
  </si>
  <si>
    <t>fruitdelamattre</t>
  </si>
  <si>
    <t>RT @AFHSBPAGE: Enhancement of #Zika Virus #Pathogenesis by Preexisting Antiflavivirus Immunity https://t.co/g0jLzDqFg2 @sciencemagazine</t>
  </si>
  <si>
    <t>clevelandSSI</t>
  </si>
  <si>
    <t>RT @abaltatzis: The race for the Zika vaccine is heating up in Biomanufacturing with competition among @emergentbiosolu @NovavaxInc CEVEC #…</t>
  </si>
  <si>
    <t>abaltatzis</t>
  </si>
  <si>
    <t>RashadMassoud</t>
  </si>
  <si>
    <t>Incredible job by the @usaidassist Zika team to build capacity for improvement so quickly in this emergency epidemi… https://t.co/UQyKjg2op4</t>
  </si>
  <si>
    <t>usaidassist</t>
  </si>
  <si>
    <t>OurHospitals</t>
  </si>
  <si>
    <t>#Zika test results in under an hour? @HHSGov &amp;amp; @SiemensHealth working together to make it happen! https://t.co/p2VGmdPjXn</t>
  </si>
  <si>
    <t>RT @CoreyAStewart: ATL straight up CURSED https://t.co/Ab4bk006AC</t>
  </si>
  <si>
    <t>CoreyAStewart</t>
  </si>
  <si>
    <t>RT @Kris_Sacrebleu: #Rosneft _x000D_
_x000D_
Here we go kids -- this is part of the #SteeleDossier being realized _x000D_
_x000D_
#TrumpRussia #TrumpColluded #kremling…</t>
  </si>
  <si>
    <t>Helpful tips + tools to create or refine your tailored Zika communication strategy from our @HealthCommCap project: https://t.co/uvLO3MZSnD</t>
  </si>
  <si>
    <t>HealthCommCap</t>
  </si>
  <si>
    <t>HITpol</t>
  </si>
  <si>
    <t>RT @HITpol: Zika mosquito is spreading worldwide but WHO wants to stop it https://t.co/UFRHi8JMcM https://t.co/WfxBVwVRdO</t>
  </si>
  <si>
    <t>mccpolicy</t>
  </si>
  <si>
    <t>According to a @nytimes report out of the #PregnantWomen with Zika in the U.S. 1/10 had babies with birth defects https://t.co/bngiz6zmw7</t>
  </si>
  <si>
    <t>nytimes</t>
  </si>
  <si>
    <t>bluemoonbaby31</t>
  </si>
  <si>
    <t>RT @NIH: News: Phase 2 Zika vaccine trial begins in U.S., Central and South America https://t.co/12jBq9XDO5 #NIH #NIHnews</t>
  </si>
  <si>
    <t>NLM_4Caregivers</t>
  </si>
  <si>
    <t>Join @NICHD_NIH on 4/21 @ 2pm ET for a @RedditScience AMA on #Zika &amp;amp; its effects on #ChildDevelopment.… https://t.co/NKXdh7MQv1</t>
  </si>
  <si>
    <t>RT @JohnsHopkinsSPH: “Some of our worst fears regarding #Zika have been proven," says #JHSPH's Amesh Adalja. https://t.co/IT65azeTgJ</t>
  </si>
  <si>
    <t>We can't afford to be complacent about the threat #Zika poses to #pregnant #women, said @CDCDirector Dr. Schuchat. https://t.co/bHTp4W4IEj</t>
  </si>
  <si>
    <t>CDCDirector</t>
  </si>
  <si>
    <t>HealthyAmerica1</t>
  </si>
  <si>
    <t>Trump budget cuts threaten emergency response to Zika and other disease outbreaks by @MHSjohnson https://t.co/eCIsRoVT2e via @modrnhealthcr</t>
  </si>
  <si>
    <t>MHSjohnson</t>
  </si>
  <si>
    <t>iBALyons</t>
  </si>
  <si>
    <t>RT @ekvraga: Free eprints of new article w/ @LeticiaBode about correcting #zika misinformation via Facebook vs. Twitter https://t.co/jOofjK…</t>
  </si>
  <si>
    <t>ekvraga</t>
  </si>
  <si>
    <t>PublicHealthRTs</t>
  </si>
  <si>
    <t>RT @ghn_news: Tourism-dependent Puerto Rico might be downplaying its burden from the #Zika virus, some observers charge. https://t.co/Lsh6d…</t>
  </si>
  <si>
    <t>kayrohde</t>
  </si>
  <si>
    <t>RT @rweingarten: The CDC is urging doctors to screen for #zika related epilepsy in infants. https://t.co/SLJlPVNHbB</t>
  </si>
  <si>
    <t>rweingarten</t>
  </si>
  <si>
    <t>JarretCassaniti</t>
  </si>
  <si>
    <t>RT @JohnsHopkinsCCP: New framework provides step-by-step guidance for creating local Zika communication strategies https://t.co/uvLO3MZSnD…</t>
  </si>
  <si>
    <t>Free eprints of new article w/ @LeticiaBode about correcting #zika misinformation via Facebook vs. Twitter https://t.co/jOofjK2wrt</t>
  </si>
  <si>
    <t>LeticiaBode</t>
  </si>
  <si>
    <t>Bioeng_Student</t>
  </si>
  <si>
    <t>RT @carnegiescience: Join us 5/8 as we discuss how #CRISPR could help fight insect-borne diseases like #malaria and #Zika https://t.co/IgYW…</t>
  </si>
  <si>
    <t>carnegiescience</t>
  </si>
  <si>
    <t>JIDMMatheson</t>
  </si>
  <si>
    <t>RT @equitylist: Puerto Rico may be underreporting #Zika-affected births_x000D_
https://t.co/dAUx85SxHk</t>
  </si>
  <si>
    <t>equitylist</t>
  </si>
  <si>
    <t>ohmyitsjen</t>
  </si>
  <si>
    <t>Find out how to #ZAPzika with tips from @MarchOfDimes https://t.co/IyxUJAbyxT  via @SheSpeaksUp</t>
  </si>
  <si>
    <t>SilviaC71912447</t>
  </si>
  <si>
    <t>RT @IDSAInfo: CRISPR could diagnose diseases such as Zika or dengue for as little as 61 cents per test in the field. https://t.co/rd6ncY3n0K</t>
  </si>
  <si>
    <t>IDSAInfo</t>
  </si>
  <si>
    <t>abschneider_</t>
  </si>
  <si>
    <t>RT @greg_folkers: #PuertorRico arbovirus report / week 13, 2017  #zika   https://t.co/tw0LWZC8vI https://t.co/8MhVGN36yO</t>
  </si>
  <si>
    <t>The Carson article is one of my favorite @gorskon: https://t.co/dtDn0f47Du https://t.co/62BdxX4XEx</t>
  </si>
  <si>
    <t>gorskon</t>
  </si>
  <si>
    <t>fjvillota</t>
  </si>
  <si>
    <t>RT @NFIDvaccines: Human Antibody Against #Zika Virus Offering New Promise https://t.co/cn99jp2RPY https://t.co/5R6xZO3OXV</t>
  </si>
  <si>
    <t>NFIDvaccines</t>
  </si>
  <si>
    <t>bigpicguy</t>
  </si>
  <si>
    <t>RT @LizSzabo: ‘They’re just hiding’: Experts say Puerto Rico may be underreporting Zika-affected births https://t.co/60b7YYjPSK via @statne…</t>
  </si>
  <si>
    <t>RT @HHSMedia: A Phase 2 #Zika vaccine trial has begun in multiple locations. The vaccine was developed at the @NIH. https://t.co/riKZwdZHBa</t>
  </si>
  <si>
    <t>HHSMedia</t>
  </si>
  <si>
    <t>ahahospitals</t>
  </si>
  <si>
    <t>.@JAMANeuro: Seizures and epilepsy were reported in some infants in Brazil with evidence of #Zika https://t.co/oUTe0wdIFI #AHAnewsnow</t>
  </si>
  <si>
    <t>JAMANeuro</t>
  </si>
  <si>
    <t>IAmBiotech</t>
  </si>
  <si>
    <t>bermaninstitute</t>
  </si>
  <si>
    <t>FroggieSL</t>
  </si>
  <si>
    <t>Find out how to #ZAPzika with tips from @MarchOfDimes https://t.co/FBhKfSUwE2  via @SheSpeaksUp</t>
  </si>
  <si>
    <t>GHSupplyChain</t>
  </si>
  <si>
    <t>New findings show the placenta is more vulnerable to #Zika in early pregnancy. Via @SciDevNet https://t.co/5rAcS580Ei</t>
  </si>
  <si>
    <t>SciDevNet</t>
  </si>
  <si>
    <t>erjones07</t>
  </si>
  <si>
    <t>RT @MODCAL: 1 in 10 women with confirmed Zika during pregnancy gave birth to a baby with birth defects. Learn more: https://t.co/BfG8LbA5mg…</t>
  </si>
  <si>
    <t>MODCAL</t>
  </si>
  <si>
    <t>claudioalpalice</t>
  </si>
  <si>
    <t>RT @nlm_news: Questions on #Zika &amp;amp; #ChildDevelopment? Join @NICHD_NIH’s Dr. Spong for a @RedditScience AMA, Fri., 4/21 at 2pm ET. https://t…</t>
  </si>
  <si>
    <t>nlm_news</t>
  </si>
  <si>
    <t>RT @NFIDvaccines: #Vaccines save lives, but maintaining widespread coverage is essential https://t.co/5ozQnQ41M2 via @medical_xpress https:…</t>
  </si>
  <si>
    <t>RT @wrair: Computer modeling is becoming an important part of infectious disease research https://t.co/l2KKk3rmA6</t>
  </si>
  <si>
    <t>Wspfdhealthdept</t>
  </si>
  <si>
    <t>RT @HealthyAmerica1: Trump budget cuts threaten emergency response to Zika and other disease outbreaks by @MHSjohnson https://t.co/gv4AGxL4…</t>
  </si>
  <si>
    <t>RT @nlm_news: Explore hundreds of new #Spanish-language resources from NIH on topics from allergies to #Zika at: https://t.co/pQwZFWTZfc ht…</t>
  </si>
  <si>
    <t>SheCheesecake</t>
  </si>
  <si>
    <t>Find out how to #ZAPzika with tips from @MarchOfDimes https://t.co/dDoqki2Yd7  via @SheSpeaksUp</t>
  </si>
  <si>
    <t>RT @LizSzabo: Special report: Neglected tropical diseases affect more than 1 billion people, https://t.co/QJfTW88E7D</t>
  </si>
  <si>
    <t>RT @EWDolan: FBI busts Texas right-wing extremist planning mass shooting with 1,000 rounds of ammo https://t.co/jkknWMMcze</t>
  </si>
  <si>
    <t>EWDolan</t>
  </si>
  <si>
    <t>Trump budget cuts threaten emergency response to Zika and other disease outbreaks by @MHSjohnson https://t.co/gv4AGxL49b via @modrnhealthcr</t>
  </si>
  <si>
    <t>Neklbags</t>
  </si>
  <si>
    <t>RT @NVICLoeDown: The Zika Fraud Is Just Another Pharma Scare  https://t.co/he8ZtzgKHX</t>
  </si>
  <si>
    <t>OldSalz</t>
  </si>
  <si>
    <t>RT @maggiemfox: Here's a pregnant woman's risk of a baby with birth defects from #Zika, according to @CDCgov 's @CDCDirector https://t.co/I…</t>
  </si>
  <si>
    <t>maggiemfox</t>
  </si>
  <si>
    <t>MasterOscarMD</t>
  </si>
  <si>
    <t>RT @AmerMedicalAssn: 15% of women with confirmed #Zika infection in the first trimester had babies with birth defects. https://t.co/03vM210…</t>
  </si>
  <si>
    <t>AmerMedicalAssn</t>
  </si>
  <si>
    <t>RT @ghn_news: Since last year, about 40,000 cases of #Zika have been confirmed in Puerto Rico https://t.co/TKEpEkFAwC</t>
  </si>
  <si>
    <t>RT @ghn_news: Though experts expect fewer cases this year, #Zika is now endemic in Puerto Rico. https://t.co/TKEpEknZ82</t>
  </si>
  <si>
    <t>RT @Gud_Bwa_Fon: #Zika no doubt. https://t.co/nHZsLuQEq9</t>
  </si>
  <si>
    <t>Gud_Bwa_Fon</t>
  </si>
  <si>
    <t>youthdotgov</t>
  </si>
  <si>
    <t>RT @NIDCD: Bookmark NIH for high-quality health info for #Spanish-speaking patients on everything from allergies to Zika: https://t.co/61xm…</t>
  </si>
  <si>
    <t>NIDCD</t>
  </si>
  <si>
    <t>PuReBearx</t>
  </si>
  <si>
    <t>RT @TrevorWhitehead: "‘They’re just hiding’: Experts say Puerto Rico may be underreporting Zika-affected births" #Healthcare https://t.co/Y…</t>
  </si>
  <si>
    <t>TrevorWhitehead</t>
  </si>
  <si>
    <t>temiktwn9babina</t>
  </si>
  <si>
    <t>RT @neurosurgery: #Doctor: #Zika Virus Likely Causing #Brain Damage Worse Than What You’re Told https://t.co/ooWAhqkdrj via @thedailybeast</t>
  </si>
  <si>
    <t>PhDeez</t>
  </si>
  <si>
    <t>RT @NIH_LRP: Explore hundreds of new #Spanish-language resources from @NIH on topics from allergies to #Zika at https://t.co/7fBfIc77Ev htt…</t>
  </si>
  <si>
    <t>NIH_LRP</t>
  </si>
  <si>
    <t>Explore hundreds of new #Spanish-language resources from @NIH on topics from allergies to #Zika at… https://t.co/1IGqYWMuNp</t>
  </si>
  <si>
    <t>RT @NFIDvaccines: #Vaccine advocates get more evidence: Numbers hard to dispute https://t.co/dYAB62um2V #VaccinesWork https://t.co/LuOZz9lL…</t>
  </si>
  <si>
    <t>BartOlmer</t>
  </si>
  <si>
    <t>RT @BiodefenseStudy: #Zika virus found in #Asian #Tiger mosquitoes. Researchers now fear the #disease may spread faster and to more areas h…</t>
  </si>
  <si>
    <t>RT @JohnsHopkinsCCP: .@usaidassist interviews health workers treating Zika Congenital Syndrome on our Zika Communication Network blog:_x000D_
http…</t>
  </si>
  <si>
    <t>fady_zika</t>
  </si>
  <si>
    <t>RT @one_love_lex: Why can't I find someone this loyal to me!? &lt;ed&gt;&lt;U+00A0&gt;&lt;U+00BD&gt;&lt;ed&gt;&lt;U+00B8&gt;&lt;U+00AD&gt;&lt;ed&gt;&lt;U+00A0&gt;&lt;U+00BD&gt;&lt;ed&gt;&lt;U+00B8&gt;&lt;U+00AD&gt; I need a dog https://t.co/9fFfxvXRzG</t>
  </si>
  <si>
    <t>one_love_lex</t>
  </si>
  <si>
    <t>Freitas_DRJ</t>
  </si>
  <si>
    <t>RT @AniShakari: Good news!_x000D_
World Health Organization Approves #Dengue #Vaccine https://t.co/e3GVk7JxNV v @Time #Dengvaxia #Zika #vaccineswo…</t>
  </si>
  <si>
    <t>AniShakari</t>
  </si>
  <si>
    <t>dordeasy</t>
  </si>
  <si>
    <t>RT @bermaninstitute: Four reasons why we shouldn’t forget about Zika https://t.co/VJ2sVnH17M via @ConversationUK</t>
  </si>
  <si>
    <t>BioNetWaves</t>
  </si>
  <si>
    <t>RT @FierceBiotech: CRISPR-based Dx could become a quick screen for Zika and other infections: https://t.co/xAtaOxE0MN @amirahalidrus</t>
  </si>
  <si>
    <t>FierceBiotech</t>
  </si>
  <si>
    <t>RT @nadabakos: FBI documents show how Russians try to recruit spies - Profile=white males who feel disenfranchised https://t.co/icXQeONZHL</t>
  </si>
  <si>
    <t>nadabakos</t>
  </si>
  <si>
    <t>RT @BiodefenseStudy: The yellow fever #outbreak in #Brazil might just be the beginning. And the spread of the disease may reach the #US  ht…</t>
  </si>
  <si>
    <t>amberbgiles</t>
  </si>
  <si>
    <t>RT @IDSAInfo: While this doesn’t prove the Asian Tiger mosquito can transmit Zika to people, research is necessary @NBCNewsHealth https://t…</t>
  </si>
  <si>
    <t>DougUNDP</t>
  </si>
  <si>
    <t>RT @unicdc: Zika’s effect on Caribbean region is the highest, with an impact of 5x that of South America. @UNDP report: https://t.co/MjRFIo…</t>
  </si>
  <si>
    <t>unicdc</t>
  </si>
  <si>
    <t>.@usaidassist interviews health workers treating Zika Congenital Syndrome on our Zika Communication Network blog:_x000D_
https://t.co/xH0prnRrKy</t>
  </si>
  <si>
    <t>historyatnih</t>
  </si>
  <si>
    <t>panhandlerac</t>
  </si>
  <si>
    <t>RT @BiodefenseStudy: The #Texas Department of State Health Services said the risk of #Zika is on the rise as warmer weather returns https:/…</t>
  </si>
  <si>
    <t>Questions on Zika &amp;amp; #ChildDevelopment? Join #NICHD’s Dr. Spong for a @RedditScience AMA on 4/21 at 2pm ET.… https://t.co/CNGjCMUdKd</t>
  </si>
  <si>
    <t>jo_kasprzak</t>
  </si>
  <si>
    <t>RT @RepLawrence: Know the risks. Know the facts. #WomensHealth. Zika Virus- Protecting Pregnant Women and Babies https://t.co/itgeZgrkvJ vi…</t>
  </si>
  <si>
    <t>RepLawrence</t>
  </si>
  <si>
    <t>RT @Kris_Sacrebleu: Same https://t.co/xwtzJdV94Z</t>
  </si>
  <si>
    <t>RosaCastroB</t>
  </si>
  <si>
    <t>RT @IDSAInfo: Four reasons why we shouldn’t forget about Zika @ConversationEDU https://t.co/rykRAZDBF5</t>
  </si>
  <si>
    <t>While this doesn’t prove the Asian Tiger mosquito can transmit Zika to people, research is necessary @NBCNewsHealth https://t.co/V5552uyoLU</t>
  </si>
  <si>
    <t>NBCNewsHealth</t>
  </si>
  <si>
    <t>mfraserdc1</t>
  </si>
  <si>
    <t>RT @ASTHO: ASTHO's @mfraserdc1 discussed state #Zika preparedness efforts with @leonardkl of @dcexaminer: https://t.co/kWn9C27OZS</t>
  </si>
  <si>
    <t>Questions on #Zika &amp;amp; #ChildDevelopment? Join @NICHD_NIH’s Dr. Spong for a @RedditScience AMA, Fri., 4/21 at 2pm ET. https://t.co/BZuhP5Jm66</t>
  </si>
  <si>
    <t>erineddy</t>
  </si>
  <si>
    <t>RT @bruce_y_lee: Zika threat continues amidst threats of cutting funding to research and public health. Does this make sense? Is this smart…</t>
  </si>
  <si>
    <t>bruce_y_lee</t>
  </si>
  <si>
    <t>MA_HomeVisiting</t>
  </si>
  <si>
    <t>RT @NLM_OSP: RT @CDC_eHealth: Watch the new #VitalSigns video about the effects of #Zika on pregnant women and babies. https://t.co/taME9KP…</t>
  </si>
  <si>
    <t>RT @LisPower1: The subtle nudge from Melania reminding Trump to put his hand over his heart for the National Anthem https://t.co/iswL9YMVWv</t>
  </si>
  <si>
    <t>LisPower1</t>
  </si>
  <si>
    <t>qeastman</t>
  </si>
  <si>
    <t>RT @dvergano: "most DENV (Dengue) infections do not induce durable, high-level Zika virus cross-neutralizing antibodies" ab$ https://t.co/C…</t>
  </si>
  <si>
    <t>dvergano</t>
  </si>
  <si>
    <t>librariesval</t>
  </si>
  <si>
    <t>RT @historyatnih: Join @NICHD_NIH on 4/21 @ 2pm ET for a @RedditScience AMA on #Zika &amp;amp; its effects on #ChildDevelopment. https://t.co/kAIgp…</t>
  </si>
  <si>
    <t>Join @NICHD_NIH on 4/21 @ 2pm ET for a @RedditScience AMA on #Zika &amp;amp; its effects on #ChildDevelopment.… https://t.co/RKv5TbsIcO</t>
  </si>
  <si>
    <t>Deidra sharing some startling science about Zika! #HACCCon2017 #HACCCon #HACCYork @HACC_info #iheartresearch https://t.co/XQXYfPlEJU</t>
  </si>
  <si>
    <t>HACC_info</t>
  </si>
  <si>
    <t>RT @Susan_Hennessey: Man pushing cruel hoax than Sandy Hook kids never existed claims his persona is elaborate "performance art" to win cus…</t>
  </si>
  <si>
    <t>RT @washingtonpost: The number of Americans who think Trump keeps his promises is plummeting https://t.co/vixuaB39ML</t>
  </si>
  <si>
    <t>EconometricaMD</t>
  </si>
  <si>
    <t>RT @HHSGov: Planning to travel? Worried about the #Zika virus? Here’s everything you need to know &lt;U+2192&gt; https://t.co/Jdac1qJmxm https://t.co/0q…</t>
  </si>
  <si>
    <t>RT @lrozen: "Trump's special envoy, Paul" https://t.co/GjWb41mRiE</t>
  </si>
  <si>
    <t>lrozen</t>
  </si>
  <si>
    <t>DCStrategiesUS</t>
  </si>
  <si>
    <t>RT @JohnsHopkinsSPH: .@CDCgov reports on U.S. Zika-associated birth defects. #JHSPH's Amesh Adalja says #Zika is "definitely" dangerous. ht…</t>
  </si>
  <si>
    <t>Vakdaro</t>
  </si>
  <si>
    <t>RT @greg_folkers: bioRxiv: Detecting the impact of temperature on transmission of #Zika , dengue and chik using mechanistic models https://…</t>
  </si>
  <si>
    <t>1Epidemiologist</t>
  </si>
  <si>
    <t>RT @NPRHealth: CDC Issues New Warning On Zika Virus Ahead Of Mosquito Season https://t.co/zh1ghDQkCa</t>
  </si>
  <si>
    <t>NPRHealth</t>
  </si>
  <si>
    <t>Four reasons why we shouldn’t forget about Zika @ConversationEDU https://t.co/rykRAZDBF5</t>
  </si>
  <si>
    <t>ConversationEDU</t>
  </si>
  <si>
    <t>RT @washingtonpost: Trump says he can’t be sued for violence at his campaign rallies because he won the election https://t.co/NA9KvpwQTN</t>
  </si>
  <si>
    <t>Zika’s effect on Caribbean region is the highest, with an impact of 5x that of South America. @UNDP report: https://t.co/MjRFIoUf6o</t>
  </si>
  <si>
    <t>UNDP</t>
  </si>
  <si>
    <t>emweeklyrpt</t>
  </si>
  <si>
    <t>RT @ahahospitals: .@CDCgov issued guidance for managing occupational exposures to #Zika for health care personnel https://t.co/SIhd1k3AZq #…</t>
  </si>
  <si>
    <t>mathmoves</t>
  </si>
  <si>
    <t>RT @NatMathFestival: How does math help to investigate Zika virus? Dr. Marc Lipsitch of @HarvardChanSPH speaks at #NMF2017 on 4/22 in DC: h…</t>
  </si>
  <si>
    <t>RT @EricLiptonNYT: Thanks ProPublica for partnering with us on this piece. Working together we can dig deeper. https://t.co/JLtXwOTwUT</t>
  </si>
  <si>
    <t>EricLiptonNYT</t>
  </si>
  <si>
    <t>urbanclimate</t>
  </si>
  <si>
    <t>RT @WBG_Cities: Want to learn more about the future and cities and meet the Zika Warriors? Read our newsletter: https://t.co/bxixyDbtAs #Gl…</t>
  </si>
  <si>
    <t>WBG_Cities</t>
  </si>
  <si>
    <t>.@CDCgov reports on U.S. Zika-associated birth defects. #JHSPH's Amesh Adalja says #Zika is "definitely" dangerous. https://t.co/IT65azeTgJ</t>
  </si>
  <si>
    <t>AxisAdvocacy</t>
  </si>
  <si>
    <t>RT @Americans4Cures: #Stemcells can be used for more than gene therapy -- scientists at @UCLA are using them to protect against Zika. https…</t>
  </si>
  <si>
    <t>Americans4Cures</t>
  </si>
  <si>
    <t>Gbrown8603</t>
  </si>
  <si>
    <t>RT @PGCHealth: Check showers and behind furniture in your home for mosquitoes. What other humid and cool spots could they be in? https://t.…</t>
  </si>
  <si>
    <t>How does math help to investigate Zika virus? Dr. Marc Lipsitch of @HarvardChanSPH speaks at #NMF2017 on 4/22 in DC… https://t.co/UuLiF3qNhk</t>
  </si>
  <si>
    <t>HarvardChanSPH</t>
  </si>
  <si>
    <t>RT @greg_folkers: J Med Entomol: Evidence of #Zika Virus RNA Fragments in Aedes albopictus Field-Collected Eggs,  Bahia, #Brazil  https://t…</t>
  </si>
  <si>
    <t>RT @greg_folkers: Microcephaly Case Fatality Rate Associated with #Zika Virus Infection in #Brazil: Current Estimates. https://t.co/DxWYuWu…</t>
  </si>
  <si>
    <t>RT @greg_folkers: JID: Advances in Vector Control Science: Rear-and-Release Strategies Show Promise…but Don’t Forget the Basics #zika  http…</t>
  </si>
  <si>
    <t>RT @greg_folkers: Mem. Inst. Oswaldo Cruz: #Zika puzzle in #Brazil: peculiar conditions of viral introduction and dissemination https://t.c…</t>
  </si>
  <si>
    <t>smeltzerb</t>
  </si>
  <si>
    <t>RT @greg_folkers: .@nytimes : 1 in 10 Pregnant Women With #Zika in U.S. Have Babies With Birth Defects  @PamBelluck  https://t.co/hA0h8XnYg…</t>
  </si>
  <si>
    <t>Dr. @BarbaraIhrke at @IndWes describes her school's #Zika and Microcephaly Research in Haiti: https://t.co/63JaztMQwj #NursingScience</t>
  </si>
  <si>
    <t>BarbaraIhrke</t>
  </si>
  <si>
    <t>RT @NLM_DIMRC: World Map of Areas with Risk of Zika | Travelers' Health | CDC https://t.co/FncKYKBC3X via @CDCgov</t>
  </si>
  <si>
    <t>NLM_DIMRC</t>
  </si>
  <si>
    <t>#Stemcells can be used for more than gene therapy -- scientists at @UCLA are using them to protect against Zika. https://t.co/84hXR3U4e6</t>
  </si>
  <si>
    <t>UCLA</t>
  </si>
  <si>
    <t>RT @thehill: Former top adviser to Trump calls for CIA head to resign https://t.co/BeNUVDIyez https://t.co/tyawpTv2bN</t>
  </si>
  <si>
    <t>RT @BiodefenseStudy: Officials are warning pregnant #women and others to cover up due to rising cases of #Zika #virus https://t.co/pfr08OPv…</t>
  </si>
  <si>
    <t>RT @BiodefenseStudy: Here are four reasons #Zika is a major issue and may become a global #pandemic https://t.co/D5Sc7vwoLV https://t.co/Su…</t>
  </si>
  <si>
    <t>CofHEQ</t>
  </si>
  <si>
    <t>RT @equitylist: Gaps in care for babies with #Zika highlight a deeper problem in medicine @statnews  https://t.co/FUXo8mfwC2</t>
  </si>
  <si>
    <t>Gaps in care for babies with #Zika highlight a deeper problem in medicine @statnews  https://t.co/FUXo8mfwC2</t>
  </si>
  <si>
    <t>statnews</t>
  </si>
  <si>
    <t>RT @lizzievdc: New @AmeshAA @statnews oped: 1 in10 #zika pregnancies result in birth defects. Some docs still aren't testing babies https:/…</t>
  </si>
  <si>
    <t>lizzievdc</t>
  </si>
  <si>
    <t>PGCCommunity</t>
  </si>
  <si>
    <t>RT @PGCHealth: Do you know what you can do to protect your family from Zika inside and outside your home? Find out at https://t.co/FaTtwGDk…</t>
  </si>
  <si>
    <t>Conniea3000</t>
  </si>
  <si>
    <t>RT @NVICLoeDown: The Zika Fraud Is Just Another Pharma Scare  https://t.co/7iR37jjPcP</t>
  </si>
  <si>
    <t>WBG_Poverty</t>
  </si>
  <si>
    <t>To Fight Zika, We Have to Fight Poverty and Inequality, via @womengirlshub https://t.co/sY42rmq9RR</t>
  </si>
  <si>
    <t>womengirlshub</t>
  </si>
  <si>
    <t>siobhanmaire</t>
  </si>
  <si>
    <t>RT @JohnsHopkinsCCP: Our Zika Communication Network provides essential tools + resources to #Zika responders: https://t.co/zJeEZXcy0t https…</t>
  </si>
  <si>
    <t>dlpriceSD</t>
  </si>
  <si>
    <t>RT @DonnaYoungDC: #CDC: 5234 #ZikaVirus US/DCcases, 1716 pregnant; 36526 #Zika US territories, 3461 pregnant; 56 US liveborn birth defects,…</t>
  </si>
  <si>
    <t>RT @Kris_Sacrebleu: Alt-Right Ringleader Mike Cernovich Threatens to Drop ‘Motherlode’ If Steve Bannon Is Ousted https://t.co/eq9qNHeTYY vi…</t>
  </si>
  <si>
    <t>neil_bodie</t>
  </si>
  <si>
    <t>RT @IAmBiotech: The first live-attenuated #vaccine candidate completely protects against #Zika infection https://t.co/c2zf3Gbn8r https://t.…</t>
  </si>
  <si>
    <t>RT @BiodefenseStudy: Researchers have learned more about #Zika and are finding therapies to stop the #virus before it does its damage https…</t>
  </si>
  <si>
    <t>SorayaCastroLL</t>
  </si>
  <si>
    <t>RT @BillFoxMD: #Zika Found in Common Backyard Mosquito https://t.co/0XoSbEptz1</t>
  </si>
  <si>
    <t>BillFoxMD</t>
  </si>
  <si>
    <t>InfectionPrvntn</t>
  </si>
  <si>
    <t>RT @APIC: Study: #zika behind Brazil's 15% decline in births - https://t.co/CrqJm4KS3s @CIDRAP</t>
  </si>
  <si>
    <t>APIC</t>
  </si>
  <si>
    <t>pyotrs6g</t>
  </si>
  <si>
    <t>RT @SenSanders: American consumers should not be forced to pay the highest price in the world for a vaccine we paid to help develop._x000D_
https:…</t>
  </si>
  <si>
    <t>RT @NLM_SIS: RT @CDC_eHealth: Watch the new #VitalSigns video about the effects of #Zika on pregnant women and babies. https://t.co/IWIzy9e…</t>
  </si>
  <si>
    <t>NLM_SIS</t>
  </si>
  <si>
    <t>.@CDCgov issued guidance for managing occupational exposures to #Zika for health care personnel https://t.co/SIhd1k3AZq #AHAnewsnow</t>
  </si>
  <si>
    <t>RT @HITpol: FDA grants Nanobiosym's point of care Zika test emergency authorization https://t.co/2PCjSj3XAJ via @MobiHealthNews https://t.c…</t>
  </si>
  <si>
    <t>RT @greg_folkers: .@WHO : Weekly Epidemiological Record  -- #Zika virus: an epidemiological update https://t.co/ak1A7rhZfw https://t.co/MwU…</t>
  </si>
  <si>
    <t>HeysannaHosanna</t>
  </si>
  <si>
    <t>RT @POTUS44: Congress is leaving a hefty to-do list undone. Health officials still need emergency funding to effectively protect Americans…</t>
  </si>
  <si>
    <t>POTUS44</t>
  </si>
  <si>
    <t>RT @maggiemfox: That sneaky Asian tiger mosquito bites in the daytime and it might carry #Zika https://t.co/Y8m4sI0JOC</t>
  </si>
  <si>
    <t>RT @thehill: ACLU: Trump's refusal to release White House visitor logs suggests he has something to hide https://t.co/7oNxnn6woP https://t.…</t>
  </si>
  <si>
    <t>C_R_Watson</t>
  </si>
  <si>
    <t>RT @BioAndBaseball: Enhancement of #Zika virus pathogenesis by preexisting antiflavivirus immunity https://t.co/ofxBZyHYQc</t>
  </si>
  <si>
    <t>BioAndBaseball</t>
  </si>
  <si>
    <t>DjibrilABOUBAKA</t>
  </si>
  <si>
    <t>RT @Rich_Lev: My latest article: "Future Mosquito Control Products May Rely on MicroRNAs Instead of Chemical Pesticides" -- https://t.co/oH…</t>
  </si>
  <si>
    <t>RT @thehill: Trump has spent a quarter of his presidency at Mar-a-Lago resort https://t.co/V148vfFMjf https://t.co/eBRcOxG08P</t>
  </si>
  <si>
    <t>SergylB</t>
  </si>
  <si>
    <t>RT @IDSAInfo: Excellent piece from IDSA member @AmeshAA. Clinicians need to closely follow the latest guidelines for diagnosing and treatin…</t>
  </si>
  <si>
    <t>valsaraceni</t>
  </si>
  <si>
    <t>RT @greg_folkers: bioRxiv: Can #Zika Account For The Missing Babies?  #Brazil  https://t.co/Ueg5qUhXX7 https://t.co/8RiPJwPl84</t>
  </si>
  <si>
    <t>RT @alt_fda: Fun story, each goat is named Geneg. https://t.co/3bwhPpqQg2</t>
  </si>
  <si>
    <t>alt_fda</t>
  </si>
  <si>
    <t>New @AmeshAA @statnews oped: 1 in10 #zika pregnancies result in birth defects. Some docs still aren't testing babie… https://t.co/s3d8DaHPDB</t>
  </si>
  <si>
    <t>AmeshAA</t>
  </si>
  <si>
    <t>RT @greg_folkers: .@statnews:  #Zika in 30 Seconds, Friday, April 14, 2017  https://t.co/dDhjxCQevo https://t.co/tya8QMNrji</t>
  </si>
  <si>
    <t>.@statnews:  #Zika in 30 Seconds, Friday, April 14, 2017  https://t.co/dDhjxCQevo https://t.co/tya8QMNrji</t>
  </si>
  <si>
    <t>Excellent piece from IDSA member @AmeshAA. Clinicians need to closely follow the latest guidelines for diagnosing a… https://t.co/Hx8s3NGecY</t>
  </si>
  <si>
    <t>AmeshAA.</t>
  </si>
  <si>
    <t>.@WHO : Weekly Epidemiological Record  -- #Zika virus: an epidemiological update https://t.co/ak1A7rhZfw https://t.co/MwUdxQaoWK</t>
  </si>
  <si>
    <t>WHO</t>
  </si>
  <si>
    <t>RT @StuPolitics: Really enjoyed this piece. https://t.co/ciNqD5OttA</t>
  </si>
  <si>
    <t>StuPolitics</t>
  </si>
  <si>
    <t>RT @Susan_Hennessey: Good thing the windows at Fort Meade don't open because a bunch of people reading this are probably contemplating jump…</t>
  </si>
  <si>
    <t>RT @Susan_Hennessey: Who said it: Parks and Rec or White House official? A fun, and surprisingly difficult new game! https://t.co/pEGxITqN65</t>
  </si>
  <si>
    <t>PDWillen</t>
  </si>
  <si>
    <t>RT @sylvia_kenmuir: #zika mosquito spraying demo of the type of equipment you might use to manage them @NickGrisafe https://t.co/qOiwIuawNo</t>
  </si>
  <si>
    <t>sylvia_kenmuir</t>
  </si>
  <si>
    <t>RT @ezlusztig: Giuliani was a key player in passing hacked Russian intel to Republicans in Congress. I can believe he'd be in legal jeopard…</t>
  </si>
  <si>
    <t>ezlusztig</t>
  </si>
  <si>
    <t>RT @ezlusztig: All out in the open. The Republican Party betrayed our country in full view of anyone who chose to see. The party should be…</t>
  </si>
  <si>
    <t>RT @washingtonpost: North Korea blames Trump and his "aggressive" tweets for tensions_x000D_
https://t.co/16LsGYh171</t>
  </si>
  <si>
    <t>cwharlow</t>
  </si>
  <si>
    <t>RT @anarcho: Fast CRISPR test easily detects Zika and antibiotic resistance | New Scientist https://t.co/SYVYVmNmQU</t>
  </si>
  <si>
    <t>anarcho</t>
  </si>
  <si>
    <t>germanakulakov8</t>
  </si>
  <si>
    <t>RT @SenSanders: Republicans should put politics aside and pass emergency funding to protect Americans from the serious health effects of th…</t>
  </si>
  <si>
    <t>YuenChon</t>
  </si>
  <si>
    <t>RT @modhealthtalk: Where is #Zika? How can you protect your baby if you are pregnant or TTC? Learn all in our #ZAPzika chat w the experts.…</t>
  </si>
  <si>
    <t>NYC</t>
  </si>
  <si>
    <t>modhealthtalk</t>
  </si>
  <si>
    <t>E_makins</t>
  </si>
  <si>
    <t>RT @bitcoinnewyorks: Aided By Extreme Poverty, Public Health Experts Fear An Explosion Of Zika In South Texas https://t.co/nN8zZSWC4v</t>
  </si>
  <si>
    <t>bitcoinnewyorks</t>
  </si>
  <si>
    <t>JoSchatzabel</t>
  </si>
  <si>
    <t>RT @scottinclearh2o: .@marcorubio Will Lil #Zika Marco abandon FL this Zika season like last time? https://t.co/IhvjoaS9NR</t>
  </si>
  <si>
    <t>scottinclearh2o</t>
  </si>
  <si>
    <t>.@marcorubio Will Lil #Zika Marco abandon FL this Zika season like last time? https://t.co/IhvjoaS9NR</t>
  </si>
  <si>
    <t>marcorubio</t>
  </si>
  <si>
    <t>RT @jonestowne: Renewed #Zika outbreak feared on #Texas border | Fox News https://t.co/Uj119gNLGo #ZikaTexas</t>
  </si>
  <si>
    <t>jonestowne</t>
  </si>
  <si>
    <t>Just1921</t>
  </si>
  <si>
    <t>RT @DelthiaRicks: Brazilian twins affected by #Zika celebrate their first birthday https://t.co/EyDqfgr3Ul via @MailOnline</t>
  </si>
  <si>
    <t>DelthiaRicks</t>
  </si>
  <si>
    <t>QueensIceZ</t>
  </si>
  <si>
    <t>Renewed Zika outbreak feared on Texas border via the @FoxNews App https://t.co/hNgfFjK8KD</t>
  </si>
  <si>
    <t>FoxNews</t>
  </si>
  <si>
    <t>MarkC1120</t>
  </si>
  <si>
    <t>RT @ItTakesAllofUs: Beyond its known links to birth defects, the Zika virus may also trigger cases of epilepsy in infants: https://t.co/elt…</t>
  </si>
  <si>
    <t>ItTakesAllofUs</t>
  </si>
  <si>
    <t>KELLYCLELLAND1</t>
  </si>
  <si>
    <t>RT @InfectiousDz: In other words, little variation found in birth control purchases during the Zika outbreak in Brazil. https://t.co/rGUGS1…</t>
  </si>
  <si>
    <t>InfectiousDz</t>
  </si>
  <si>
    <t>EpilepsyOutlook</t>
  </si>
  <si>
    <t>RT @EFMNY: New findings show that the Zika virus may also trigger cases of epilepsy  in infants. https://t.co/R9s5eqW6tX</t>
  </si>
  <si>
    <t>EFMNY</t>
  </si>
  <si>
    <t>RT @DebsF319: 'It’s going to hit the poorest people': #Zika outbreak feared on the Texas border https://t.co/kEEMGZH4kJ</t>
  </si>
  <si>
    <t>DebsF319</t>
  </si>
  <si>
    <t>amazlnglymendes</t>
  </si>
  <si>
    <t>RT @buzzy_digital: 'It's going to hit the poorest people': Zika outbreak feared on the Texas border https://t.co/4tZnDYW880</t>
  </si>
  <si>
    <t>buzzy_digital</t>
  </si>
  <si>
    <t>InfectDiseaseAd</t>
  </si>
  <si>
    <t>GurrdyGirl</t>
  </si>
  <si>
    <t>RT @TheRReport: Climate change is altering the environment in ways that increase the potential for viruses like Zika https://t.co/ebUV8FJEVL</t>
  </si>
  <si>
    <t>TheRReport</t>
  </si>
  <si>
    <t>KINOKOAFITNESS</t>
  </si>
  <si>
    <t>RT @AliGorman6abc: . @WHO declares Zika virus global public health emergency. This will help move more resources to contain the virus. @6abc</t>
  </si>
  <si>
    <t>AliGorman6abc</t>
  </si>
  <si>
    <t>RT @AliGorman6abc: Got Zika Virus questions? Join our facebook chat now.  @6abc I'll also hop on at 5:20 to answer questions live on https:…</t>
  </si>
  <si>
    <t>RT @livechannelfeed: 'It’s going to hit the poorest people': Zika outbreak feared on the Texas border_x000D_
#ZikaOutbreak #Zika… https://t.co/NI2…</t>
  </si>
  <si>
    <t>livechannelfeed</t>
  </si>
  <si>
    <t>TheScope</t>
  </si>
  <si>
    <t>polienfadeev1</t>
  </si>
  <si>
    <t>RT @WIRED: &lt;ed&gt;&lt;U+00A0&gt;&lt;U+00BC&gt;&lt;ed&gt;&lt;U+00BE&gt;&lt;U+00A5&gt;: Scientists in California are breeding and releasing mosquitos into Zika hotspots https://t.co/iixpuvxj59 https://t.co/ZE4hDd6…</t>
  </si>
  <si>
    <t>WIRED</t>
  </si>
  <si>
    <t>cutebeanc</t>
  </si>
  <si>
    <t>RT @WhatToExpect: Recent headlines about this research have been misleading. Here's everything you need to know. https://t.co/woyRXfhUyj</t>
  </si>
  <si>
    <t>WhatToExpect</t>
  </si>
  <si>
    <t>RT @everymomcounts: Photo series on 'Motherhood in the Time of #Zika' shows impact of Zika on rural communities in Brazil: https://t.co/yG6…</t>
  </si>
  <si>
    <t>everymomcounts</t>
  </si>
  <si>
    <t>UlrichDedo</t>
  </si>
  <si>
    <t>RT @IPPF_WHR: Countries in Latin America and the Caribbean aren't supposed to have babies until 2018 #ZikaVirus https://t.co/9betO20Hmu #Zi…</t>
  </si>
  <si>
    <t>IPPF_WHR</t>
  </si>
  <si>
    <t>JulyreznikJulia</t>
  </si>
  <si>
    <t>RT @NatureMedicine: A live-attenuated #Zika virus vaccine candidate induces sterilizing immunity in mouse models: https://t.co/AuYrmIgjzy h…</t>
  </si>
  <si>
    <t>NatureMedicine</t>
  </si>
  <si>
    <t>RT @CaptainBarbosa4: S'mores tonight. Preventive bug off all over. #zika #southflorida</t>
  </si>
  <si>
    <t>CaptainBarbosa4</t>
  </si>
  <si>
    <t>genofsavings</t>
  </si>
  <si>
    <t>RT @CMarieNico: Last year, 44 states had reported cases of pregnant women with #Zika. Learn to protect yourself: https://t.co/MJFlrlBuiG #Z…</t>
  </si>
  <si>
    <t>CMarieNico</t>
  </si>
  <si>
    <t>Meb7777i</t>
  </si>
  <si>
    <t>RT @DNABARCODE: We may not be prepared for another #Zika-like outbreak thanks to #Trump budget cuts to #CDC and the #NIH... https://t.co/wT…</t>
  </si>
  <si>
    <t>DNABARCODE</t>
  </si>
  <si>
    <t>RT @NateSilver538: NYT is at least now acknowledging that Comey letter produced a key polling shift, something they weirdly denied while ca…</t>
  </si>
  <si>
    <t>NateSilver538</t>
  </si>
  <si>
    <t>RT @kylegriffin1: E. Warren tells @NewYorker she's seen convincing evidence Russia hacked into US systems to influence the election https:/…</t>
  </si>
  <si>
    <t>kylegriffin1</t>
  </si>
  <si>
    <t>DolanFund</t>
  </si>
  <si>
    <t>RT @CBSNews: Zika virus can trigger epilepsy, experts from CDC warn https://t.co/xv9nM2Arq6 https://t.co/jOy5uQbCsV</t>
  </si>
  <si>
    <t>QueenMaday</t>
  </si>
  <si>
    <t>RT @Freeyourmindkid: As Zika Season Nears, States Brace for an End to CDC Funding https://t.co/pnoRAJ5brS via @frontlinepbs</t>
  </si>
  <si>
    <t>Freeyourmindkid</t>
  </si>
  <si>
    <t>PaulaBests</t>
  </si>
  <si>
    <t>RT @ItTakesAllofUs: Bacteria-infected mosquitoes were recently released in FL, testing a new way to kill mosquitoes that carry #Zika https:…</t>
  </si>
  <si>
    <t>readersmandate</t>
  </si>
  <si>
    <t>RT @Verywell: Is there a Zika vaccine within sight? Here's the latest. https://t.co/O2yZoVwrR1 by @navsaleh https://t.co/hZz4Y1ZBA3</t>
  </si>
  <si>
    <t>Verywell</t>
  </si>
  <si>
    <t>CarlaMays</t>
  </si>
  <si>
    <t>RT @InfectDisNews: Follow the latest news and perspective on the Zika outbreak from Infectious Disease News.  https://t.co/74IxNRFVDz</t>
  </si>
  <si>
    <t>InfectDisNews</t>
  </si>
  <si>
    <t>iamthegeorgeman</t>
  </si>
  <si>
    <t>Mar-a-lago has zika, spread the word!  - overheard at @sciencemarchnyc https://t.co/DY1LUI71OO</t>
  </si>
  <si>
    <t>sciencemarchnyc</t>
  </si>
  <si>
    <t>RT @amjoyshow: .@MALCOLMNANCE on Information Warfare Management Cell that was used to sway election -- including #WikiLeaks #AMJoy https://…</t>
  </si>
  <si>
    <t>amjoyshow</t>
  </si>
  <si>
    <t>RT @amjoyshow: .@NEDMPARKER1 on the shocking doc showing Russia planned to boost #Trump and if he lost discredit #Clinton #AMJoy https://t.…</t>
  </si>
  <si>
    <t>RT @AHamiltonSpirit: Ok, if this isn't grounds for some kind of genuine investigation I don't know what is... https://t.co/pUqZsLnNEb</t>
  </si>
  <si>
    <t>AHamiltonSpirit</t>
  </si>
  <si>
    <t>RT @NYPDnews: Statement from Police Commissioner James P. O'Neill_x000D_
_x000D_
Watch media briefing&lt;U+27A1&gt;&lt;U+FE0F&gt; https://t.co/l7D4VNFxgn https://t.co/Ga9hHgX3Vx</t>
  </si>
  <si>
    <t>NYPDnews</t>
  </si>
  <si>
    <t>pkregan7</t>
  </si>
  <si>
    <t>RT @DNABARCODE: We may not be prepared for another #Zika-like outbreak thanks to #Trump budget cuts to #CDC and the #NIH https://t.co/ov20L…</t>
  </si>
  <si>
    <t>RT @TheFPQC: Dr. Sonja Rasmussen from the CDC will be speaking at #FPQC2017 on 4/21 on #Zika: What we Know and What We Don't Know #perinata…</t>
  </si>
  <si>
    <t>TheFPQC</t>
  </si>
  <si>
    <t>scopedbylarry</t>
  </si>
  <si>
    <t>bbyrel_</t>
  </si>
  <si>
    <t>RT @Astrochologist: *infected with Zika https://t.co/hd1XjwFchS</t>
  </si>
  <si>
    <t>Astrochologist</t>
  </si>
  <si>
    <t>RT @SalimahWalani: Zika in Africa—the invisible epidemic? https://t.co/CK5QwAHKH9</t>
  </si>
  <si>
    <t>SalimahWalani</t>
  </si>
  <si>
    <t>fromjesstoyou</t>
  </si>
  <si>
    <t>RT @CMarieNico: If you must travel to an area with #Zika, there are some things @marchofdimes wants you to know: https://t.co/MJFlrlBuiG _x000D_
#…</t>
  </si>
  <si>
    <t>gt_alfredo</t>
  </si>
  <si>
    <t>RT @molecular: Mutations acquired trans-Pacific may be key to changes in #Zika severity https://t.co/30HPatkXaI new study from Cladistics j…</t>
  </si>
  <si>
    <t>molecular</t>
  </si>
  <si>
    <t>karenbx832004</t>
  </si>
  <si>
    <t>Find out how to #ZAPzika with tips from @MarchOfDimes https://t.co/8KGTWAb2Py  via @SheSpeaksUp</t>
  </si>
  <si>
    <t>IrishDutchess22</t>
  </si>
  <si>
    <t>RT @medicaldaily: ICYMI: The Zika virus was found in a second mosquito species._x000D_
https://t.co/q6T5fk3nEW https://t.co/4U2xPW5jFa</t>
  </si>
  <si>
    <t>medicaldaily</t>
  </si>
  <si>
    <t>MaryDram</t>
  </si>
  <si>
    <t>RT @onthemedia: “Puerto Rico’s not escaping this. They’re just hiding." @statnews reports that PR's Zika reporting may be flawed. https://t…</t>
  </si>
  <si>
    <t>onthemedia</t>
  </si>
  <si>
    <t>khamburk3oc</t>
  </si>
  <si>
    <t>RT @WSJGraphics: How Zika Spreads https://t.co/yaVHnN7G1k Maps via @WSJGraphics https://t.co/aiBKjKcQJP</t>
  </si>
  <si>
    <t>WSJGraphics</t>
  </si>
  <si>
    <t>RT @RachelFeltman: The 5 most amazing things we've learned from NASA's Cassini mission https://t.co/raCpFUzONr https://t.co/F8UpkODdn9</t>
  </si>
  <si>
    <t>RachelFeltman</t>
  </si>
  <si>
    <t>Jamiesanssuchan</t>
  </si>
  <si>
    <t>RT @ZimJay: @Surgeon_General Who's idea was it to put Fla Gov / Criminal Medicare Fraud Rick Scott's face on #Zika#funding? https://t.co/BE…</t>
  </si>
  <si>
    <t>ZimJay</t>
  </si>
  <si>
    <t>RT @olgaNYC1211: #TheResistance WON... Putin is going to be pissed!!! Great job everyone &lt;ed&gt;&lt;U+00A0&gt;&lt;U+00BD&gt;&lt;ed&gt;&lt;U+00B9&gt;&lt;U+008C&gt;&lt;ed&gt;&lt;U+00A0&gt;&lt;U+00BC&gt;&lt;ed&gt;&lt;U+00BF&gt;&lt;U+00BC&gt;_x000D_
_x000D_
#Trumprussia https://t.co/1AWVPmL981</t>
  </si>
  <si>
    <t>olgaNYC1211</t>
  </si>
  <si>
    <t>Borat549</t>
  </si>
  <si>
    <t>RT @ScienceSource: TEM of #ZikaVirus. From 2007 to 2016, it spread to the Americas, where it has reached epidemic levels. VIEW MORE: https:…</t>
  </si>
  <si>
    <t>ScienceSource</t>
  </si>
  <si>
    <t>dianejcarter</t>
  </si>
  <si>
    <t>RT @NursesWhoVax: Good news: a phase I clinical trial for a potential Zika vaccine will start next month in India. It will be a... https://…</t>
  </si>
  <si>
    <t>NursesWhoVax</t>
  </si>
  <si>
    <t>dddmag</t>
  </si>
  <si>
    <t>PaPremie</t>
  </si>
  <si>
    <t>RT @modhealthtalk: It's mosquito season and #Zika is still a threat to babies. Here's what you need to know to #ZAPzika &amp;amp; keep your baby sa…</t>
  </si>
  <si>
    <t>lynzerbean</t>
  </si>
  <si>
    <t>Find out how to #ZAPzika with tips from @MarchOfDimes https://t.co/hbua7RogF6  via @SheSpeaksUp</t>
  </si>
  <si>
    <t>RT @jeremyscahill: Trump inaugural committee falsely lists big donation from “Hidden Figures” hero https://t.co/MOw3JQync5 by @lhfang</t>
  </si>
  <si>
    <t>jeremyscahill</t>
  </si>
  <si>
    <t>RT @ABatemanHouse: Talking about #expandedaccess with folks from @RareDiseases @Shireplc &amp;amp; others #PatientsFirst #patientsnotpolitics</t>
  </si>
  <si>
    <t>ABatemanHouse</t>
  </si>
  <si>
    <t>wellinsidenout</t>
  </si>
  <si>
    <t>RT @iLeadHealth: Newsletter: XPRIZE winner Nanobiosym gets FDA emergency use authorizati =&amp;gt; https://t.co/4xA1jMOLKY https://t.co/d7p6QRmIbz</t>
  </si>
  <si>
    <t>iLeadHealth</t>
  </si>
  <si>
    <t>RT @olgaNYC1211: Putin invested lots of money to put Trump into the WH for the Rosneft-Exxon deal. Stop the Exxon Waiver!! It was in Dossie…</t>
  </si>
  <si>
    <t>RT @kath_krueger: hilariously lukewarm writeup by Kissinger on Jared Kushner for the TIME 100 https://t.co/mZyrMjIqGW</t>
  </si>
  <si>
    <t>kath_krueger</t>
  </si>
  <si>
    <t>nabishonmje</t>
  </si>
  <si>
    <t>RT @CBSNews: 50 U.S. cities may be at risk for potential Zika virus outbreaks, new research estimates https://t.co/wC8td435RM https://t.co/…</t>
  </si>
  <si>
    <t>WineAbout_It</t>
  </si>
  <si>
    <t>RT @TUGlobalStudies: Global studies major, Saskia Kercy, is presenting research on the Zika crisis on today's human security TURF panel wit…</t>
  </si>
  <si>
    <t>TUGlobalStudies</t>
  </si>
  <si>
    <t>Al_Photo_Travel</t>
  </si>
  <si>
    <t>RT @Neuro_Kellie: Here's a great video on #Zika https://t.co/4JYYQGYx3j #NeuroNewsNight</t>
  </si>
  <si>
    <t>Neuro_Kellie</t>
  </si>
  <si>
    <t>Thepurplelilac</t>
  </si>
  <si>
    <t>RT @Neuro_Kellie: A3: I learned that Guillian Barre Syndrome can occur after #Zika its an acute neurological condition https://t.co/y7o8VX8…</t>
  </si>
  <si>
    <t>RT @Neuro_Kellie: #Zika is an mosquito transmitted virus affecting brains of developing babies #NeuroNewsNight https://t.co/pqtYtZ9WUG</t>
  </si>
  <si>
    <t>smslmoon</t>
  </si>
  <si>
    <t>RT @Neuro_Kellie: A3: Zika is low on our list when someone comes to hospital w unknown source fever and travel to S America but hard to tel…</t>
  </si>
  <si>
    <t>4n0nc47</t>
  </si>
  <si>
    <t>RT @IBTimes: Could infecting mosquitoes with bacteria be the key to getting rid of Zika? https://t.co/4Yha5alNjS https://t.co/ptJ9puQ9JJ</t>
  </si>
  <si>
    <t>IBTimes</t>
  </si>
  <si>
    <t>MartinRidgers1</t>
  </si>
  <si>
    <t>RT @NBCNewsHealth: Will these infected mosquitoes fight disease in Florida? https://t.co/MBAbdJ3sZW</t>
  </si>
  <si>
    <t>dragonet007</t>
  </si>
  <si>
    <t>RT @cate_long: Growing evidence that Puerto Rico govt is misrepresenting number of children born w/ Zika defects. Govt credibility in quest…</t>
  </si>
  <si>
    <t>cate_long</t>
  </si>
  <si>
    <t>Ah__Pee</t>
  </si>
  <si>
    <t>RT @motherboard: Scientists are peeling back the layers of the Zika virus https://t.co/AtKHTiCoqu https://t.co/80AT4kmzim</t>
  </si>
  <si>
    <t>motherboard</t>
  </si>
  <si>
    <t>NYCMRC</t>
  </si>
  <si>
    <t>RT @nycHealthy: Our @NYCMRC members have volunteered during Hurricane Sandy and the Ebola and Zika outbreaks to protect NYers: https://t.co…</t>
  </si>
  <si>
    <t>nycHealthy</t>
  </si>
  <si>
    <t>fiveleda1979</t>
  </si>
  <si>
    <t>RT @NYTHealth: Zika-related birth defects found in 1 in 10 babies of infected women in U.S. https://t.co/gauNc0C7X3</t>
  </si>
  <si>
    <t>NYTHealth</t>
  </si>
  <si>
    <t>RT @InfectiousDz: Melioidosis (caused by Burkholderia pseudomallei) has a reputation for being a ticking time bomb, dormant for years and t…</t>
  </si>
  <si>
    <t>trasel</t>
  </si>
  <si>
    <t>RT @kottke: Climate change is making mosquito-borne diseases like Zika, West Nile, malaria, and dengue harder to predict or stop https://t.…</t>
  </si>
  <si>
    <t>kottke</t>
  </si>
  <si>
    <t>RT @BraddJaffy: Rudy Giuliani, Trump's cyber czar, says he's not involved with any plan. NSC doesn't know if NSC is involved. Congress hasn…</t>
  </si>
  <si>
    <t>BraddJaffy</t>
  </si>
  <si>
    <t>RT @AliGorman6abc: CDC investigating 14 new reports of Zika virus possibly spread through sexual contact. @6abc #ZikaVirus</t>
  </si>
  <si>
    <t>LeidosBiomed</t>
  </si>
  <si>
    <t>RT @JAGilly: Important progress on this vaccine candidate. Good work by @NIAIDNews Vaccine Research Center @LeidosBiomed Dr. Ledgerwood &amp;amp; t…</t>
  </si>
  <si>
    <t>JAGilly</t>
  </si>
  <si>
    <t>RT @nytimes: One NYT reader's reaction to Bill O'Reilly's ouster from Fox News https://t.co/wa75w40NCt https://t.co/r9Tvsvzg5O</t>
  </si>
  <si>
    <t>RT @AliGorman6abc: Philadelphia announces first case of Zika virus https://t.co/GIts4h9PWQ via @6abc Woman recovering w/o complications. Tr…</t>
  </si>
  <si>
    <t>RT @nytimes: The “Handmaid’s Tale,” starring Elisabeth Moss and based on Margaret Atwood’s dystopian novel, arrives with a jolt https://t.c…</t>
  </si>
  <si>
    <t>GoHealio</t>
  </si>
  <si>
    <t>Researchers find #Zika RNA in Brazilian A. albopictus mosquitoes @UFEntomology https://t.co/caK4gd7yym https://t.co/x64oXAmhQ0</t>
  </si>
  <si>
    <t>UFEntomology</t>
  </si>
  <si>
    <t>Researchers find #Zika RNA in Brazilian A. albopictus mosquitoes @UFEntomology https://t.co/8DnCgnV0So https://t.co/wy5FuNaydy</t>
  </si>
  <si>
    <t>RT @lauferlaw: @LouiseMensch @counterchekist @RVAwonk @20committee @funder @th3j35t3r MSM slow like molasses but it's finally getting out t…</t>
  </si>
  <si>
    <t>lauferlaw</t>
  </si>
  <si>
    <t>nkreports</t>
  </si>
  <si>
    <t>RT @acsifferlin: Celina Turchi, the Zika researcher, is on @TIME's list of the world's most influential people #TIME100 https://t.co/s0CMdU…</t>
  </si>
  <si>
    <t>acsifferlin</t>
  </si>
  <si>
    <t>Celina Turchi, the Zika researcher, is on @TIME's list of the world's most influential people #TIME100 https://t.co/s0CMdUn9n1</t>
  </si>
  <si>
    <t>TIME's</t>
  </si>
  <si>
    <t>cagney1991</t>
  </si>
  <si>
    <t>RT @RepTedDeutch: We'll need a comprehensive federal, state, and local response this summer to maintain public health in #Zika season https…</t>
  </si>
  <si>
    <t>RepTedDeutch</t>
  </si>
  <si>
    <t>DoctorCara</t>
  </si>
  <si>
    <t>RT @kytxcbs19: The June bugs are coming, no wait they are here. Early! The real bugs of spring, mosquitos, are on their way and some may br…</t>
  </si>
  <si>
    <t>kytxcbs19</t>
  </si>
  <si>
    <t>stephenpomes</t>
  </si>
  <si>
    <t>RT @DrYesimDem: How about this?: 60% of insects have a bacteria(Wolbachia) which reduces transmissibility of Dengue and Zika viruses by mos…</t>
  </si>
  <si>
    <t>DrYesimDem</t>
  </si>
  <si>
    <t>knyazevaideya3</t>
  </si>
  <si>
    <t>RT @IBM: IBM intensifies the fight against Zika. Join the effort through @wcgrid: https://t.co/9KvcJ4CxNm #OpenZika https://t.co/gMdkmdYZYP</t>
  </si>
  <si>
    <t>IBM</t>
  </si>
  <si>
    <t>cayankee</t>
  </si>
  <si>
    <t>RT @DailyMail: Florida releases thousands of killer mosquitoes in controversial bid to contain the virus _x000D_
https://t.co/LWWuo4UXhc</t>
  </si>
  <si>
    <t>DailyMail</t>
  </si>
  <si>
    <t>hgibson528</t>
  </si>
  <si>
    <t>RT @3milyallen: The cure to heartache, headaches, cramps, the common cold, and (probably) assorted viruses such as Zika &amp;amp; Ebola, you ask? E…</t>
  </si>
  <si>
    <t>3milyallen</t>
  </si>
  <si>
    <t>levp</t>
  </si>
  <si>
    <t>I contributed 45 days to OpenZika through @WCGrid and earned a Silver badge. Join me! https://t.co/VwdR7FwzWE</t>
  </si>
  <si>
    <t>WCGrid</t>
  </si>
  <si>
    <t>TheCoffeeKlatch</t>
  </si>
  <si>
    <t>chicaguerrera</t>
  </si>
  <si>
    <t>RT @NBCNews: Zika-fighting mosquitoes released near Key West https://t.co/zHPkQZ9sEe https://t.co/rPtfwXjXOs</t>
  </si>
  <si>
    <t>NBCNews</t>
  </si>
  <si>
    <t>JoAnneFischer1</t>
  </si>
  <si>
    <t>RT @MCC_Home: According to a @nytimes report out of the #PregnantWomen with Zika in the U.S. 1/10 had babies with birth defects https://t.c…</t>
  </si>
  <si>
    <t>MCC_Home</t>
  </si>
  <si>
    <t>groch6997</t>
  </si>
  <si>
    <t>RT @CBSNews: Zika virus can trigger epilepsy, experts from CDC warn https://t.co/yfien4YizN https://t.co/v7pubIY1bl</t>
  </si>
  <si>
    <t>Fortheloveto</t>
  </si>
  <si>
    <t>If you must travel to an area with #Zika, there are some things @marchofdimes... https://t.co/yAF7b6AHOa by… https://t.co/kApBpw55sh</t>
  </si>
  <si>
    <t>marchofdimes...</t>
  </si>
  <si>
    <t>adamhaztweetz</t>
  </si>
  <si>
    <t>RT @vocativ: Scientists are releasing thousands of sterile mosquitos in Florida to fight Zika. https://t.co/b5DarWgPlq https://t.co/ogX2HBV…</t>
  </si>
  <si>
    <t>vocativ</t>
  </si>
  <si>
    <t>alnmagazine</t>
  </si>
  <si>
    <t>RT @dddmag: The First Live-Attenuated Vaccine Candidate Completely Protects Against #Zika Infection: https://t.co/MEh9ts8HUb https://t.co/M…</t>
  </si>
  <si>
    <t>LaCocinaDeVero</t>
  </si>
  <si>
    <t>RT @comprasyhogar: What You Need to Know About Zika Virus for 2017. https://t.co/ja7blNQEDz #CRSalud #CRSponsored</t>
  </si>
  <si>
    <t>comprasyhogar</t>
  </si>
  <si>
    <t>RT @megtirrell: 20K male mosquitoes released in Florida Keys to fight #zika-carrying bugs. But they're not $XON Oxitec's https://t.co/7puiV…</t>
  </si>
  <si>
    <t>megtirrell</t>
  </si>
  <si>
    <t>pndblog</t>
  </si>
  <si>
    <t>MT @KaiserFamFound: 35,397 symptomatic cases of #Zikavirus in #PuertoRico as of 4/12 https://t.co/7dyHp5YPop  https://t.co/27485gBfw7</t>
  </si>
  <si>
    <t>KaiserFamFound</t>
  </si>
  <si>
    <t>sexedproject</t>
  </si>
  <si>
    <t>RT @ReproRights: The risks of Zika highlight the need for universal access to health information &amp;amp; services for all women_x000D_
https://t.co/JlcC…</t>
  </si>
  <si>
    <t>ReproRights</t>
  </si>
  <si>
    <t>According to a @nytimes report out of the #PregnantWomen with Zika in the U.S. 1/10 had babies with birth defects https://t.co/cPaVlbzYQH</t>
  </si>
  <si>
    <t>HHSRegion2</t>
  </si>
  <si>
    <t>Questions on #Zika &amp;amp; #ChildDevelopment? Join @NICHD_NIH’s Dr. Spong for a @RedditScience AMA on 4/21 at 2pm ET.… https://t.co/dZe36GXTxr</t>
  </si>
  <si>
    <t>BrandRichard</t>
  </si>
  <si>
    <t>RT @bobtedeschi: Its tourism-dependent economy already in crisis, Puerto Rico may be hiding Zika-affected births https://t.co/greDEpd7JY vi…</t>
  </si>
  <si>
    <t>bobtedeschi</t>
  </si>
  <si>
    <t>RT @RepTedDeutch: In addition to microcephaly, #Zika may cause epilepsy in infants. I've urged POTUS to support full federal response. http…</t>
  </si>
  <si>
    <t>tamathaatam</t>
  </si>
  <si>
    <t>RT @Javd0g2ooo: @CDCgov instead of spraying chemicals to prevent West Nile or Zika, Y not farm dragon flys? &amp;amp; release them. who r known to…</t>
  </si>
  <si>
    <t>Javd0g2ooo</t>
  </si>
  <si>
    <t>Jewelverina</t>
  </si>
  <si>
    <t>RT @NBCNews: Zika virus has been found in a common backyard mosquito https://t.co/6n0wTpUuDK https://t.co/QdrjzFWDdt</t>
  </si>
  <si>
    <t>DrSalliePNP</t>
  </si>
  <si>
    <t>Maierovitch</t>
  </si>
  <si>
    <t>RT @Laurie_Garrett: More awful news about the #Zika virus -- it can also trigger epileptic seizures. https://t.co/teYB0nwayq</t>
  </si>
  <si>
    <t>Laurie_Garrett</t>
  </si>
  <si>
    <t>triecker</t>
  </si>
  <si>
    <t>RT @DisasterPolitic: Public health response can often be muddied by the politics of economics, stature and perception. https://t.co/6JSIXLb…</t>
  </si>
  <si>
    <t>DisasterPolitic</t>
  </si>
  <si>
    <t>SHURON_FDN</t>
  </si>
  <si>
    <t>Retweeted HumanityNews2 (@HumanityNews2):_x000D_
_x000D_
World: Zika, Dengue and Chikungunya Toolkit: Adaptation for Latin... https://t.co/Pis7R5vbAz</t>
  </si>
  <si>
    <t>HumanityNews2)</t>
  </si>
  <si>
    <t>RT @1800SADGAL: Rihanna looks like she scams rich white men and lupita is the computer smart best friend that helps plan the scans https://…</t>
  </si>
  <si>
    <t>1800SADGAL</t>
  </si>
  <si>
    <t>kristinringstad</t>
  </si>
  <si>
    <t>RT @geh_lab: Health News: Traces of Zika Found in Asian tiger mosquito in Brazil - Virus fragments detected in species other... https://t.c…</t>
  </si>
  <si>
    <t>geh_lab</t>
  </si>
  <si>
    <t>AngelVa55127944</t>
  </si>
  <si>
    <t>RT @sciam: Zika continues to be a threat to pregnant women across the U.S., according to CDC https://t.co/oCtjLSXARl</t>
  </si>
  <si>
    <t>sciam</t>
  </si>
  <si>
    <t>nicholaclennon</t>
  </si>
  <si>
    <t>RT @rjrnews: PNP warns of Zika resurgence if mosquito breeding sites aren't eliminated https://t.co/k9jsOb863K</t>
  </si>
  <si>
    <t>rjrnews</t>
  </si>
  <si>
    <t>cgmod</t>
  </si>
  <si>
    <t>RT @modhealthtalk: Scientists have identified a “weak spot” in #Zika virus that may lead to developing a drug to fight the disease. https:/…</t>
  </si>
  <si>
    <t>MarchofDimesPrz</t>
  </si>
  <si>
    <t>RT @MarchofDimes: 1 in 10 women with confirmed Zika during pregnancy gave birth to a baby with birth defects. Learn more: https://t.co/y9k3…</t>
  </si>
  <si>
    <t>MarchofDimes</t>
  </si>
  <si>
    <t>RT @kellyfolkers: Zika, sexual transmission, and prudent public health policy - my latest with @ArthurCaplan and @leeigel _x000D_
https://t.co/vc2…</t>
  </si>
  <si>
    <t>kellyfolkers</t>
  </si>
  <si>
    <t>leifsok</t>
  </si>
  <si>
    <t>RT @DrPaulOffit: For the unborn child, a virus worse than Zika. The Anti-Vaxxer Illness Worse Than Zika https://t.co/80vcwNMa1j via @thedai…</t>
  </si>
  <si>
    <t>DrPaulOffit</t>
  </si>
  <si>
    <t>questionforall</t>
  </si>
  <si>
    <t>RT @nyaj95: $scyx remember when this was pumped due to the zika breakout? That was fun.</t>
  </si>
  <si>
    <t>nyaj95</t>
  </si>
  <si>
    <t>james007goksel</t>
  </si>
  <si>
    <t>RT @KCOY: Zika: steps to protecting yourself and your family-- https://t.co/eSLqLbr31k https://t.co/igd5n13Ueh</t>
  </si>
  <si>
    <t>KCOY</t>
  </si>
  <si>
    <t>LIChevyMetsGrrl</t>
  </si>
  <si>
    <t>Find out how to #ZAPzika with tips from @MarchOfDimes https://t.co/Zqg7MmlOEU  via @SheSpeaksUp</t>
  </si>
  <si>
    <t>familiesgo</t>
  </si>
  <si>
    <t>If you must travel to an area with #Zika, there are some things @marchofdimes... https://t.co/Z3RvJrqqjx by… https://t.co/LLsSg3hCcx</t>
  </si>
  <si>
    <t>stina_bella</t>
  </si>
  <si>
    <t>Find out how to #ZAPzika with tips from @MarchOfDimes https://t.co/wybQKliUgj  via @SheSpeaksUp</t>
  </si>
  <si>
    <t>Our @NYCMRC members have volunteered during Hurricane Sandy and the Ebola and Zika outbreaks to protect NYers:… https://t.co/CmuJQLw69I</t>
  </si>
  <si>
    <t>Important progress on this vaccine candidate. Good work by @NIAIDNews Vaccine Research Center @LeidosBiomed Dr. Led… https://t.co/MRlooaKLj5</t>
  </si>
  <si>
    <t>marysn1</t>
  </si>
  <si>
    <t>RT @medicaldaily: The Zika virus  was found in a second mosquito species._x000D_
https://t.co/xX5vUEiflf https://t.co/rZ8hXjjFFL</t>
  </si>
  <si>
    <t>NanisCm1</t>
  </si>
  <si>
    <t>Find out how to #ZAPzika with tips from @MarchOfDimes https://t.co/b0HsCoz91b  via @SheSpeaksUp</t>
  </si>
  <si>
    <t>AVACNow</t>
  </si>
  <si>
    <t>RT @modhealthtalk: Save the date! Experts weigh in abt #Zika virus - Where is it? Why is it still a threat to pregnant women &amp;amp; babies? May…</t>
  </si>
  <si>
    <t>consultln</t>
  </si>
  <si>
    <t>RT @TheCoffeeKlatch: Zika virus can trigger epilepsy - CBS News https://t.co/qPvSNtH2ki</t>
  </si>
  <si>
    <t>GogogadgetSLP2B</t>
  </si>
  <si>
    <t>RT @morspeech: CDC Issues New Warning On Zika Virus Ahead Of Mosquito Season https://t.co/kx9ScEkH6f</t>
  </si>
  <si>
    <t>morspeech</t>
  </si>
  <si>
    <t>FoxNewsOpinion</t>
  </si>
  <si>
    <t>Acting @CDCDirector: Sobering answers to pregnant women's questions about #Zika  https://t.co/CF4VkWCm6Z</t>
  </si>
  <si>
    <t>RT @InfectiousDz: Infections don't care about your politics. They also don't care much about borders or what you believe. They just propaga…</t>
  </si>
  <si>
    <t>SuccessfulMtgs</t>
  </si>
  <si>
    <t>Read @VinceAlonzoSM1's column! Overblown #Zika Fears, @IACCmeetings-@MPI Alliance, and More https://t.co/YdawfbaB3f… https://t.co/l1t2BMkkbU</t>
  </si>
  <si>
    <t>VinceAlonzoSM1's</t>
  </si>
  <si>
    <t>“Puerto Rico’s not escaping this. They’re just hiding." @statnews reports that PR's Zika reporting may be flawed. https://t.co/CtY3Zo9Bpb</t>
  </si>
  <si>
    <t>epstrong</t>
  </si>
  <si>
    <t>RT @EPICLongIsland: #Zika virus can trigger #epilepsy https://t.co/SGe9qYkkeX https://t.co/8gpJIXTkc9</t>
  </si>
  <si>
    <t>EPICLongIsland</t>
  </si>
  <si>
    <t>charleswairuri</t>
  </si>
  <si>
    <t>RT @carlzimmer: ‘They’re just hiding’: Experts say Puerto Rico may be underreporting Zika-affected births https://t.co/WROXhhEj7h via @stat…</t>
  </si>
  <si>
    <t>carlzimmer</t>
  </si>
  <si>
    <t>RT @olgaNYC1211: Finally! American media is catching up to the alignment between Bannon and Dugin.. 2 Danger Ideologues #Trumprussia https:…</t>
  </si>
  <si>
    <t>SuchoritaTyping</t>
  </si>
  <si>
    <t>RT @mssnytweet: #CDC urges doctors to screen for #Zika-related #epilepsy in infants born to infected moms https://t.co/ko7DlMucwi #MSSNY @A…</t>
  </si>
  <si>
    <t>mssnytweet</t>
  </si>
  <si>
    <t>southernkimmy</t>
  </si>
  <si>
    <t>RT @southernkimmy: Opinion: Acting CDC Director: Sobering answers to pregnant women's questions about Zika - Fox News https://t.co/ltjqNaXG…</t>
  </si>
  <si>
    <t>thinkpuertorico</t>
  </si>
  <si>
    <t>RT @siobhannyc: Puerto Rico may be underreporting Zika-affected births https://t.co/XKT591FVKu</t>
  </si>
  <si>
    <t>siobhannyc</t>
  </si>
  <si>
    <t>DancingHotdogs</t>
  </si>
  <si>
    <t>Find out how to #ZAPzika with tips from @MarchOfDimes https://t.co/xbv5PFlzx8  via @SheSpeaksUp</t>
  </si>
  <si>
    <t>RT @businessinsider: A @Yale history professor explains how governments can use disasters and tragedies to control society https://t.co/Aej…</t>
  </si>
  <si>
    <t>businessinsider</t>
  </si>
  <si>
    <t>CElkerson</t>
  </si>
  <si>
    <t>Find out how to #ZAPzika with tips from @MarchOfDimes https://t.co/Kgtc3BG5Ce  via @SheSpeaksUp</t>
  </si>
  <si>
    <t>NescaCrespo</t>
  </si>
  <si>
    <t>Find out how to #ZAPzika with tips from @MarchOfDimes https://t.co/Y4Bo0azMnd  via @SheSpeaksUp</t>
  </si>
  <si>
    <t>Zika, sexual transmission, and prudent public health policy - my latest with @ArthurCaplan and @leeigel _x000D_
https://t.co/vc2gSJrIGs</t>
  </si>
  <si>
    <t>mrsdchastain</t>
  </si>
  <si>
    <t>Find out how to #ZAPzika with tips from @MarchOfDimes https://t.co/Eaq6Clckfz  via @SheSpeaksUp</t>
  </si>
  <si>
    <t>RT @paulkrugman: I agree: Pretty good odds that domestic policy will go mostly nowhere. But it's mostly not bc of Trump. https://t.co/7MGc3…</t>
  </si>
  <si>
    <t>paulkrugman</t>
  </si>
  <si>
    <t>momtoberesource</t>
  </si>
  <si>
    <t>RT @MerckManualHome: Epilepsy: Another Potential #Zika Threat to Babies https://t.co/hc8xXUPgCp #Expecting</t>
  </si>
  <si>
    <t>MerckManualHome</t>
  </si>
  <si>
    <t>RT @BraddJaffy: Trump's son, who runs the family business, discusses the president's foreign policy on the White House lawn https://t.co/yS…</t>
  </si>
  <si>
    <t>RT @kylegriffin1: Prof. Allan Litchman predicts on @Morning_Joe that Trump's impeachment is "very likely to happen": https://t.co/r8vvQ4shy…</t>
  </si>
  <si>
    <t>RT @modhealthtalk: New report: Of U.S. women w/ confirmed Zika evidence during pregnancy, 1 in 10 gave birth to a baby w birth defects. htt…</t>
  </si>
  <si>
    <t>ElderGoddess</t>
  </si>
  <si>
    <t>RT @thephillyvoice: Second type of mosquito, common in NJ and Pa., may carry Zika virus https://t.co/lsS4QtquDy https://t.co/WNthRcQMbn</t>
  </si>
  <si>
    <t>thephillyvoice</t>
  </si>
  <si>
    <t>RT @mattkatz00: inbox: Crime across U.S. is at historic lows, says @BrennanCenter. _x000D_
_x000D_
cc: @POTUS, Jeff Sessions https://t.co/RE3LY32wxs</t>
  </si>
  <si>
    <t>mattkatz00</t>
  </si>
  <si>
    <t>newbelfast</t>
  </si>
  <si>
    <t>RT @BergenSheriff: Proud to have raised a flag at #WTC w/my great friend ret. Lt Bill Zika on behalf of those we lost on #9-11 https://t.co…</t>
  </si>
  <si>
    <t>BergenSheriff</t>
  </si>
  <si>
    <t>RT @davidjoachim: EXCLUSIVE: Blackwater's Erik Prince is said to have advised Trump transition team on intel, then met w/ Putin aide https:…</t>
  </si>
  <si>
    <t>davidjoachim</t>
  </si>
  <si>
    <t>MyBioTechniques</t>
  </si>
  <si>
    <t>maxpasten</t>
  </si>
  <si>
    <t>RT @climatesociety: What can be done to prevent #ZikaVirus? Madeleine Thomson will discuss at @ColumbiaMed April 3, open to public: https:/…</t>
  </si>
  <si>
    <t>climatesociety</t>
  </si>
  <si>
    <t>Mandeep_Dh</t>
  </si>
  <si>
    <t>RT @UN: Zika’s effect on Caribbean region is the highest, with an impact of 5x that of South America. @UNDP report: https://t.co/i1qLt7Q7Rs…</t>
  </si>
  <si>
    <t>UN</t>
  </si>
  <si>
    <t>RT @InfectiousDz: From Chagas and Dengue to Yaws and Buruli ulcers https://t.co/aGGPotcx08</t>
  </si>
  <si>
    <t>RT @sciam: Sunken pleasure: California will need mountains of sand to save its beaches https://t.co/y5JTedPpzA (By @aisneed) https://t.co/j…</t>
  </si>
  <si>
    <t>RT @geh_lab: RT @CDCgov: Pregnant women should not travel to areas with #Zika. #VitalSigns https://t.co/VnKbpaYToB https://t.co/lo9MAuUrp3</t>
  </si>
  <si>
    <t>vOjAGddhtXePgwi</t>
  </si>
  <si>
    <t>RT @AnnCoulter: Honduran woman flies to New Jersey to give birth to Zika baby. Her anchor baby will cost AT LEAST $1million to treat https:…</t>
  </si>
  <si>
    <t>AnnCoulter</t>
  </si>
  <si>
    <t>RT @CDCgov: Pregnant women should not travel to areas with #Zika. #VitalSigns https://t.co/VnKbpaYToB https://t.co/lo9MAuUrp3</t>
  </si>
  <si>
    <t>RT @JimmyPatronis: Welcome to NWFL @FLGovScott with #Zika round table at Bay County @HealthyFla office  #sayfie https://t.co/fI7C83Z2vP</t>
  </si>
  <si>
    <t>JimmyPatronis</t>
  </si>
  <si>
    <t>mrspc48</t>
  </si>
  <si>
    <t>RT @ossoff: There should be bipartisan unity against a policy that would leave Georgia unprepared for Zika and Ebola outbreaks:  https://t.…</t>
  </si>
  <si>
    <t>ossoff</t>
  </si>
  <si>
    <t>STX488</t>
  </si>
  <si>
    <t>If you must travel to an area with #Zika, there are some things @marchofdimes wants you to know: https://t.co/IKjFNEFQ6z   #ZAPzika #ad</t>
  </si>
  <si>
    <t>marchofdimes</t>
  </si>
  <si>
    <t>If you must travel to an area with #Zika, there are some things @marchofdimes wants you to know: https://t.co/NmSS3VtEyU  _x000D_
#ZAPzika #ad</t>
  </si>
  <si>
    <t>harbari</t>
  </si>
  <si>
    <t>RT @DelthiaRicks: Scientists embarking on Phase 2 of a critical #Zika vaccine trial https://t.co/unTqYnww6i via @statnews</t>
  </si>
  <si>
    <t>MDBugKicker</t>
  </si>
  <si>
    <t>RT @InfectDiseaseAd: Antibody might be more effective since lower concentration than usual is needed to inhibit keymechanism of infection h…</t>
  </si>
  <si>
    <t>RT @ItTakesAllofUs: Barbosa, 25, is the mother of the only twins known to have both been born with microcephaly (#Zika) in Brazil https://t…</t>
  </si>
  <si>
    <t>Truactive</t>
  </si>
  <si>
    <t>RT @thephillyvoice: Study: Second mosquito, more common in U.S., may carry Zika virus https://t.co/lsS4QtquDy https://t.co/BjFw58uGnS</t>
  </si>
  <si>
    <t>RT @nycbat: Why Didn't Zika Cause A Surge In Microcephaly In 2016? https://t.co/zrnYJxv6Ta</t>
  </si>
  <si>
    <t>nycbat</t>
  </si>
  <si>
    <t>RT @MelissaJPeltier: Sometimes Breaking News comes at exactly the perfect moment: https://t.co/0SNczBHCzU</t>
  </si>
  <si>
    <t>MelissaJPeltier</t>
  </si>
  <si>
    <t>RockyMt2</t>
  </si>
  <si>
    <t>RT @unhealthytruth: They are aerial spraying here in my own back yard w black helicopters for mosquitoes for Zika. Here I am on with... htt…</t>
  </si>
  <si>
    <t>unhealthytruth</t>
  </si>
  <si>
    <t>If you must travel to an area with #Zika, there are some things @marchofdimes wants you to know:… https://t.co/KMTQBTBVVX</t>
  </si>
  <si>
    <t>Welcome to NWFL @FLGovScott with #Zika round table at Bay County @HealthyFla office  #sayfie https://t.co/fI7C83Z2vP</t>
  </si>
  <si>
    <t>FLGovScott</t>
  </si>
  <si>
    <t>RT @nytimes: Trump undercuts Bannon, whose job may be in danger https://t.co/icCXFx8t1X</t>
  </si>
  <si>
    <t>RT @XHNorthAmerica: #Zika could cost Latin America, Caribbean 18 bln USD: @UN reports https://t.co/cnzPpqMxSo https://t.co/qcMdGp7fAX</t>
  </si>
  <si>
    <t>XHNorthAmerica</t>
  </si>
  <si>
    <t>RT @XHNorthAmerica: #Zika vaccine begins Phase 2 trial in U.S., Latin America https://t.co/VBT2qvpqpM https://t.co/SWH89JI68c</t>
  </si>
  <si>
    <t>datagoodies</t>
  </si>
  <si>
    <t>RT @proudwarrior27: @blink_hem @TrueFactsStated @meghanchel @Halt_Zika @datagoodies WOW. Why would we have ever put a rule in place that pr…</t>
  </si>
  <si>
    <t>proudwarrior27</t>
  </si>
  <si>
    <t>RT @proudwarrior27: @blink_hem @TrueFactsStated @meghanchel @Halt_Zika @datagoodies indictment. Seems like a terrible way to exercise check…</t>
  </si>
  <si>
    <t>Mosquito_CS</t>
  </si>
  <si>
    <t>RT @NOZikaNJ: Did you know? Only 1 in 4 babies with possible congenital #Zika were reported to have received brain imaging after birth. #NO…</t>
  </si>
  <si>
    <t>NOZikaNJ</t>
  </si>
  <si>
    <t>LifeSaverbro17</t>
  </si>
  <si>
    <t>RT @Metsisles123: I hope the marlins suffer cancer and Zika</t>
  </si>
  <si>
    <t>Metsisles123</t>
  </si>
  <si>
    <t>Tinuka_92184</t>
  </si>
  <si>
    <t>RT @jamaica: Zika attack - Almost 8000 suspected cases of the virus in JA 15 months https://t.co/T1tbbam6KL</t>
  </si>
  <si>
    <t>jamaica</t>
  </si>
  <si>
    <t>mujahidgrw</t>
  </si>
  <si>
    <t>RT @TheScope: Texas expands Zika recommendations ahead of 2017 mosquito season https://t.co/puoRTcGLnG https://t.co/qQzAKX8siu</t>
  </si>
  <si>
    <t>Vallecillo_AJ</t>
  </si>
  <si>
    <t>RT @MyBioTechniques: Zika Virus Infects Adult Brains https://t.co/U9rIwQo0CS</t>
  </si>
  <si>
    <t>Local_Terrorism</t>
  </si>
  <si>
    <t>cynthetta</t>
  </si>
  <si>
    <t>RT @SProesmans: Zika, Ebola, HIV, the Flu... "If we don't act now, we'll pay later," Peter Piot. _x000D_
#publichealth #unseenenemy @ItTakesAllofU…</t>
  </si>
  <si>
    <t>SProesmans</t>
  </si>
  <si>
    <t>RT @DelthiaRicks: Zika Vaccine Candidate Successfully Protects Mouse Models from Infection https://t.co/NEqHoWOheX via @Contagion_Live</t>
  </si>
  <si>
    <t>MarchofDimesMO1</t>
  </si>
  <si>
    <t>RT @MarchofDimes: Planning and protection is keep to keep ourselves, our babies and our communities safe from #zika! #ZAPzika https://t.co/…</t>
  </si>
  <si>
    <t>RT @chrisbrad22: @chrlitt @timmyforefinger @co_rapunzel4 @theGOPstoppers @MaxineWaters @realDonaldTrump And don't miss this one numb nuts,…</t>
  </si>
  <si>
    <t>chrisbrad22</t>
  </si>
  <si>
    <t>rmgm9006</t>
  </si>
  <si>
    <t>RT @HiClassMag: Currently No Reported Cases of the Zika Virus in Greece #travel https://t.co/wrhf7nkYQ3</t>
  </si>
  <si>
    <t>HiClassMag</t>
  </si>
  <si>
    <t>RT @TheRickyDavila: CIA &amp;amp; FBI have evidence that trump team colluded with Russian Intel. TREASON! #Maddow #TrumpColluded #RussiaGate_x000D_
https:…</t>
  </si>
  <si>
    <t>TheRickyDavila</t>
  </si>
  <si>
    <t>Rosenchild</t>
  </si>
  <si>
    <t>When it comes to Babies with Zika, U.S. Doctors are NOT Good at Following Evidence-Based Guidelines via @StatNews… https://t.co/Dk3WcWrIIx</t>
  </si>
  <si>
    <t>StatNews…</t>
  </si>
  <si>
    <t>electalee</t>
  </si>
  <si>
    <t>RT @Medscape: 51 US pregnancies with #Zika-related defects in 2016 could be tip of the iceberg, CDC says. https://t.co/cbZVz2nr27</t>
  </si>
  <si>
    <t>Medscape</t>
  </si>
  <si>
    <t>RT @oneunderscore__: My story: Alt-Right Ringleader Mike Cernovich Threatens to Drop ‘Motherlode’ If Steve Bannon Is Ousted_x000D_
https://t.co/8G…</t>
  </si>
  <si>
    <t>oneunderscore__</t>
  </si>
  <si>
    <t>alexisquiroz</t>
  </si>
  <si>
    <t>RT @ConsumerReports: What You Need to Know About Zika Virus for 2017: https://t.co/NzCIGla9G5 https://t.co/xkAba1efdT</t>
  </si>
  <si>
    <t>ConsumerReports</t>
  </si>
  <si>
    <t>drcynthiagyamfi</t>
  </si>
  <si>
    <t>Zika remains a big problem in pregnancy. Please beware of travel this summer!@MySMFM https://t.co/OLvdyudLDj</t>
  </si>
  <si>
    <t>MySMFM</t>
  </si>
  <si>
    <t>RT @nytimes: Betsy DeVos halts Obama-era plan to revamp student loan management https://t.co/mMqqCMTVsD</t>
  </si>
  <si>
    <t>hflgreen</t>
  </si>
  <si>
    <t>RT @InfectDisNews: Researchers find #Zika has been 'silently circulating' in Africa for 2 decades @HarvardChanSPH https://t.co/zFJne9ZDPQ h…</t>
  </si>
  <si>
    <t>RT @Laurie_Garrett: uh-oh https://t.co/pC7SbiMA3G</t>
  </si>
  <si>
    <t>navsaleh</t>
  </si>
  <si>
    <t>RT @RBBermanRD: Is there a Zika vaccine in sight? The latest from @Verywell https://t.co/IsUbJdpzen</t>
  </si>
  <si>
    <t>RBBermanRD</t>
  </si>
  <si>
    <t>alegarciagm</t>
  </si>
  <si>
    <t>RT @verge: With a little detective work, CRISPR can say what that infection is https://t.co/imXBGZediP https://t.co/QPZBB3Os8k</t>
  </si>
  <si>
    <t>verge</t>
  </si>
  <si>
    <t>bijans</t>
  </si>
  <si>
    <t>RT @megtirrell: Zika Found in Common Backyard Asian Tiger Mosquito - from @maggiemfox  https://t.co/eo6gfuFEMj</t>
  </si>
  <si>
    <t>RT @VinceAlonzoSM1: Find out why all L.A.-based meetings should include a visit to Marilyn Monroe's grave: https://t.co/ZixcrPgY5Y #Overhea…</t>
  </si>
  <si>
    <t>VinceAlonzoSM1</t>
  </si>
  <si>
    <t>Zika Found in Common Backyard Asian Tiger Mosquito - from @maggiemfox  https://t.co/eo6gfuFEMj</t>
  </si>
  <si>
    <t>RT @DelthiaRicks: To Fight Zika, We First Have to Fight Poverty and Inequality @womengirlshub https://t.co/MU1eu6WOVs</t>
  </si>
  <si>
    <t>RT @paulkrugman: In a way, Josh is saying White House now occupied by serious victim of the Dunning-Kruger effect. And he has bombs. https:…</t>
  </si>
  <si>
    <t>theresamajeski</t>
  </si>
  <si>
    <t>RT @Laurie_Garrett: Brazil's #Zika crisis goes on. So far in 2017 been &amp;gt;700 conf'ed + susp'ed #microcephaly babies &amp;amp; 3,961 susp'ed cases ht…</t>
  </si>
  <si>
    <t>tiokiyromi1984</t>
  </si>
  <si>
    <t>RT @nytimes: Opinion: President Trump "is on the brink of making a bad deal," Bernie Sanders writes https://t.co/EjdCA1nQGD</t>
  </si>
  <si>
    <t>GayEqualGlobal</t>
  </si>
  <si>
    <t>RT @tracymoore1013: Zika Can Be Passed Through Sex https://t.co/S4enEHJMNd</t>
  </si>
  <si>
    <t>tracymoore1013</t>
  </si>
  <si>
    <t>kennydogleash7</t>
  </si>
  <si>
    <t>RT @Local_Terrorism: Watch out! Zika vaccine developed to alter DNA https://t.co/QfMGNvcWeL</t>
  </si>
  <si>
    <t>erezaterez</t>
  </si>
  <si>
    <t>RT @HealthFilesPod: What do Zika, Designer Babies, Saliva Collection Tubes &amp;amp; Bloody Diarrhea have in common? New episode, featuring @odudch…</t>
  </si>
  <si>
    <t>HealthFilesPod</t>
  </si>
  <si>
    <t>wchealthdept</t>
  </si>
  <si>
    <t>RT @CDCDirector: Pregnant women should not travel to areas with risk of Zika. Learn more in Zika 101 video:… https://t.co/YfRlDvVWkr</t>
  </si>
  <si>
    <t>To Fight Zika, We First Have to Fight Poverty and Inequality @womengirlshub https://t.co/MU1eu6WOVs</t>
  </si>
  <si>
    <t>LA</t>
  </si>
  <si>
    <t>siminuteman1776</t>
  </si>
  <si>
    <t>Renewed Zika outbreak feared on Texas border via the @FoxNews App https://t.co/mgTSmKKIuG</t>
  </si>
  <si>
    <t>RT @cherylferraro: 'It’s going to hit the poorest people': #Zika outbreak feared on the #Texas border https://t.co/GXVnmzf0oe</t>
  </si>
  <si>
    <t>cherylferraro</t>
  </si>
  <si>
    <t>RT @LydiaMFanfan: Use of Blood Donor Screening Data to Estimate Zika Virus Incidence, #PuertoRico, ...etc. https://t.co/SCbgrSRKQq via @CDC…</t>
  </si>
  <si>
    <t>LydiaMFanfan</t>
  </si>
  <si>
    <t>lodealla</t>
  </si>
  <si>
    <t>RT @globalissuesweb: 'It’s going to hit the poorest people': Zika outbreak feared on the Texas border https://t.co/Tc9omnmz6b https://t.co/…</t>
  </si>
  <si>
    <t>globalissuesweb</t>
  </si>
  <si>
    <t>RT @GLACVCD: Zika response teams went door to door to educate residents &amp;amp; improve our emergency response plan. #KeepZikaOut https://t.co/FY…</t>
  </si>
  <si>
    <t>GLACVCD</t>
  </si>
  <si>
    <t>RT @peacefullegal: Make science non-partisan again. #marchforscience in Santa Barbara https://t.co/nrKL3AwbYC</t>
  </si>
  <si>
    <t>peacefullegal</t>
  </si>
  <si>
    <t>RT @GLACVCD: While we highlight Zika today, our emergency response can be repurposed for other vector-borne disease outbreaks. #KeepZikaOut</t>
  </si>
  <si>
    <t>FraaankSalazar</t>
  </si>
  <si>
    <t>RT @amyalkon: Teen Vogue takes on EPIDEMIC!!! (like AIDs! Zika! Ebola!)of, yes, "cultural appropriation" via fashion at #Coachella https://…</t>
  </si>
  <si>
    <t>amyalkon</t>
  </si>
  <si>
    <t>RyanJTheMighty</t>
  </si>
  <si>
    <t>RT @amyalkon: Teen Vogue explores "cultural appropriation" epidemic at Coachella. EPIDEMIC! Like AIDS, Zika, Ebola! https://t.co/qFfd2AEvum…</t>
  </si>
  <si>
    <t>aladayllc</t>
  </si>
  <si>
    <t>RT @zenhoneycutt: Stop Aerial Spraying: Joe Imbriano on Zika: https://t.co/R39cyFCooS via @YouTube</t>
  </si>
  <si>
    <t>zenhoneycutt</t>
  </si>
  <si>
    <t>Farooqhumayun</t>
  </si>
  <si>
    <t>RT @neil_bodie: Florida tests bacteria-infected mosquitoes to kill off Zika/other viruses https://t.co/REcLAdteLx biological warfare https:…</t>
  </si>
  <si>
    <t>MVCAC1</t>
  </si>
  <si>
    <t>RT @ComptonCreekMAD: Planning on traveling around the world at some point this spring or summer &amp;amp; you're expecting 2 give birth? #Zika_x000D_
http…</t>
  </si>
  <si>
    <t>ComptonCreekMAD</t>
  </si>
  <si>
    <t>RT @RepAdamSchiff: Back on track: sent letters with @ConawayTX11 inviting Comey, Rogers, Brennan, Clapper and Yates to testify before House…</t>
  </si>
  <si>
    <t>RepAdamSchiff</t>
  </si>
  <si>
    <t>RT @SLPowerSupplies: RT @MedDevicesDaily  Nanobiosym Diagnostics steps out of research shadows with EUA for Gene-Radar #Zika test https://t…</t>
  </si>
  <si>
    <t>SLPowerSupplies</t>
  </si>
  <si>
    <t>crypcat</t>
  </si>
  <si>
    <t>RT @CaraSantaMaria: Fast #CRISPR test easily detects Zika and antibiotic resistance._x000D_
_x000D_
https://t.co/b1NU2EILC4 https://t.co/xViqZEZBia</t>
  </si>
  <si>
    <t>CaraSantaMaria</t>
  </si>
  <si>
    <t>MattShropeCFP</t>
  </si>
  <si>
    <t>RT @NBCNewsHealth: Will these infected mosquitoes fight disease in Florida? https://t.co/SYAV92puEW</t>
  </si>
  <si>
    <t>MichaelGourley6</t>
  </si>
  <si>
    <t>RT @NBCNewsHealth: Will these infected mosquitoes fight disease in Florida? https://t.co/k1Jt5bLWOA</t>
  </si>
  <si>
    <t>RT @digby56: It could have been a LOT worse with those three. In fact, it probably was and they were smart enough to keep the gross stuff t…</t>
  </si>
  <si>
    <t>digby56</t>
  </si>
  <si>
    <t>insocal_connect</t>
  </si>
  <si>
    <t>RT @Econoahmad: Farmsense, a @UCRiverside startup, is not only making our food better but also fighting Zika_x000D_
Here's another way too_x000D_
https:/…</t>
  </si>
  <si>
    <t>Econoahmad</t>
  </si>
  <si>
    <t>Farmsense, a @UCRiverside startup, is not only making our food better but also fighting Zika_x000D_
Here's another way too_x000D_
https://t.co/Ogosx46vXw</t>
  </si>
  <si>
    <t>UCRiverside</t>
  </si>
  <si>
    <t>RT @AVMosquito: UF researchers find second mosquito species can carry Zika virus https://t.co/LtaknCNLHI</t>
  </si>
  <si>
    <t>AVMosquito</t>
  </si>
  <si>
    <t>KayceeBeSlayin</t>
  </si>
  <si>
    <t>RT @ColinDieden: [me after a girl smiles at me once]_x000D_
"so if i die from Zika are you going to remarry or what's your plan?"</t>
  </si>
  <si>
    <t>ColinDieden</t>
  </si>
  <si>
    <t>ProductJT</t>
  </si>
  <si>
    <t>RT @AVMosquito: Zika mosquito is spreading worldwide but WHO wants to stop it https://t.co/6Gk0HifN9k</t>
  </si>
  <si>
    <t>JordanSGraham</t>
  </si>
  <si>
    <t>RT @digby56: Interesting that Trump was doing the same thing at the time. Surely a coincidence._x000D_
_x000D_
https://t.co/B8lkWJWIWU https://t.co/Jr7um…</t>
  </si>
  <si>
    <t>BugDoc100</t>
  </si>
  <si>
    <t>RT @AVMosquito: Zika, Dengue and Chikungunya Toolkit: Adaptation for Latin America and the Caribbean - IFRC https://t.co/ohIF3TA0f6</t>
  </si>
  <si>
    <t>RT @SoReIatable: if we talk..._x000D_
ima lurk_x000D_
if we act like we talk.._x000D_
ima lurk _x000D_
if you try to talk to me .... _x000D_
ima lurk_x000D_
_x000D_
not going to have me lo…</t>
  </si>
  <si>
    <t>SoReIatable</t>
  </si>
  <si>
    <t>countyofsb</t>
  </si>
  <si>
    <t>RT @SBCPublicHealth: SBCPHD provides an update on Zika virus disease &amp;amp; steps you can take to protect yourself &amp;amp; your family: https://t.co/r…</t>
  </si>
  <si>
    <t>SBCPublicHealth</t>
  </si>
  <si>
    <t>delux3000</t>
  </si>
  <si>
    <t>RT @afterhoours: @JebSanford Zika came through mosquitos. Your wall going to hold em out too</t>
  </si>
  <si>
    <t>afterhoours</t>
  </si>
  <si>
    <t>RT @PalmerReport: Donald Trump forgot who Kim Jong-Un is, forgot who Paul Ryan is, forgot what country he bombed, and lost the USS Carl Vin…</t>
  </si>
  <si>
    <t>PalmerReport</t>
  </si>
  <si>
    <t>Retweeted CBS News (@CBSNews):_x000D_
_x000D_
Zika virus can trigger epilepsy, experts from CDC warn https://t.co/FclFTD4fpX... https://t.co/DSJwnDYj3Y</t>
  </si>
  <si>
    <t>CBSNews)</t>
  </si>
  <si>
    <t>TellTheresa</t>
  </si>
  <si>
    <t>Zika virus could be ‘major concern’ in O.C. without proper abatement, grand jury says via @JordanSGraham  https://t.co/6owoJIsgfA</t>
  </si>
  <si>
    <t>ptp34NuV1QtSStw</t>
  </si>
  <si>
    <t>RT @TheEpiduralDoc: Zika virus in OB anesthesia !!! Spread the word!https://t.co/gSxl2sXdt1 _x000D_
@ElsevierConnect @ASALifeline @SOAPHQ @AmerMed…</t>
  </si>
  <si>
    <t>TheEpiduralDoc</t>
  </si>
  <si>
    <t>billyjoelmartin</t>
  </si>
  <si>
    <t>RT @ocregister: Zika virus could be ‘major concern’ in Orange County in 5-8 years without proper mosquito abatement, grand jury says https:…</t>
  </si>
  <si>
    <t>ocregister</t>
  </si>
  <si>
    <t>PapaJohnsRB</t>
  </si>
  <si>
    <t>Travelling to an area with possible #Zika? There are some things @marchofdimes wants you to know: https://t.co/1U5y2ZdT6a  _x000D_
#ZAPzika #ad</t>
  </si>
  <si>
    <t>LBHealthDept</t>
  </si>
  <si>
    <t>Our good friends over at @lbanimalcare are passionate about keeping #LBC Zika… https://t.co/Ek5Y7U5384</t>
  </si>
  <si>
    <t>lbanimalcare</t>
  </si>
  <si>
    <t>BBBNEYS27</t>
  </si>
  <si>
    <t>If you must travel to an area with #Zika, there are some things @marchofdimes... https://t.co/BzI32VEmW4 by… https://t.co/v9jKUsoVyA</t>
  </si>
  <si>
    <t>Retweeted Vector Control (@GLACVCD):_x000D_
_x000D_
Invasive Aedes #mosquito species can spread deadly diseases such as #Zika... https://t.co/8kq21AYZkc</t>
  </si>
  <si>
    <t>GLACVCD)</t>
  </si>
  <si>
    <t>obeezer</t>
  </si>
  <si>
    <t>Find out how to #ZAPzika with tips from @MarchOfDimes https://t.co/XFjObsRwVx  via @SheSpeaksUp</t>
  </si>
  <si>
    <t>AudiByrneHaema</t>
  </si>
  <si>
    <t>RT @neil_bodie: Zika RNA—but not live virus—has been found in Brazilian Aedes albopictus, or Asian tiger mosquitoes,  https://t.co/bRJ4dfXT…</t>
  </si>
  <si>
    <t>vUcYsphfPjIHQeI</t>
  </si>
  <si>
    <t>RT @HeyTammyBruce: CDC Discloses Zika Now In All 50 States; Birth Defects Greater Than Expected https://t.co/VUm5O1wmn8</t>
  </si>
  <si>
    <t>HeyTammyBruce</t>
  </si>
  <si>
    <t>RT @KPCC: Baby with Zika-related birth defect born in San Diego County https://t.co/19udZrHp6J https://t.co/lWeu6EXcHz</t>
  </si>
  <si>
    <t>KPCC</t>
  </si>
  <si>
    <t>SouthCentralFHC</t>
  </si>
  <si>
    <t>Here are some ways to keep from getting Zika virus disease via @lapublichealth https://t.co/7bNpxnhmnB https://t.co/9zpWdNYijT</t>
  </si>
  <si>
    <t>lapublichealth</t>
  </si>
  <si>
    <t>LeszekMati870</t>
  </si>
  <si>
    <t>RT @KeahuKahuanui: Scratch + Mosquito bites = basically I'm now a werewolf with Zika? How does this work again? https://t.co/Sh9zKqEF6c</t>
  </si>
  <si>
    <t>KeahuKahuanui</t>
  </si>
  <si>
    <t>RT @AVMosquito: Mother of baby born with Zika complications shares heartbreaking ordeal https://t.co/YqDaBa8In1</t>
  </si>
  <si>
    <t>RT @MedDevicesDaily  Nanobiosym Diagnostics steps out of research shadows with EUA for Gene-Radar #Zika test… https://t.co/6uNQiHptAa</t>
  </si>
  <si>
    <t>MedDevicesDaily</t>
  </si>
  <si>
    <t>Retweeted Compton Creek MAD (@ComptonCreekMAD):_x000D_
_x000D_
Common backyard #Mosquito can be infected with #Zika &amp;amp; it may... https://t.co/WQN7KnEFdI</t>
  </si>
  <si>
    <t>ComptonCreekMAD)</t>
  </si>
  <si>
    <t>RT @ComptonCreekMAD: Common backyard #Mosquito can be infected with #Zika &amp;amp; it may pass the virus along in its eggs... https://t.co/EawQeJB…</t>
  </si>
  <si>
    <t>Retweeted Compton Creek MAD (@ComptonCreekMAD):_x000D_
_x000D_
#BirthDefects strike 1 in 10 U.S. pregnancies affected by #Zika... https://t.co/DoRFwwHI4J</t>
  </si>
  <si>
    <t>RT @ComptonCreekMAD: #BirthDefects strike 1 in 10 U.S. pregnancies affected by #Zika https://t.co/u8QszXQ9mJ @lapublichealth @CAPublicHealt…</t>
  </si>
  <si>
    <t>PaxVaxInc</t>
  </si>
  <si>
    <t>RT @latimes: Congratulations to Pulitzer finalist @KatieFalkenberg for her photo series "Motherhood in the Time of Zika" https://t.co/tHbgt…</t>
  </si>
  <si>
    <t>latimes</t>
  </si>
  <si>
    <t>RT @ColinDieden: That fucking giraffe finally had her baby.</t>
  </si>
  <si>
    <t>RT @SoReIatable: "You're so beautiful"_x000D_
Me: awh that's sweet, thank you _x000D_
"We should def talk, I think we have a connection, Number?"_x000D_
Me: htt…</t>
  </si>
  <si>
    <t>PhilMDtrop</t>
  </si>
  <si>
    <t>RT @neil_bodie: Zika vaccine containing live virus was the first of its kind to begin human testing this week in Vienna, Austria https://t.…</t>
  </si>
  <si>
    <t>fmprak</t>
  </si>
  <si>
    <t>RT @DrKBendikson: 10% of women who contracted #ZIKA virus in US had birth defects in 2016 .  If you are trying to get pregnant, don't trave…</t>
  </si>
  <si>
    <t>DrKBendikson</t>
  </si>
  <si>
    <t>RT @digby56: Dumb bunny https://t.co/pPOLGwQWIQ</t>
  </si>
  <si>
    <t>EsriPanama</t>
  </si>
  <si>
    <t>RT @ArcGISXprise: The Science of Where safety comes first.  Hillsborough County, Fla., Uses Real-Time GIS to Target Zika Virus https://t.co…</t>
  </si>
  <si>
    <t>ArcGISXprise</t>
  </si>
  <si>
    <t>RT @garveylatimes: Big congrats to Pulitzer finalist @KatieFalkenberg. Here's her outstanding visual coverage from Zika's frontlines https:…</t>
  </si>
  <si>
    <t>garveylatimes</t>
  </si>
  <si>
    <t>Chicago</t>
  </si>
  <si>
    <t>thesaaint</t>
  </si>
  <si>
    <t>RT @fox32news: Renewed Zika outbreak feared on Texas border https://t.co/9hqsjc9A6y https://t.co/zORaR7wc1K</t>
  </si>
  <si>
    <t>fox32news</t>
  </si>
  <si>
    <t>RIOTTO19801</t>
  </si>
  <si>
    <t>RT @mercola: Is the #Zika virus as serious an #epidemic as the government is leading us to believe? https://t.co/jxYyN04Vx4</t>
  </si>
  <si>
    <t>mercola</t>
  </si>
  <si>
    <t>DeeMc47</t>
  </si>
  <si>
    <t>RT @Lawsonbulk: 'It’s going to hit the poorest people': Zika outbreak feared on the Texas border https://t.co/UXwBA5nskz</t>
  </si>
  <si>
    <t>Lawsonbulk</t>
  </si>
  <si>
    <t>RT @ProductJT: Puerto Rico 'is hiding the true scale of #Zika amid tourism fears' https://t.co/iiltl6Xhko via @MailOnline</t>
  </si>
  <si>
    <t>NewYork_Realtor</t>
  </si>
  <si>
    <t>RT @ProductJT: NatularDT -  stop #mosquito larvae for 60 days! Now available @amazon - #zika #ZikaVirus #dengue #osha #safety - https://t.c…</t>
  </si>
  <si>
    <t>tweetAONE</t>
  </si>
  <si>
    <t>.@tweetAONE | CDC offers guidance on when health care personnel need Zika test https://t.co/Bb2GsHaY4g</t>
  </si>
  <si>
    <t>rosannefigueira</t>
  </si>
  <si>
    <t>RT @mercola: Is the #Zika virus as serious an epidemic as the government is leading us to believe? https://t.co/DeE70gbH88</t>
  </si>
  <si>
    <t>MatthewDiener</t>
  </si>
  <si>
    <t>RT @hfmmagazine: CDC guidance for managing health care occupational exposures to Zika. https://t.co/CHwsqpOIxg</t>
  </si>
  <si>
    <t>hfmmagazine</t>
  </si>
  <si>
    <t>RT @JAMADerm: Does #Zika virus exanthema differ from other arboviruses? https://t.co/aYbi5GM87Z https://t.co/8tVOYVV9hc</t>
  </si>
  <si>
    <t>JAMADerm</t>
  </si>
  <si>
    <t>RT @hfmmagazine: News for health care facility managers from CDC, ASHE and more. https://t.co/Zh2IHO2GrL</t>
  </si>
  <si>
    <t>KissesForUsAll</t>
  </si>
  <si>
    <t>Find out how to #ZAPzika with tips from @MarchOfDimes https://t.co/sWrSn675gm  via @SheSpeaksUp</t>
  </si>
  <si>
    <t>Karenn_148</t>
  </si>
  <si>
    <t>RT @_Citlallyyyy: Karen found a mouse in her house and her first thought was: "he could have given me the zika virus!" &lt;ed&gt;&lt;U+00A0&gt;&lt;U+00BD&gt;&lt;ed&gt;&lt;U+00B9&gt;&lt;U+0084&gt;&lt;ed&gt;&lt;U+00A0&gt;&lt;U+00BD&gt;&lt;ed&gt;&lt;U+00B9&gt;&lt;U+0084&gt;&lt;ed&gt;&lt;U+00A0&gt;&lt;U+00BD&gt;&lt;ed&gt;&lt;U+00B9&gt;&lt;U+0084&gt;</t>
  </si>
  <si>
    <t>_Citlallyyyy</t>
  </si>
  <si>
    <t>MitchellHeiser</t>
  </si>
  <si>
    <t>RT @AWildlifeContrl: Zika Virus Cases Now Confirmed in all 50 States - Breitbart https://t.co/anfIIW6z2K via @BreitbartNews #Zika #mosquito…</t>
  </si>
  <si>
    <t>AWildlifeContrl</t>
  </si>
  <si>
    <t>URISA</t>
  </si>
  <si>
    <t>Florida releases experimental mosquitoes @CNN https://t.co/0VSzDs0wQs #Zika</t>
  </si>
  <si>
    <t>EzePinsheGuille</t>
  </si>
  <si>
    <t>RT @JAMANeuro: Enhanced Epilepsy Surveillance and Awareness in the Age of Zika https://t.co/Poifq6TWpl</t>
  </si>
  <si>
    <t>nicomedbxl</t>
  </si>
  <si>
    <t>RT @ASTMH: CDC experts warn #Zika virus can trigger epilepsy. https://t.co/HUycjLaPev via @CBSNews</t>
  </si>
  <si>
    <t>ASTMH</t>
  </si>
  <si>
    <t>RelativeBrain</t>
  </si>
  <si>
    <t>RT @JAMANeuro: Surveillance regarding the possible link between congenital Zika virus infection and epilepsy is needed. https://t.co/hrGQmf…</t>
  </si>
  <si>
    <t>PublicHealthLan</t>
  </si>
  <si>
    <t>Great #zika resource from the state of #texas -_x000D_
_x000D_
@TexasDSHS_x000D_
_x000D_
https://t.co/sUxYfiGHEr</t>
  </si>
  <si>
    <t>TexasDSHS</t>
  </si>
  <si>
    <t>midwest_sperm</t>
  </si>
  <si>
    <t>Sperm donated in Florida may contain Zika, CDC says @CNN https://t.co/3BXxAqKrbN</t>
  </si>
  <si>
    <t>ima_lil_galaxy</t>
  </si>
  <si>
    <t>Find out how to #ZAPzika with tips from @MarchOfDimes https://t.co/BrkbdZgmMD  via @SheSpeaksUp</t>
  </si>
  <si>
    <t>.@tweetAONE News | Blood banks find majority of Zika initial positives are false https://t.co/COeelRzy6c</t>
  </si>
  <si>
    <t>GreenMomHacks</t>
  </si>
  <si>
    <t>Find out how to #ZAPzika with tips from @MarchOfDimes https://t.co/az8JewArZq  via @SheSpeaksUp</t>
  </si>
  <si>
    <t>chettayoda</t>
  </si>
  <si>
    <t>RT @GregBeaubien: Flooding and mudslides in #Peru could mean outbreaks of dengue, Zika, and other mosquito- and rat-borne diseases._x000D_
_x000D_
https:…</t>
  </si>
  <si>
    <t>GregBeaubien</t>
  </si>
  <si>
    <t>mamasmoney</t>
  </si>
  <si>
    <t>Find out how to #ZAPzika with tips from @MarchOfDimes https://t.co/lMKqio3NYx  via @SheSpeaksUp</t>
  </si>
  <si>
    <t>abreak4mommy</t>
  </si>
  <si>
    <t>Find out how to #ZAPzika with tips from @MarchOfDimes https://t.co/ON35OTKoOV  via @SheSpeaksUp</t>
  </si>
  <si>
    <t>drchrisstout</t>
  </si>
  <si>
    <t>RT @ACOEM: CDC has just released interim guidance for managing occupational exposures to Zika.   https://t.co/EIlgcdFqHg.  #CDC #Zika</t>
  </si>
  <si>
    <t>ACOEM</t>
  </si>
  <si>
    <t>GoldWarsReport</t>
  </si>
  <si>
    <t>RT @mercola: Is the #Zika virus as serious an epidemic as the government is leading us to believe? https://t.co/gmFviXaa5k</t>
  </si>
  <si>
    <t>slgore8</t>
  </si>
  <si>
    <t>RT @mercola: Is the #Zika virus as serious an epidemic as the government wants us to believe? https://t.co/gmFviXaa5k</t>
  </si>
  <si>
    <t>followflor</t>
  </si>
  <si>
    <t>RT @JAMADerm: Main Characteristics of Zika Virus Exanthema https://t.co/JUoP2Ucn5N</t>
  </si>
  <si>
    <t>erindietsche</t>
  </si>
  <si>
    <t>XPRIZE winner Nanobiosym gets #FDA emergency use authorization for #Zika diagnostic test, writes @StephLBaum https://t.co/tIiNnK5noa</t>
  </si>
  <si>
    <t>StephLBaum</t>
  </si>
  <si>
    <t>CamiHRosso</t>
  </si>
  <si>
    <t>RT @drchrisstout: XPRIZE winner Nanobiosym gets FDA emergency use authorization for Zika diagnostic test https://t.co/Wa9h16ZaB3</t>
  </si>
  <si>
    <t>Great #tipandtoss piece from @fairfaxcounty &amp;amp; @fairfaxhealth_x000D_
_x000D_
https://t.co/DuMBJDmIsY_x000D_
_x000D_
Really nice work! #zika - #publichealth</t>
  </si>
  <si>
    <t>fairfaxcounty</t>
  </si>
  <si>
    <t>RT @ProductJT: Health officials recommend more #Zika testing in south #Texas | @kens5_x000D_
https://t.co/2creYikRma_x000D_
_x000D_
#publichealth #mosquitoes #F…</t>
  </si>
  <si>
    <t>RT @a35362: "Paul Manafort's role on Team Trump faces new scrutiny" https://t.co/wcbYHdoKvS #Maddow https://t.co/ugyo7NcvFd</t>
  </si>
  <si>
    <t>a35362</t>
  </si>
  <si>
    <t>Health officials recommend more #Zika testing in south #Texas | @kens5_x000D_
https://t.co/2creYikRma_x000D_
_x000D_
#publichealth… https://t.co/qO5Dc2RxSq</t>
  </si>
  <si>
    <t>kens5</t>
  </si>
  <si>
    <t>RT @PublicHealthLan: Similarities between the outbreaks of #WestNile and #Zika from expert Dr. Tracey McNamara https://t.co/y9WIVfLWf9 http…</t>
  </si>
  <si>
    <t>LREwoke</t>
  </si>
  <si>
    <t>RT @PublicHealthLan: Broward County, Florida preps arsenal to combat mosquitoes and Zika: https://t.co/DJBhz2XQYM via @SunSentinel https://…</t>
  </si>
  <si>
    <t>albmorepuccetti</t>
  </si>
  <si>
    <t>RT @DrIanWeissman: This sneaky mosquito might carry Zika, too https://t.co/2VmAASn5ml via @nbcnews</t>
  </si>
  <si>
    <t>DrIanWeissman</t>
  </si>
  <si>
    <t>Great #zika fact sheet from @MassDPH - great job y'all!_x000D_
_x000D_
https://t.co/o3JdmgNrxX_x000D_
_x000D_
@MassHealth_x000D_
#publichealth</t>
  </si>
  <si>
    <t>MassDPH</t>
  </si>
  <si>
    <t>RT @ASTMH: Cases of #Zika, #chikungunya and #dengue increase in Costa Rica https://t.co/BGw2O6LyO4 via @PrensaLatina_cu</t>
  </si>
  <si>
    <t>RT @a35362: April the Giraffe finally gives birth as more than 1 million watch https://t.co/YYfKunzHGF</t>
  </si>
  <si>
    <t>MoresbyPress</t>
  </si>
  <si>
    <t>RT @MoresbyPress: Flooding and mudslides in #Peru could mean outbreaks of dengue, Zika, and other mosquito- and rat-borne diseases._x000D_
_x000D_
https:…</t>
  </si>
  <si>
    <t>RT @a35362: "Paul Manafort's role on Team Trump faces new scrutiny" https://t.co/wcbYHdoKvS #Maddow https://t.co/R48ff1Ai7I</t>
  </si>
  <si>
    <t>Philidelphia</t>
  </si>
  <si>
    <t>Houston</t>
  </si>
  <si>
    <t>TimothySNull</t>
  </si>
  <si>
    <t>RT @bcmhouston: Baylor will serve as a Phase II Zika vaccine trial site led by @NIAIDNews. https://t.co/MANcDsihJj</t>
  </si>
  <si>
    <t>bcmhouston</t>
  </si>
  <si>
    <t>chaseghost715</t>
  </si>
  <si>
    <t>RT @TribWire: 'It’s going to hit the poorest people': Zika outbreak feared on the Texas border_x000D_
 - https://t.co/mlV9oGx5cU</t>
  </si>
  <si>
    <t>TribWire</t>
  </si>
  <si>
    <t>thaiparampil</t>
  </si>
  <si>
    <t>Renewed Zika outbreak feared on Texas border via the @FoxNews App https://t.co/vtl0qF2l2Q</t>
  </si>
  <si>
    <t>Baylor will serve as a Phase II Zika vaccine trial site led by @NIAIDNews. https://t.co/MANcDsihJj</t>
  </si>
  <si>
    <t>NIAIDNews.</t>
  </si>
  <si>
    <t>jgoonewardene</t>
  </si>
  <si>
    <t>RT @utsystem: Researchers from @utmbhealth, @UTSWNews &amp;amp; @utepnews: Climate change increases the potential for viruses like Zika. https://t.…</t>
  </si>
  <si>
    <t>utsystem</t>
  </si>
  <si>
    <t>TXGovTweets</t>
  </si>
  <si>
    <t>RT @TexasDSHS: Our #Zika Communications Toolkit has English, Spanish newsletter copy, social media copy &amp;amp; graphics for your use! https://t.…</t>
  </si>
  <si>
    <t>KeyWestGwen</t>
  </si>
  <si>
    <t>RT @reporter_laura: Funding critical in responding to infectious diseases like Zika. The US doesn't have emergency fund for academic invest…</t>
  </si>
  <si>
    <t>reporter_laura</t>
  </si>
  <si>
    <t>hologramscott</t>
  </si>
  <si>
    <t>RT @Stella_Basham: Who Owns the ZIKA VIRUS...Busted! Rockefeller Foundation Funds, Owns and Patents the Zika Viru… https://t.co/r3mGQmUQIp…</t>
  </si>
  <si>
    <t>Stella_Basham</t>
  </si>
  <si>
    <t>lovingmykids65</t>
  </si>
  <si>
    <t>RT @Stella_Basham: Recent massive fraud Zika Virus, research the U.S.  Patent Office. A Biological virus patent, owned by  Rockefeller Foun…</t>
  </si>
  <si>
    <t>MFRoss</t>
  </si>
  <si>
    <t>RT @reporter_laura: “There remains a tremendous amount that we don’t know about this particular virus.” -Dr. Glenn Morris on Zika. #ahcjzik…</t>
  </si>
  <si>
    <t>RT @ITMHCA: "Among the programs potentially affected by cuts is one that aimed to track Zika-associated birth defects,... https://t.co/tJo2…</t>
  </si>
  <si>
    <t>ITMHCA</t>
  </si>
  <si>
    <t>RT @NBDPN: Florida releases experimental mosquitoes to fight #Zika. Read more: https://t.co/lIz0EfHD4B.</t>
  </si>
  <si>
    <t>NBDPN</t>
  </si>
  <si>
    <t>LucindaLAustin</t>
  </si>
  <si>
    <t>RT @ReaganSheehy: Zika social media analysis revealed significant confusion around the facts and distrust of official sources @LucindaLAust…</t>
  </si>
  <si>
    <t>ReaganSheehy</t>
  </si>
  <si>
    <t>gulchekhra7jgav</t>
  </si>
  <si>
    <t>RT @Fox26Houston: CDC: Zika infections confirmed in 9 pregnant women in US https://t.co/uKt3ahYDcw</t>
  </si>
  <si>
    <t>Fox26Houston</t>
  </si>
  <si>
    <t>ericaleigh33</t>
  </si>
  <si>
    <t>RT @houstonivf: ICYMI, here's Dr. Nodler talking about Zika with @HaleyKPRC @KPRC2! https://t.co/ds8WVSgTB1</t>
  </si>
  <si>
    <t>houstonivf</t>
  </si>
  <si>
    <t>ZikaFoundation</t>
  </si>
  <si>
    <t>Florida releases experimental mosquitoes @CNN https://t.co/m2vIc6Wh1H</t>
  </si>
  <si>
    <t>ICYMI, here's Dr. Nodler talking about Zika with @HaleyKPRC @KPRC2! https://t.co/ds8WVSgTB1</t>
  </si>
  <si>
    <t>HaleyKPRC</t>
  </si>
  <si>
    <t>Jess_J_Herrera</t>
  </si>
  <si>
    <t>RT @Forrest4Trees: It's worth reading this @NYTmag story on climate change &amp;amp; Zika despite basic geography errors. Dallas&lt;U+2260&gt;Central Texas http…</t>
  </si>
  <si>
    <t>Forrest4Trees</t>
  </si>
  <si>
    <t>It's worth reading this @NYTmag story on climate change &amp;amp; Zika despite basic geography errors. Dallas&lt;U+2260&gt;Central Texas… https://t.co/3oVUPdZZbx</t>
  </si>
  <si>
    <t>NYTmag</t>
  </si>
  <si>
    <t>Researchers from @utmbhealth, @UTSWNews &amp;amp; @utepnews: Climate change increases the potential for viruses like Zika. https://t.co/JvKcm1hvOh</t>
  </si>
  <si>
    <t>utmbhealth,</t>
  </si>
  <si>
    <t>Jake__Zika</t>
  </si>
  <si>
    <t>RT @ChrisJo47024394: Stick to cheerleading&lt;ed&gt;&lt;U+00A0&gt;&lt;U+00BD&gt;&lt;ed&gt;&lt;U+00B8&gt;&lt;U+0082&gt; https://t.co/KL3xuUpFTx</t>
  </si>
  <si>
    <t>ChrisJo47024394</t>
  </si>
  <si>
    <t>bayouphysicist</t>
  </si>
  <si>
    <t>I liked a @YouTube video https://t.co/iJKIyqO4Ds Aiden lab creates genome assembly technique in response to Zika</t>
  </si>
  <si>
    <t>YouTube</t>
  </si>
  <si>
    <t>RT @houstonivf: Thanks @KPRC2 and @HaleyKPRC for coming by and talking with Dr. Nodler about the latest developments with the Zika virus. h…</t>
  </si>
  <si>
    <t>Thanks @KPRC2 and @HaleyKPRC for coming by and talking with Dr. Nodler about the latest developments with the Zika… https://t.co/Fyw5tvHUKp</t>
  </si>
  <si>
    <t>KPRC2</t>
  </si>
  <si>
    <t>nunez_anna</t>
  </si>
  <si>
    <t>In #HarrisCounty, #Zika “is a needle in a haystack, times two,” @ushahmd exec dir @HCPHTX_x000D_
#TXHealth #TXlege #Hounews https://t.co/5mg6HB2oAw</t>
  </si>
  <si>
    <t>ushahmd</t>
  </si>
  <si>
    <t>leonhardtmindy</t>
  </si>
  <si>
    <t>BCM_TropMed</t>
  </si>
  <si>
    <t>RT @bcmhouston: .@BCM_TropMed will study DNA-based vaccine for #Zika to evaluate safety, ability to stimulate an immune response. https://t…</t>
  </si>
  <si>
    <t>RT @hcphtx: @NACoTweets A7 Resources, funding, competing priorities #zika #obesity #diabetes #countyhealth</t>
  </si>
  <si>
    <t>hcphtx</t>
  </si>
  <si>
    <t>vagg0304</t>
  </si>
  <si>
    <t>RT @ZikaFoundation: Zika Testing Advised for Pregnant Women in 6 Texas Counties https://t.co/2CMQVQgiGQ via @nbcdfw</t>
  </si>
  <si>
    <t>.@BCM_TropMed will study DNA-based vaccine for #Zika to evaluate safety, ability to stimulate an immune response. https://t.co/MANcDsihJj</t>
  </si>
  <si>
    <t>barrygoldman1</t>
  </si>
  <si>
    <t>RT @Myrmecos: I've been seeing a lot of the Zika-capable mosquitoes in Austin this week. https://t.co/38q0WKjS9w</t>
  </si>
  <si>
    <t>Myrmecos</t>
  </si>
  <si>
    <t>imapedinurse</t>
  </si>
  <si>
    <t>RT @JenArnoldMD: Epilepsy: Another Potential Zika Threat to Babies https://t.co/LLcBNvU9nx</t>
  </si>
  <si>
    <t>JenArnoldMD</t>
  </si>
  <si>
    <t>rickydoud</t>
  </si>
  <si>
    <t>RT @McThickDick69: Bae hard at work @Jake__Zika https://t.co/FF3U47O54L</t>
  </si>
  <si>
    <t>McThickDick69</t>
  </si>
  <si>
    <t>Bae hard at work @Jake__Zika https://t.co/FF3U47O54L</t>
  </si>
  <si>
    <t>RT @leonhardtmindy: Not we want Statehood NOW #PuertoRico! Imagine that _x000D_
Guess smugglers don't fear #ZIKA which we NEVER hear about anymore…</t>
  </si>
  <si>
    <t>hunt_regional</t>
  </si>
  <si>
    <t>RT @TexasDSHS: April showers bring May flowers...and mosquitoes! Protect from #Zika and other mosquito-borne-illnesses: https://t.co/VTZaeQ…</t>
  </si>
  <si>
    <t>RT @BCMHouston_News: As a designated trial site, @bcmhouston is recruiting volunteers in a Phase 2 #Zika vaccine trial. Details: https://t.…</t>
  </si>
  <si>
    <t>BCMHouston_News</t>
  </si>
  <si>
    <t>As a designated trial site, @bcmhouston is recruiting volunteers in a Phase 2 #Zika vaccine trial. Details: https://t.co/1bI41Xa8pW</t>
  </si>
  <si>
    <t>RT @GCHDinfo: Have you been to the movies recently? Then you've seen the first of our #Zika prevention videos before the feature!_x000D_
_x000D_
https://…</t>
  </si>
  <si>
    <t>GCHDinfo</t>
  </si>
  <si>
    <t>COHEmployeeNews</t>
  </si>
  <si>
    <t>RT @HoustonHealth: #Texas could see mosquitoes with #Zika. Use our 3D defense to protect unborn #babies. https://t.co/nIzNHGXcJr https://t.…</t>
  </si>
  <si>
    <t>HoustonHealth</t>
  </si>
  <si>
    <t>RT @LawyerRogelio: Supposedly these MOFO'S are going to be arrested this coming week. https://t.co/1ZkUthvpJc</t>
  </si>
  <si>
    <t>LawyerRogelio</t>
  </si>
  <si>
    <t>RT @nochillchris23: A rare pick of Zro smiling, retweet for a 100 years of Trill https://t.co/2GxIgoAvbo</t>
  </si>
  <si>
    <t>nochillchris23</t>
  </si>
  <si>
    <t>gisdcptas</t>
  </si>
  <si>
    <t>RT @TexasDSHS: DSHS Commissioner Dr. John Hellerstedt updating drs on #Zika during @texmed tele-townhall. Latest guidance: https://t.co/LDG…</t>
  </si>
  <si>
    <t>mkmackey</t>
  </si>
  <si>
    <t>The first live-attenuated #vaccine candidate completely protects against #Zika @UTMB_News https://t.co/pc363igAMi https://t.co/X8fUIs76L0</t>
  </si>
  <si>
    <t>UTMB_News</t>
  </si>
  <si>
    <t>njgal5</t>
  </si>
  <si>
    <t>RT @ZikaFoundation: First Southern California child born with defect caused by Zika virus https://t.co/PuwPJFCxqM</t>
  </si>
  <si>
    <t>RT @OG_mandaa: Somethinnnn slight &lt;ed&gt;&lt;U+00A0&gt;&lt;U+00BD&gt;&lt;ed&gt;&lt;U+00B1&gt;&lt;U+0091&gt; https://t.co/Ww6vRlATIW</t>
  </si>
  <si>
    <t>OG_mandaa</t>
  </si>
  <si>
    <t>elvasileiou</t>
  </si>
  <si>
    <t>RT @Immunize_USA: Progress against #Zika. #vaccineswork #globalhealth https://t.co/cDnVWdPcTG</t>
  </si>
  <si>
    <t>Immunize_USA</t>
  </si>
  <si>
    <t>BobSmith4152</t>
  </si>
  <si>
    <t>RT @MarchForSciHou: An #SHSU alum is making huge waves on the #Zika front. Way to go; we need it with the weather changin'! #ScienceMarchHo…</t>
  </si>
  <si>
    <t>MarchForSciHou</t>
  </si>
  <si>
    <t>lopezgovlaw</t>
  </si>
  <si>
    <t>RT @LeonforMiami: How #climate effects &amp;amp; can increase the risk of #Zika. Important article @NYTScience &amp;amp; thanks @ThatGuyZo for having this…</t>
  </si>
  <si>
    <t>Miami</t>
  </si>
  <si>
    <t>LeonforMiami</t>
  </si>
  <si>
    <t>How #climate effects &amp;amp; can increase the risk of #Zika. Important article @NYTScience &amp;amp; thanks @ThatGuyZo for having… https://t.co/Zrfyhu9rAR</t>
  </si>
  <si>
    <t>NYTScience</t>
  </si>
  <si>
    <t>RT @NiggaCommentary: BRO SHE DIDNT HAVE TO QUIT LIKE THAT &lt;ed&gt;&lt;U+00A0&gt;&lt;U+00BD&gt;&lt;ed&gt;&lt;U+00B8&gt;&lt;U+0082&gt;&lt;ed&gt;&lt;U+00A0&gt;&lt;U+00BD&gt;&lt;ed&gt;&lt;U+00B8&gt;&lt;U+0082&gt;&lt;ed&gt;&lt;U+00A0&gt;&lt;U+00BD&gt;&lt;ed&gt;&lt;U+00B8&gt;&lt;U+0082&gt;&lt;ed&gt;&lt;U+00A0&gt;&lt;U+00BD&gt;&lt;ed&gt;&lt;U+00B8&gt;&lt;U+0082&gt; https://t.co/TxpvWqAJZt</t>
  </si>
  <si>
    <t>NiggaCommentary</t>
  </si>
  <si>
    <t>2ndgenmianative</t>
  </si>
  <si>
    <t>RT @umiamimedicine: South Florida has been ground zero for #Zika, our docs in the fight. DM to schedule an interview. #AANAM</t>
  </si>
  <si>
    <t>umiamimedicine</t>
  </si>
  <si>
    <t>info_zika</t>
  </si>
  <si>
    <t>MaryShedden</t>
  </si>
  <si>
    <t>RT @HadenMedia: When it comes to covering #disease outbreaks: explain, explain, explain. — @wlrn's @sammymack #AHCJZika #zika https://t.co/…</t>
  </si>
  <si>
    <t>HadenMedia</t>
  </si>
  <si>
    <t>mikedelucca</t>
  </si>
  <si>
    <t>RT @mikedelucca: How Microsoft’s Project Premonition uses robotic traps to zero in on Zika mosquitoes https://t.co/5gy9RZ8Vjy #TuesdayMotiv…</t>
  </si>
  <si>
    <t>akshayKGT</t>
  </si>
  <si>
    <t>RT @themiamivoice: The terrorist is now an army of mosquitos infused with a virus, threatening to sterilize the human race. #Zika https://t…</t>
  </si>
  <si>
    <t>themiamivoice</t>
  </si>
  <si>
    <t>siannaraquel</t>
  </si>
  <si>
    <t>RT @JohnMoralesNBC6: 20,000 #Zika fighting mosquitoes released near #KeyWest. These are NOT the Oxitec GMO mosquitos  https://t.co/8wEeXCLg…</t>
  </si>
  <si>
    <t>JohnMoralesNBC6</t>
  </si>
  <si>
    <t>AlPefley</t>
  </si>
  <si>
    <t>RT @CBS12: A second mosquito can now carry the Zika virus. _x000D_
https://t.co/06tGa5K9o3 https://t.co/ZKDdoSdlF1</t>
  </si>
  <si>
    <t>CBS12</t>
  </si>
  <si>
    <t>hotwhllvr79</t>
  </si>
  <si>
    <t>Find out how to #ZAPzika with tips from @MarchOfDimes https://t.co/iUaY77qegq  via @SheSpeaksUp</t>
  </si>
  <si>
    <t>YackieBR</t>
  </si>
  <si>
    <t>RT @misaludmovil: A new study reports that some #babies infected with #Zika also may have lifelong #vision impairment. https://t.co/2IjPIVV…</t>
  </si>
  <si>
    <t>misaludmovil</t>
  </si>
  <si>
    <t>Harper04138060</t>
  </si>
  <si>
    <t>RT @UnivMiamiNews: Acting CDC Director: Sobering answers to pregnant women's questions about Zika | https://t.co/nhLWXRl0NJ via @FoxNews #U…</t>
  </si>
  <si>
    <t>UnivMiamiNews</t>
  </si>
  <si>
    <t>CesarLara</t>
  </si>
  <si>
    <t>RT @rosario_isasi: Fast CRISPR test easily detects Zika and antibiotic resistance | New Scientist https://t.co/ClElmz03yx</t>
  </si>
  <si>
    <t>rosario_isasi</t>
  </si>
  <si>
    <t>gennadiysitg56i</t>
  </si>
  <si>
    <t>RT @CBSMiami: Aerial spraying continued in parts of #MiamiDade this morning amid #Zika fight. https://t.co/Wzlh4pMRr2 #Health #FL #Women #M…</t>
  </si>
  <si>
    <t>CBSMiami</t>
  </si>
  <si>
    <t>Florida Keys try out bacteria-infected mosquitoes to kill off mosquitoes that carry Zika, dengue (from @AP) https://t.co/Aopwuf8e8p</t>
  </si>
  <si>
    <t>AP)</t>
  </si>
  <si>
    <t>RT @BeeSpecBrown: #Zika much? https://t.co/mgTEpUTfLw</t>
  </si>
  <si>
    <t>BeeSpecBrown</t>
  </si>
  <si>
    <t>RT @info_zika: Report Says Cost of Zika Estimated at up to $18 Billion https://t.co/dFuAmWMBxo</t>
  </si>
  <si>
    <t>ShayleeCruz</t>
  </si>
  <si>
    <t>Find out how to #ZAPzika with tips from @MarchOfDimes https://t.co/qJax5C7lPn  via @SheSpeaksUp</t>
  </si>
  <si>
    <t>RT @TAKEBACKOCH: RT: One in 10 pregnant women with Zika had fetus or baby with birth defects, CDC says https://t.co/yX7DGaDEyd https://t.co…</t>
  </si>
  <si>
    <t>TAKEBACKOCH</t>
  </si>
  <si>
    <t>afsb2013</t>
  </si>
  <si>
    <t>RT @MEDNAX: Birth defects from #Zika infection have risen in US. Monitoring systems collecting data on birth defects can help. https://t.co…</t>
  </si>
  <si>
    <t>MEDNAX</t>
  </si>
  <si>
    <t>GFLTourism</t>
  </si>
  <si>
    <t>Governor rallies local officials to combat Zika @FRLAnews https://t.co/dJl3rnryhG</t>
  </si>
  <si>
    <t>FRLAnews</t>
  </si>
  <si>
    <t>AtlantaNewsFeed</t>
  </si>
  <si>
    <t>RT @MiamiHerald: CDC urges doctors to screen for Zika-related epilepsy in infants born to infected moms_x000D_
https://t.co/VNzyuKgDXk https://t.c…</t>
  </si>
  <si>
    <t>MiamiHerald</t>
  </si>
  <si>
    <t>itsmepanda1</t>
  </si>
  <si>
    <t>RT @MiamiBestOf: CDC urges doctors to screen for Zika-related epilepsy in infants born to infected moms: Federal health officials… https://…</t>
  </si>
  <si>
    <t>MiamiBestOf</t>
  </si>
  <si>
    <t>clydeMcC</t>
  </si>
  <si>
    <t>RT @bio561: University of Florida researcher finds possibility of Zika infection in second type of mosquito https://t.co/toQizAGiAS</t>
  </si>
  <si>
    <t>bio561</t>
  </si>
  <si>
    <t>JenSorentrue</t>
  </si>
  <si>
    <t>RT @pbpostrealtime: University of Florida researcher finds possibility of Zika infection in second type of mosquito https://t.co/1pXFTjZbI3</t>
  </si>
  <si>
    <t>pbpostrealtime</t>
  </si>
  <si>
    <t>4uvthVfFDaODCgN</t>
  </si>
  <si>
    <t>RT @TheBiteHelper: Attention #snowbirds! Recent: #Zika Virus https://t.co/wvhjULM7y6 via @CDCgov  https://t.co/owyZYclrDY #ItsBettertoBeSaf…</t>
  </si>
  <si>
    <t>TheBiteHelper</t>
  </si>
  <si>
    <t>EarthMineYours</t>
  </si>
  <si>
    <t>RT @axbonotto: Traces of Zika Found in Asian tiger mosquito in Brazil #environment https://t.co/UCzjG46kqz</t>
  </si>
  <si>
    <t>axbonotto</t>
  </si>
  <si>
    <t>RT @tinacornely: HeadsUp #Miami! 66 new #Zika cases reported in Miami #FL for 2017. #DrainAndCover ppl! Take precaution &amp;amp; do your #FamilyPl…</t>
  </si>
  <si>
    <t>tinacornely</t>
  </si>
  <si>
    <t>RT @hflgreen: .@KiltronXEnviro .@InfectDisNews https://t.co/UHpBswvLdp case 2 Amer.CollegeCardioScientific-evidence btwn #Zika virus infect…</t>
  </si>
  <si>
    <t>.@KiltronXEnviro .@InfectDisNews https://t.co/UHpBswvLdp case 2 Amer.CollegeCardioScientific-evidence btwn #Zika vi… https://t.co/5BevoxZjuz</t>
  </si>
  <si>
    <t>KiltronXEnviro</t>
  </si>
  <si>
    <t>davidmkaminski</t>
  </si>
  <si>
    <t>RT @BilzinSumberg: State of Emergency over #Zika gives holders of #RE dev. orders &amp;amp; building permits opportunity for longer extension https…</t>
  </si>
  <si>
    <t>BilzinSumberg</t>
  </si>
  <si>
    <t>daveaizer</t>
  </si>
  <si>
    <t>Great chatting w @loumanfredini from @HouseSmartsTV about @InsectShield. It's a good way to stay safe from #Zika an… https://t.co/2fJ40g1LK9</t>
  </si>
  <si>
    <t>loumanfredini</t>
  </si>
  <si>
    <t>Physicians_Reg</t>
  </si>
  <si>
    <t>Lower the risk of the #ZikaVirus in #NaplesFL! Get prevention tips from @HealthyFla: https://t.co/fjSbJ66FrO</t>
  </si>
  <si>
    <t>HealthyFla</t>
  </si>
  <si>
    <t xml:space="preserve">Seattle </t>
  </si>
  <si>
    <t>wUwLQogPImG1Chv</t>
  </si>
  <si>
    <t>RT @BernieSanders: Trump Should Avoid a Bad Zika Deal https://t.co/jzhp4093z3</t>
  </si>
  <si>
    <t>BernieSanders</t>
  </si>
  <si>
    <t>SiegelRedman</t>
  </si>
  <si>
    <t>RT @LifeAtPurdue: Purdue scientists: 1st to map Zika virus &amp;amp; make strides toward vaccine. #PurdueDayofGiving funds innovation. https://t.co…</t>
  </si>
  <si>
    <t>LifeAtPurdue</t>
  </si>
  <si>
    <t>HamCoHealth</t>
  </si>
  <si>
    <t>KSishtla</t>
  </si>
  <si>
    <t>RT @CINSOIndy: Hurricanes, tornados and Zika, oh my! Changing climate impacts these &amp;amp; more #tastesci 4/26 @BlackAcreBrewer #indysci https:/…</t>
  </si>
  <si>
    <t>CINSOIndy</t>
  </si>
  <si>
    <t>RT @chrishendel: High level of heart defects found in Zika-affected babies https://t.co/fMgSxqK9Q4 via @CIDRAP #ZikaVirus #Zika</t>
  </si>
  <si>
    <t>chrishendel</t>
  </si>
  <si>
    <t>RT @lasallej: Last year, 44 states had reported cases of pregnant women with #Zika. Learn... https://t.co/bYUKFmPqCD by #CoralieSeright via…</t>
  </si>
  <si>
    <t>lasallej</t>
  </si>
  <si>
    <t>VXmCSKewFlyHW9z</t>
  </si>
  <si>
    <t>RT @WHIORadio: Ohio health officials brace for possible Zika outbreak https://t.co/X4IFcUh3Od https://t.co/YleTdFlqzu</t>
  </si>
  <si>
    <t>WHIORadio</t>
  </si>
  <si>
    <t>Tranziq</t>
  </si>
  <si>
    <t>I contributed 14 days to OpenZika through @WCGrid and earned a Bronze badge. Join me! https://t.co/BFdSqkJtAi</t>
  </si>
  <si>
    <t>Hurricanes, tornados and Zika, oh my! Changing climate impacts these &amp;amp; more #tastesci 4/26 @BlackAcreBrewer #indysci https://t.co/LWNsApaTtB</t>
  </si>
  <si>
    <t>BlackAcreBrewer</t>
  </si>
  <si>
    <t>JaniceZdankus</t>
  </si>
  <si>
    <t>RT @PurdueScience: #PurdueScience discovered the structure of the Zika virus! Give on April 26 to be a part of the next big discovery: http…</t>
  </si>
  <si>
    <t>PurdueScience</t>
  </si>
  <si>
    <t>sexindsweet22</t>
  </si>
  <si>
    <t>Zika's blood-sucking predator@cnnbrk  https://t.co/EvbUDAqum1</t>
  </si>
  <si>
    <t>cnnbrk</t>
  </si>
  <si>
    <t>franceschinian2</t>
  </si>
  <si>
    <t>RT @LifeIssuesUSA: New research on the connection between Zika and birth defects. GET THE STORY  &amp;gt;&amp;gt;&amp;gt; https://t.co/hefkqxuqgt @LifeIssuesUSA…</t>
  </si>
  <si>
    <t>LifeIssuesUSA</t>
  </si>
  <si>
    <t>NotNormalIndstr</t>
  </si>
  <si>
    <t>RT @chrishendel: Zika birth defects may be underreported in Puerto Rico_x000D_
https://t.co/dg3yjmfPI7 via @CIDRAP #ZikaVirus #Zika #microcephaly</t>
  </si>
  <si>
    <t>cromar1</t>
  </si>
  <si>
    <t>RT @chrishendel: This is really not good news out of Puerto Rico right now...esp since they have &amp;gt;35,000 cases of Zika since Jan 2015 https…</t>
  </si>
  <si>
    <t>StorksNestHHC</t>
  </si>
  <si>
    <t>RT @asouthernmother: Find out how to #ZAPzika with tips from @MarchOfDimes https://t.co/TqkyUb7eJz  via @SheSpeaksUp</t>
  </si>
  <si>
    <t>asouthernmother</t>
  </si>
  <si>
    <t>Find out how to #ZAPzika with tips from @MarchOfDimes https://t.co/TqkyUb7eJz  via @SheSpeaksUp</t>
  </si>
  <si>
    <t>WYRZ989</t>
  </si>
  <si>
    <t>Retweeted Indiana Health Dept (@StateHealthIN):_x000D_
_x000D_
DYK? Not everyone infected with #Zika virus has symptoms. Take... https://t.co/eigTsrhzqz</t>
  </si>
  <si>
    <t>StateHealthIN)</t>
  </si>
  <si>
    <t>Bellygoodfriend</t>
  </si>
  <si>
    <t>RT @csarellas: One in 10 #Pregnant Women With #Zika in U.S. Have Babies With #BirthDefects.  https://t.co/dNydXk9oeo</t>
  </si>
  <si>
    <t>csarellas</t>
  </si>
  <si>
    <t>CookDannette</t>
  </si>
  <si>
    <t>Prescient. Fine work from @BCM_TropMed and also @utmbhealth on #Zika #YellowFever #chikungunya #dengue Viral Mosqui… https://t.co/eqNdJ0dp0y</t>
  </si>
  <si>
    <t>RT @chrishendel: New @CDCgov #Zika case counts for US &amp;amp; territories_x000D_
https://t.co/MkBIumAYdT_x000D_
Pls remember our insect repellent ratings_x000D_
https…</t>
  </si>
  <si>
    <t>New @CDCgov #Zika case counts for US &amp;amp; territories_x000D_
https://t.co/MkBIumAYdT_x000D_
Pls remember our insect repellent ratings_x000D_
https://t.co/3sgekGeicU</t>
  </si>
  <si>
    <t>RT @HamCoHealth: Are you traveling for spring break? Be sure to avoid #zika and #westnile! https://t.co/QVuajgScah https://t.co/0WmPO1MXn1</t>
  </si>
  <si>
    <t>RT @chrishendel: Zika behind Brazil's 15% decline in births @CIDRAP _x000D_
https://t.co/0ElA37quEV #zika #ZikaVirus_x000D_
FYI: @ConsumerReports https:/…</t>
  </si>
  <si>
    <t>imFurqanWani</t>
  </si>
  <si>
    <t>RT @melindagates: For years, pandemics have moved faster than vaccines. But this new technology could help us outsmart the next Ebola or Zi…</t>
  </si>
  <si>
    <t>melindagates</t>
  </si>
  <si>
    <t>RT @RegimeChangeBC: #Zika Virus being promoted as big fear,search Zika &amp;amp; Geoengineering https://t.co/Ut1g2FoMe0 #WTF?! #bcpoli #cdnpoli htt…</t>
  </si>
  <si>
    <t>RegimeChangeBC</t>
  </si>
  <si>
    <t>RT @PBox2014: Aerial Spraying for Zika Stirs Controversy in Miami Beach | NBC 6 South Florida #cbrn #chemtrails  https://t.co/ybfpGbyTfm</t>
  </si>
  <si>
    <t>PBox2014</t>
  </si>
  <si>
    <t>alpinety</t>
  </si>
  <si>
    <t>RT @alpinety: #Aedes #aegypti in more than half of U.S. states. #Climatechange will only increase impacts. #zika #MESpandemic https://t.co/…</t>
  </si>
  <si>
    <t>martineplouis</t>
  </si>
  <si>
    <t>RT @EthnoMedUW: Great tool from @CDCgov  for healthcare providers to determine possible exposure to #Zika for pregnant women: https://t.co/…</t>
  </si>
  <si>
    <t>EthnoMedUW</t>
  </si>
  <si>
    <t>jeschwarze</t>
  </si>
  <si>
    <t>RT @Dr_Ruedinger: Did you know that in addition to transmission via mosquitoes, Zika is also an STI and persists in semen for months?  #NAS…</t>
  </si>
  <si>
    <t>Dr_Ruedinger</t>
  </si>
  <si>
    <t>Sarcona_Felix</t>
  </si>
  <si>
    <t>RT @BillGates: How do you beat a virus? These former HIV researchers are now racing to find a cure for Zika. #longreads https://t.co/DuC8D9…</t>
  </si>
  <si>
    <t>BillGates</t>
  </si>
  <si>
    <t>ArnauGavalda</t>
  </si>
  <si>
    <t>RT @trvrb: https://t.co/dgvq5birrd updated with 11 new viral genomes. These include first genomes from Vietnam and Peru. https://t.co/8kSCd…</t>
  </si>
  <si>
    <t>trvrb</t>
  </si>
  <si>
    <t>Great tool from @CDCgov  for healthcare providers to determine possible exposure to #Zika for pregnant women: https://t.co/96UfLhXQoa</t>
  </si>
  <si>
    <t>MCG_Health</t>
  </si>
  <si>
    <t>Interesting article from @statnews on gaps in care for #Zika babies related to physicians not following #EBM: https://t.co/6NppifOl5P</t>
  </si>
  <si>
    <t>mencardio</t>
  </si>
  <si>
    <t>RT @SueDHellmann: Stopping mosquito-borne diseases like Dengue &amp;amp; Zika is tough work &amp;amp; @gatesfoundation we're all in. I even volunteered to…</t>
  </si>
  <si>
    <t>SueDHellmann</t>
  </si>
  <si>
    <t>Zika_Lovett</t>
  </si>
  <si>
    <t>RT @IMDb: "Every time I took my costume off, Carrie would be there checking to make sure I was ok. She became an onset mother for me." @War…</t>
  </si>
  <si>
    <t>IMDb</t>
  </si>
  <si>
    <t>richardekeng</t>
  </si>
  <si>
    <t>RT @FamilyMedRx: Promising Zika vaccine moves to next stage https://t.co/IBexen9u6p</t>
  </si>
  <si>
    <t>FamilyMedRx</t>
  </si>
  <si>
    <t>Atlanta</t>
  </si>
  <si>
    <t>SamuelSchmeltze</t>
  </si>
  <si>
    <t>RT @CDCgov: Planning #NewYear travel? Be sure to check CDC’s list of travel notices for areas with #Zika before you go! https://t.co/cmLcpH…</t>
  </si>
  <si>
    <t>mercymichel</t>
  </si>
  <si>
    <t>RT @CNNweather: Florida releases thousands of mosquitoes infected with bacteria intended to control Zika-transmitting Aedes aegypti https:/…</t>
  </si>
  <si>
    <t>CNNweather</t>
  </si>
  <si>
    <t>MyMosquitoNix</t>
  </si>
  <si>
    <t>bday1216</t>
  </si>
  <si>
    <t>Defund CDC? Don't whine when Zika is epidemic in US. @GOP says spend your own money and be responsible for stopping… https://t.co/KjwlFLLmFO</t>
  </si>
  <si>
    <t>GOP</t>
  </si>
  <si>
    <t>PAHOFoundation</t>
  </si>
  <si>
    <t>#PR #microcephaly rates higher than expected. @CDCgov calls for increased #Zika #surveillance &amp;amp; support: https://t.co/5HkbfXuzA8 @statnews</t>
  </si>
  <si>
    <t>RT @sderbck_karin: This is important information!_x000D_
Pls share!_x000D_
#chemtrails #OpChemtrails #geoengineering #Zika #virus #chemicalweapon  https:…</t>
  </si>
  <si>
    <t>sderbck_karin</t>
  </si>
  <si>
    <t>MrMosquitoATL</t>
  </si>
  <si>
    <t>.@ASTHO calls for cont'd support &amp;amp; response to #Zika ie vector control &amp;amp; pub awareness campaigns: https://t.co/v3auHCtRTR @NewsMedical #NTDs</t>
  </si>
  <si>
    <t>TuValleTuSalud</t>
  </si>
  <si>
    <t>RT @victoriaregisk: .@sammymack of @WLRN gives advice on covering an emerging epidemic like Zika. Number ones: collaboration and insect rep…</t>
  </si>
  <si>
    <t>victoriaregisk</t>
  </si>
  <si>
    <t>.@sammymack of @WLRN gives advice on covering an emerging epidemic like Zika. Number ones: collaboration and insect repellent #ahcj17</t>
  </si>
  <si>
    <t>sammymack</t>
  </si>
  <si>
    <t>RT @victoriaregisk: Fact I didn't know about Zika: the name of the virus comes from the Zika Forest in Uganda (PC: CNN) #ahcjzika #ahcj17 h…</t>
  </si>
  <si>
    <t>RT @Ennaidcures: #CureTheBite #ZikaCured Health unit to screen for Zika virus carrying mosquitoes - #Windsor - CBC News... https://t.co/6QB…</t>
  </si>
  <si>
    <t>Ennaidcures</t>
  </si>
  <si>
    <t>RT @Ennaidcures: #CureTheBite #ZikaCured Health Effects on Developing Babies with Zika Virus https://t.co/elXGM7E5lv https://t.co/7uzLR1l5iw</t>
  </si>
  <si>
    <t>RT @Ennaidcures: #CureTheBite #ZikaCured Zika conference held at Rancho Viejo - CDC 1,700 pregnant women have tested positive for... https:…</t>
  </si>
  <si>
    <t>RT @Ennaidcures: #CureTheBite #ZikaCured Zika vaccine progress: Five things to know | Managed Healthcare Executive... https://t.co/zuP8YoG6…</t>
  </si>
  <si>
    <t>RT @Ennaidcures: #CureTheBite #ZikaCured #PalmBeach preparing for Zika treatment in time for summer https://t.co/GoOmTMlDmC https://t.co/b3…</t>
  </si>
  <si>
    <t>RT @Ennaidcures: #CureTheBite #ZikaCured #Florida County health director says agency can fight Zika https://t.co/Wwe1a4zouU https://t.co/m0…</t>
  </si>
  <si>
    <t>x2GMgatlYIb67DT</t>
  </si>
  <si>
    <t>RT @CDCgov: Pregnant women should not travel to areas with #Zika. #VitalSigns https://t.co/PANnigVUOI https://t.co/8ysHNByMm9</t>
  </si>
  <si>
    <t>alenisaac</t>
  </si>
  <si>
    <t>RT @CDCgov: #CDCResponder Panayotta Delinois helped prioritize incoming lab specimens based on FL’s testing criteria. https://t.co/QEHRCfNj…</t>
  </si>
  <si>
    <t>CDPHga</t>
  </si>
  <si>
    <t>RT @DonaldGloverrr: "I basically have two moods, either lets do something spontaneous and awesome, or let's just lay in bed all day and for…</t>
  </si>
  <si>
    <t>DonaldGloverrr</t>
  </si>
  <si>
    <t>.@BerkeleyLab #researchers discovers protein critical in addressing reproduction &amp;amp; spread of #Zika: https://t.co/2HA98s3pVI @NewsMedical</t>
  </si>
  <si>
    <t>BerkeleyLab</t>
  </si>
  <si>
    <t>This can't be good...read more @CDCgov https://t.co/Z6f5DrHRLA #GoodbyeMosquitoes #HelloYard</t>
  </si>
  <si>
    <t>RT @jpatadams: Updating @nytopinion piece, @CameronNutt and I outline case for an overlooked epi of #Zika in Africa in @TheLancet https://t…</t>
  </si>
  <si>
    <t>jpatadams</t>
  </si>
  <si>
    <t>Updating @nytopinion piece, @CameronNutt and I outline case for an overlooked epi of #Zika in Africa in @TheLancet… https://t.co/20uEYBHVSb</t>
  </si>
  <si>
    <t>nytopinion</t>
  </si>
  <si>
    <t>Mommabear25Cruz</t>
  </si>
  <si>
    <t>RT @MorningExp: Florida is using lab-bred mosquitos in the fight against Zika virus https://t.co/GOIVyKS2ZM</t>
  </si>
  <si>
    <t>MorningExp</t>
  </si>
  <si>
    <t>RT @CarlosNotWeird: Knuck if u buck is a negro spiritual, don't compare that lullaby ass shit to hood poetry https://t.co/dmRwsZM3si</t>
  </si>
  <si>
    <t>CarlosNotWeird</t>
  </si>
  <si>
    <t>RT @DonaldGloverrr: Pain changes people.</t>
  </si>
  <si>
    <t>RT @Chris11Alive: New Warnings from the #CDC on the #Zika virus. What you need to know at 5:12am on #AtlantaAlive https://t.co/mIMpUrRTUl</t>
  </si>
  <si>
    <t>Chris11Alive</t>
  </si>
  <si>
    <t>RT @DonaldGloverrr: It's insane how you can spend 96% of your time with someone and still miss them like hell when you're not around them f…</t>
  </si>
  <si>
    <t>RT @DonaldGloverrr: I want a relationship where people know of us but nothing about us.</t>
  </si>
  <si>
    <t>RT @DonaldGloverrr: I've ruined every chance I've ever had at being happy.</t>
  </si>
  <si>
    <t>WomenOfClayCo</t>
  </si>
  <si>
    <t>RT @CCBOH: Making summer travel plans? Check out @CDCgov list of areas where Zika virus is a risk. https://t.co/gzL6ETgusC https://t.co/C7M…</t>
  </si>
  <si>
    <t>CCBOH</t>
  </si>
  <si>
    <t>MEldridgeAgency</t>
  </si>
  <si>
    <t>RT @NBCNewsHealth: Will these infected mosquitoes fight disease in Florida? https://t.co/kn4dZ1p11x</t>
  </si>
  <si>
    <t>9puntobaby</t>
  </si>
  <si>
    <t>RT @ReprodMed: #EarthDay #HealthandClimate Extreme temperatures increase insects &amp;amp; range: Zika-carrying  mosquitoes infected 1,500 U.S. pre…</t>
  </si>
  <si>
    <t>ReprodMed</t>
  </si>
  <si>
    <t>camronmmichael</t>
  </si>
  <si>
    <t>RT @wsbtv: Worried about meth contaminated with Zika virus? Officers offer to test your drugs for free: https://t.co/fNeyD2q0QX https://t.c…</t>
  </si>
  <si>
    <t>wsbtv</t>
  </si>
  <si>
    <t>EmoryDeptofMed</t>
  </si>
  <si>
    <t>RT @CarlosdelRio7: @EmoryDeptofMed ID seminar this AM on Zika with @CDCMMWR editor Sonja Rasmussen speaking this AM https://t.co/UHOoerj6Su</t>
  </si>
  <si>
    <t>CarlosdelRio7</t>
  </si>
  <si>
    <t>kh_khaledah</t>
  </si>
  <si>
    <t>RT @CDCGlobal: Thailand is one of the 1st Asian countries able to test for #Zika due to CDC &amp;amp; Ministry of Public Health partnership https:/…</t>
  </si>
  <si>
    <t>CDCGlobal</t>
  </si>
  <si>
    <t>rxsync</t>
  </si>
  <si>
    <t>RT @gphabuzz: Thousands of sex-crazed (but sterile) males released on Key West. Not spring break. Mosquito eradication. (https://t.co/UuS7G…</t>
  </si>
  <si>
    <t>gphabuzz</t>
  </si>
  <si>
    <t>LmarieAsad</t>
  </si>
  <si>
    <t>RT @CDCgov: Babies infected w/ #Zika may appear healthy at birth &amp;amp; develop Zika-related problems later. #VitalSigns https://t.co/PANnigVUOI</t>
  </si>
  <si>
    <t>CSTEnews</t>
  </si>
  <si>
    <t>RT @CDCMMWR: #DYK? @CDCMMWR #Zika reports are listed by date on the journal's website. Click here to read them: https://t.co/yKpAqfJArG htt…</t>
  </si>
  <si>
    <t>CDCMMWR</t>
  </si>
  <si>
    <t>RT @Ennaidcures: #CureTheBite #ZikaCured Acting #CDC Director: Sobering answers to pregnant women's questions about Zika |... https://t.co/…</t>
  </si>
  <si>
    <t>RT @Ennaidcures: #CureTheBite #ZikaCured Some Experts Question Low Number Of Zika-Affected Infants Born In #PuertoRico | Kaiser... https://…</t>
  </si>
  <si>
    <t>RT @Ennaidcures: #CureTheBite #ZikaCured RNAscope Technology Reveals Replication of Zika Virus in Brains of Infants with... https://t.co/6W…</t>
  </si>
  <si>
    <t>RT @Ennaidcures: #CureTheBite #ZikaCured Concerns About Zika-Associated Epilepsy | #CDC worried the Zika virus may be causing... https://t.…</t>
  </si>
  <si>
    <t>tonykrolak</t>
  </si>
  <si>
    <t>RT @MyMosquitoNix: Keep your family Zika free with 15% OFF a new mosquito misting system from MosquitoNix! Coupon Code: FREE15 https://t.co…</t>
  </si>
  <si>
    <t>.@NIH-funded @csuf study will #research #Chagas #disease treatment, as well as other #VBDs ie #Zika: https://t.co/NZb0lgkVEl @GoHealio #NTDs</t>
  </si>
  <si>
    <t>NIH-funded</t>
  </si>
  <si>
    <t>US_CDCIndia</t>
  </si>
  <si>
    <t>RT @CDCGlobal: Learn how #diseasedetectives put their training into action fighting #Ebola, #Zika &amp;amp; #malaria. https://t.co/gSIv8aWobF https…</t>
  </si>
  <si>
    <t>racorsino_rose</t>
  </si>
  <si>
    <t>RT @ZekHealth: GeoVax to Present Zika Vaccine Data at the 20th Annual Conference on Vaccine Research</t>
  </si>
  <si>
    <t>ZekHealth</t>
  </si>
  <si>
    <t>KipLyn</t>
  </si>
  <si>
    <t>RT @Ennaidcures: #CureTheBite #ZikaCured Zika #mosquito is spreading worldwide but #WHO wants to stop it | New Scientist... https://t.co/0R…</t>
  </si>
  <si>
    <t>#US states prep for #Zika, invest in #prevention w/ 4 @NIH-funded #vaccines underway: https://t.co/A9pJZScJZa @DCExaminer @NTDs #ZKV</t>
  </si>
  <si>
    <t>Making summer travel plans? Check out @CDCgov list of areas where Zika virus is a risk. https://t.co/gzL6ETgusC https://t.co/C7MuMlcNcP</t>
  </si>
  <si>
    <t>#DYK? @CDCMMWR #Zika reports are listed by date on the journal's website. Click here to read them:… https://t.co/jQCGU0kAyq</t>
  </si>
  <si>
    <t>RT @CDCgov: Birth defects were reported in 15% of US pregnancies w/ #Zika infection in the first trimester. #VitalSigns https://t.co/PANnig…</t>
  </si>
  <si>
    <t>RT @Ennaidcures: #CureTheBite #ZikaCured #Florida Governor Scott visits #PanamaCity to talk about Zika https://t.co/ojEFxtS0Qc https://t.co…</t>
  </si>
  <si>
    <t>RT @DonaldGloverrr: I can't get you off my mind and that's not a good thing.</t>
  </si>
  <si>
    <t>RT @DonaldGloverrr: You can't rush something you want to last forever.</t>
  </si>
  <si>
    <t>RT @Ennaidcures: #CureTheBite #ZikaCured #Broward officials hope to prevent next possible Zika outbreak with new techniques – WSVN... https…</t>
  </si>
  <si>
    <t>RT @Ennaidcures: CDC urges doctors to screen for Zika-related epilepsy in infants born to infected moms | Miami Herald... https://t.co/E3gn…</t>
  </si>
  <si>
    <t>RT @Ennaidcures: #CureTheBite #ZikaCured Report Says Cost of Zika Estimated At $18B Efforts needed to control Aedes aegypti... https://t.co…</t>
  </si>
  <si>
    <t>RT @Ennaidcures: #CureTheBite #ZikaCured Puerto Rico may be underreporting Zika-affected births https://t.co/ygnf6R4U6s https://t.co/bQh8Bq…</t>
  </si>
  <si>
    <t>RT @Ennaidcures: #CureTheBite #ZikaCured #Baylor selected as one of three Phase II Zika vaccine trial sites | Baylor College of... https://…</t>
  </si>
  <si>
    <t>Making summer travel plans? Check out @CDCgov list of areas where #Zika virus is a risk. https://t.co/e7tLMNyzkN</t>
  </si>
  <si>
    <t>SMacMillanMD</t>
  </si>
  <si>
    <t>RT @EmoryGynOb: Congratulations to Dr. Eva Lathrop, who received the CDC &amp;amp; ATSDR  Honor Award for her frontline work on Zika response proje…</t>
  </si>
  <si>
    <t>EmoryGynOb</t>
  </si>
  <si>
    <t>MissLouMae</t>
  </si>
  <si>
    <t>Find out how to #ZAPzika with tips from @MarchOfDimes https://t.co/e4cuIsTLLZ  via @SheSpeaksUp</t>
  </si>
  <si>
    <t>RT @DonaldGloverrr: "If were dating, you can have your freedom. You're not my prisoner. Just stay loyal and be honest. That's all I ask."</t>
  </si>
  <si>
    <t>AngelaDyjack</t>
  </si>
  <si>
    <t>RT @CSTEnews: CDC Emergency Partners Newsletter is here with Zika resources. https://t.co/T4GCzB9cbl #CSTE #CDC #Zika https://t.co/OR4USljW…</t>
  </si>
  <si>
    <t>dr_hansa</t>
  </si>
  <si>
    <t>Zika related births may be underreported- worrisome. @FOX5MedicalTeam @WebMD @AmerAcadPeds https://t.co/v90dLGhNfl</t>
  </si>
  <si>
    <t>FOX5MedicalTeam</t>
  </si>
  <si>
    <t>RT @Ennaidcures: #CureTheBite #ZikaCured How Does Zika Differ from Other Congenital Infections?A professor of pathology at Medical... https…</t>
  </si>
  <si>
    <t>Kkrueger10</t>
  </si>
  <si>
    <t>RT @WatchNewsON: Reproductive specialists see spike in desire for egg, sperm freezing due to #Zika virus @Kkrueger10 has the story https://…</t>
  </si>
  <si>
    <t>WatchNewsON</t>
  </si>
  <si>
    <t>Reproductive specialists see spike in desire for egg, sperm freezing due to #Zika virus @Kkrueger10 has the story… https://t.co/pZ8BWFlM78</t>
  </si>
  <si>
    <t>nikitabwd4h</t>
  </si>
  <si>
    <t>RT @CDCgov: Use EPA-registered insect repellents w/ DEET, picaridin, IR3535, oil of lemon eucalyptus or para-menthane-diol. https://t.co/FV…</t>
  </si>
  <si>
    <t>RT @Ennaidcures: #CureTheBite #ZikaCured Zika attack - Almost 8,000 suspected cases of the virus in #JAMAICA in 15 months |... https://t.co…</t>
  </si>
  <si>
    <t>RT @Ennaidcures: #CureTheBite #ZikaCured Gaps in care for babies with Zika highlight a deeper problem in medicine... https://t.co/3JoRANvQwv</t>
  </si>
  <si>
    <t>RT @Ennaidcures: #CureTheBite #ZikaCured #GEORGIA Department of Health preps for Zika in advance https://t.co/v30NookvwJ https://t.co/7GzND…</t>
  </si>
  <si>
    <t>RT @Ennaidcures: #CureTheBite #ZikaCured Zika Found in Common Backyard Asian Tiger Mosquito - NBC News https://t.co/25ZHe38NLO https://t.co…</t>
  </si>
  <si>
    <t>RT @Ennaidcures: #CureTheBite #ZikaCured Research confirms warning -pregnant women w/Zika have a 10 -15% chance to give birth to... https:/…</t>
  </si>
  <si>
    <t>RT @Ennaidcures: #CureTheBite #ZikaCured Another Zika Mosquito Identified: Citizens Urged To Curb Mosquito Breeding As Uncertain... https:/…</t>
  </si>
  <si>
    <t>RT @DonaldGloverrr: "When a person starts giving you more headaches than they do happiness, it might be time to reevaluate their place in y…</t>
  </si>
  <si>
    <t>RT @DonaldGloverrr: I'm such a fucking jealous asshole I pretend like I don't care but I care so much I'm gonna explode.</t>
  </si>
  <si>
    <t>.@CIHR_IRSC innovating #research solutions for #globalhealth problems i.e. #Zika in #LAC &amp;amp; #AMR: https://t.co/kxjw5JxDYo @TheNewsOptimist</t>
  </si>
  <si>
    <t>CIHR_IRSC</t>
  </si>
  <si>
    <t>Ronnie113810</t>
  </si>
  <si>
    <t>RT @DrReddCDC: .@CDCgov has 70yrs experience fighting #mosquito-borne diseases like #Zika &amp;amp; #malaria; it's in our DNA. https://t.co/PVfjyw5…</t>
  </si>
  <si>
    <t>DrReddCDC</t>
  </si>
  <si>
    <t>ugavetmed</t>
  </si>
  <si>
    <t>ClaytonCountyGa</t>
  </si>
  <si>
    <t>RT @CCBOH: DYK that #Zika spreading mosquitoes bite mostly during the daytime? That’s why it’s important to apply sunscreen and repellent.…</t>
  </si>
  <si>
    <t>RT @dshepburn: Worried about #Zika Virus in #Florida? Check out Zika Virus Outbreak Tracker https://t.co/pa6AIHEOmA @turnerpest https://t.c…</t>
  </si>
  <si>
    <t>dshepburn</t>
  </si>
  <si>
    <t>RT @Ennaidcures: #CureTheBite #ZikaCured There’s another mosquito carrying Zika virus | New York Post https://t.co/wwytm2LCQv https://t.co/…</t>
  </si>
  <si>
    <t>SadieRyan</t>
  </si>
  <si>
    <t>RT @Ennaidcures: #CureTheBite #ZikaCured Concerns over Zika surround new construction in St. Johns County #Florida | #WJAX-TV... https://t.…</t>
  </si>
  <si>
    <t>jmaet98</t>
  </si>
  <si>
    <t>RT @CDC_eHealth: Watch the new #VitalSigns video about the effects of #Zika on pregnant women and babies. https://t.co/8SWhipaP8l</t>
  </si>
  <si>
    <t>CDC_eHealth</t>
  </si>
  <si>
    <t>RT @CDC_eHealth: Find digital resources on preventing #Zika-related birth defects during pregnancy here. #VitalSigns https://t.co/Zmi4hzUUcT</t>
  </si>
  <si>
    <t>RT @Ennaidcures: #CureTheBite #ZikaCured  #Georgia Department of Health preps for Zika in advance of summer... https://t.co/eCq2AEPIWs</t>
  </si>
  <si>
    <t>RT @Ennaidcures: #CureTheBite #ZikaCured Researchers find Zika has been 'silently circulating' in Africa for 2 decades... https://t.co/Ez7n…</t>
  </si>
  <si>
    <t>RT @Ennaidcures: #CureTheBite #ZikaCured Four reasons why we shouldn’t forget about Zika https://t.co/ebOFd4ER9R https://t.co/8AxPas51Zl</t>
  </si>
  <si>
    <t>RT @Ennaidcures: #CureTheBite #ZikaCured Cryos International – USA Proactively Prevents the Spread of Zika in Sperm Donations –... https://…</t>
  </si>
  <si>
    <t>RT @DonaldGloverrr: What do you do when you don't know what to do</t>
  </si>
  <si>
    <t>RT @YeahImTroy: DONT EVER WAIT FOR NOBODY LIFE IS TO SHORT</t>
  </si>
  <si>
    <t>YeahImTroy</t>
  </si>
  <si>
    <t>kunalthedreamer</t>
  </si>
  <si>
    <t>RT @PAHOFoundation: .@ASTHO calls for cont'd resources to support #Zika #prevention &amp;amp; #control efforts in #US: https://t.co/YcwzVZvWW7 @New…</t>
  </si>
  <si>
    <t>swagdaddypose</t>
  </si>
  <si>
    <t>RT @BrokeHomieTev: Zika said last night took an L but tonight I bounced back https://t.co/W1z1alWR8Q</t>
  </si>
  <si>
    <t>BrokeHomieTev</t>
  </si>
  <si>
    <t>EnQuor</t>
  </si>
  <si>
    <t>Here we go smh RT @NBCNews: Zika virus has been found in a common backyard mosquito https://t.co/1ULrMp49Iv https://t.co/dSJodYMkzz</t>
  </si>
  <si>
    <t>RT @CDCgov: #Zika infection during pregnancy can cause brain defects and other birth defects in babies. #VitalSigns https://t.co/PANnigVUOI</t>
  </si>
  <si>
    <t>RT @CDCgov: Healthcare providers can support babies affected by #Zika by referring families to follow-up care. #VitalSigns https://t.co/PAN…</t>
  </si>
  <si>
    <t>.@ASTHO calls for cont'd resources to support #Zika #prevention &amp;amp; #control efforts in #US: https://t.co/YcwzVZvWW7 @NewsMedical #NTDs #ZKV</t>
  </si>
  <si>
    <t>mltconsultants</t>
  </si>
  <si>
    <t>RT @CDCgov: Pregnant and planning a family trip for #SpringBreak2017? Don’t travel to areas with #Zika! More info: https://t.co/AQRsHoMlW8.</t>
  </si>
  <si>
    <t>RT @UGAResearch: From Puerto Rico to UGA labs, researchers are fighting Zika on many fronts. Read the story from our spring magazine: https…</t>
  </si>
  <si>
    <t>UGAResearch</t>
  </si>
  <si>
    <t>RT @TroublesumTyler: What ever happened to the #Zika virus?  &lt;ed&gt;&lt;U+00A0&gt;&lt;U+00BD&gt;&lt;ed&gt;&lt;U+00B1&gt;&lt;U+0080&gt;</t>
  </si>
  <si>
    <t>TroublesumTyler</t>
  </si>
  <si>
    <t>RT @CDCGlobal: Why #globalhealth security is important: an outbreak anywhere is a threat everywhere. https://t.co/ykr7si4ZE9 https://t.co/n…</t>
  </si>
  <si>
    <t>Indianapolis</t>
  </si>
  <si>
    <t>Mean</t>
  </si>
  <si>
    <t>Median</t>
  </si>
  <si>
    <t>Mode</t>
  </si>
  <si>
    <t>Favcount normalized formula</t>
  </si>
  <si>
    <t xml:space="preserve">Favcountnormalized count </t>
  </si>
  <si>
    <t xml:space="preserve">RT count normalized value </t>
  </si>
  <si>
    <t>Source</t>
  </si>
  <si>
    <t>Destination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</si>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</sst>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9"/>
  <sheetViews>
    <sheetView tabSelected="1" zoomScale="90" zoomScaleNormal="90" workbookViewId="0"/>
  </sheetViews>
  <sheetFormatPr defaultRowHeight="14.25" x14ac:dyDescent="0.45"/>
  <cols>
    <col min="14" max="14" width="11.59765625" bestFit="1" customWidth="1"/>
    <col min="16" max="16" width="13.3984375" customWidth="1"/>
    <col min="17" max="17" width="10.59765625" bestFit="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1853</v>
      </c>
      <c r="K1" s="3" t="s">
        <v>1854</v>
      </c>
      <c r="L1" t="s">
        <v>1855</v>
      </c>
      <c r="M1" s="3" t="s">
        <v>1855</v>
      </c>
      <c r="N1" t="s">
        <v>6</v>
      </c>
      <c r="O1" s="3" t="s">
        <v>1850</v>
      </c>
      <c r="P1" s="3" t="s">
        <v>1851</v>
      </c>
      <c r="Q1" s="3" t="s">
        <v>1852</v>
      </c>
    </row>
    <row r="2" spans="1:17" x14ac:dyDescent="0.45">
      <c r="A2" s="1">
        <v>42844</v>
      </c>
      <c r="B2">
        <v>0</v>
      </c>
      <c r="C2">
        <v>32928</v>
      </c>
      <c r="D2" t="s">
        <v>369</v>
      </c>
      <c r="E2" t="s">
        <v>959</v>
      </c>
      <c r="F2" t="s">
        <v>688</v>
      </c>
      <c r="H2" t="s">
        <v>960</v>
      </c>
      <c r="J2">
        <f>B2/52</f>
        <v>0</v>
      </c>
      <c r="K2">
        <v>0</v>
      </c>
      <c r="L2">
        <f>C2/35500</f>
        <v>0.92754929577464784</v>
      </c>
      <c r="M2">
        <v>0.92754929577464784</v>
      </c>
      <c r="N2">
        <f>(1*K2) + (10*M2)</f>
        <v>9.2754929577464793</v>
      </c>
      <c r="O2">
        <f>AVERAGE(N2:N1119)</f>
        <v>8.7319282420819114E-2</v>
      </c>
      <c r="P2">
        <f>MEDIAN(N2:N1119)</f>
        <v>8.4507042253521131E-4</v>
      </c>
      <c r="Q2">
        <f>_xlfn.MODE.MULT(N2:N1119)</f>
        <v>2.8169014084507044E-4</v>
      </c>
    </row>
    <row r="3" spans="1:17" x14ac:dyDescent="0.45">
      <c r="A3" s="1">
        <v>42842</v>
      </c>
      <c r="B3">
        <v>0</v>
      </c>
      <c r="C3">
        <v>35500</v>
      </c>
      <c r="D3" t="s">
        <v>49</v>
      </c>
      <c r="E3" t="s">
        <v>1088</v>
      </c>
      <c r="F3" t="s">
        <v>1393</v>
      </c>
      <c r="H3" t="s">
        <v>1089</v>
      </c>
      <c r="J3">
        <f t="shared" ref="J3:J66" si="0">B3/52</f>
        <v>0</v>
      </c>
      <c r="K3">
        <v>0</v>
      </c>
      <c r="L3">
        <f t="shared" ref="L3:L66" si="1">C3/35500</f>
        <v>1</v>
      </c>
      <c r="M3">
        <v>1</v>
      </c>
      <c r="N3">
        <f t="shared" ref="N3:N66" si="2">(1*K3) + (10*M3)</f>
        <v>10</v>
      </c>
    </row>
    <row r="4" spans="1:17" x14ac:dyDescent="0.45">
      <c r="A4" s="1">
        <v>42842</v>
      </c>
      <c r="B4">
        <v>0</v>
      </c>
      <c r="C4">
        <v>35499</v>
      </c>
      <c r="D4" t="s">
        <v>49</v>
      </c>
      <c r="E4" t="s">
        <v>1088</v>
      </c>
      <c r="F4" t="s">
        <v>688</v>
      </c>
      <c r="H4" t="s">
        <v>1089</v>
      </c>
      <c r="J4">
        <f t="shared" si="0"/>
        <v>0</v>
      </c>
      <c r="K4">
        <v>0</v>
      </c>
      <c r="L4">
        <f t="shared" si="1"/>
        <v>0.99997183098591547</v>
      </c>
      <c r="M4">
        <v>0.99997183098591547</v>
      </c>
      <c r="N4">
        <f t="shared" si="2"/>
        <v>9.9997183098591549</v>
      </c>
    </row>
    <row r="5" spans="1:17" x14ac:dyDescent="0.45">
      <c r="A5" s="1">
        <v>42846</v>
      </c>
      <c r="B5">
        <v>0</v>
      </c>
      <c r="C5">
        <v>19372</v>
      </c>
      <c r="D5" t="s">
        <v>369</v>
      </c>
      <c r="E5" t="s">
        <v>1721</v>
      </c>
      <c r="F5" t="s">
        <v>1675</v>
      </c>
      <c r="H5" t="s">
        <v>1722</v>
      </c>
      <c r="J5">
        <f t="shared" si="0"/>
        <v>0</v>
      </c>
      <c r="K5">
        <v>0</v>
      </c>
      <c r="L5">
        <f t="shared" si="1"/>
        <v>0.54569014084507039</v>
      </c>
      <c r="M5">
        <v>0.54569014084507039</v>
      </c>
      <c r="N5">
        <f t="shared" si="2"/>
        <v>5.4569014084507037</v>
      </c>
    </row>
    <row r="6" spans="1:17" x14ac:dyDescent="0.45">
      <c r="A6" s="1">
        <v>42845</v>
      </c>
      <c r="B6">
        <v>0</v>
      </c>
      <c r="C6">
        <v>17495</v>
      </c>
      <c r="D6" t="s">
        <v>1737</v>
      </c>
      <c r="E6" t="s">
        <v>1738</v>
      </c>
      <c r="F6" t="s">
        <v>1675</v>
      </c>
      <c r="H6" t="s">
        <v>1739</v>
      </c>
      <c r="J6">
        <f t="shared" si="0"/>
        <v>0</v>
      </c>
      <c r="K6">
        <v>0</v>
      </c>
      <c r="L6">
        <f t="shared" si="1"/>
        <v>0.49281690140845069</v>
      </c>
      <c r="M6">
        <v>0.49281690140845069</v>
      </c>
      <c r="N6">
        <f t="shared" si="2"/>
        <v>4.9281690140845065</v>
      </c>
    </row>
    <row r="7" spans="1:17" x14ac:dyDescent="0.45">
      <c r="A7" s="1">
        <v>42840</v>
      </c>
      <c r="B7">
        <v>0</v>
      </c>
      <c r="C7">
        <v>17123</v>
      </c>
      <c r="D7" t="s">
        <v>369</v>
      </c>
      <c r="E7" t="s">
        <v>1487</v>
      </c>
      <c r="F7" t="s">
        <v>1394</v>
      </c>
      <c r="H7" t="s">
        <v>1488</v>
      </c>
      <c r="J7">
        <f t="shared" si="0"/>
        <v>0</v>
      </c>
      <c r="K7">
        <v>0</v>
      </c>
      <c r="L7">
        <f t="shared" si="1"/>
        <v>0.48233802816901411</v>
      </c>
      <c r="M7">
        <v>0.48233802816901411</v>
      </c>
      <c r="N7">
        <f t="shared" si="2"/>
        <v>4.8233802816901408</v>
      </c>
    </row>
    <row r="8" spans="1:17" x14ac:dyDescent="0.45">
      <c r="A8" s="1">
        <v>42844</v>
      </c>
      <c r="B8">
        <v>0</v>
      </c>
      <c r="C8">
        <v>8537</v>
      </c>
      <c r="D8" t="s">
        <v>369</v>
      </c>
      <c r="E8" t="s">
        <v>370</v>
      </c>
      <c r="F8" t="s">
        <v>10</v>
      </c>
      <c r="H8" t="s">
        <v>371</v>
      </c>
      <c r="J8">
        <f t="shared" si="0"/>
        <v>0</v>
      </c>
      <c r="K8">
        <v>0</v>
      </c>
      <c r="L8">
        <f t="shared" si="1"/>
        <v>0.24047887323943662</v>
      </c>
      <c r="M8">
        <v>0.24047887323943662</v>
      </c>
      <c r="N8">
        <f t="shared" si="2"/>
        <v>2.4047887323943664</v>
      </c>
    </row>
    <row r="9" spans="1:17" x14ac:dyDescent="0.45">
      <c r="A9" s="1">
        <v>42846</v>
      </c>
      <c r="B9">
        <v>0</v>
      </c>
      <c r="C9">
        <v>8318</v>
      </c>
      <c r="D9" t="s">
        <v>49</v>
      </c>
      <c r="E9" t="s">
        <v>1205</v>
      </c>
      <c r="F9" t="s">
        <v>1177</v>
      </c>
      <c r="H9" t="s">
        <v>1206</v>
      </c>
      <c r="J9">
        <f t="shared" si="0"/>
        <v>0</v>
      </c>
      <c r="K9">
        <v>0</v>
      </c>
      <c r="L9">
        <f t="shared" si="1"/>
        <v>0.23430985915492958</v>
      </c>
      <c r="M9">
        <v>0.23430985915492958</v>
      </c>
      <c r="N9">
        <f t="shared" si="2"/>
        <v>2.3430985915492957</v>
      </c>
    </row>
    <row r="10" spans="1:17" x14ac:dyDescent="0.45">
      <c r="A10" s="1">
        <v>42843</v>
      </c>
      <c r="B10">
        <v>0</v>
      </c>
      <c r="C10">
        <v>6302</v>
      </c>
      <c r="D10" t="s">
        <v>49</v>
      </c>
      <c r="E10" t="s">
        <v>1043</v>
      </c>
      <c r="F10" t="s">
        <v>688</v>
      </c>
      <c r="H10" t="s">
        <v>869</v>
      </c>
      <c r="J10">
        <f t="shared" si="0"/>
        <v>0</v>
      </c>
      <c r="K10">
        <v>0</v>
      </c>
      <c r="L10">
        <f t="shared" si="1"/>
        <v>0.17752112676056339</v>
      </c>
      <c r="M10">
        <v>0.17752112676056339</v>
      </c>
      <c r="N10">
        <f t="shared" si="2"/>
        <v>1.775211267605634</v>
      </c>
    </row>
    <row r="11" spans="1:17" x14ac:dyDescent="0.45">
      <c r="A11" s="1">
        <v>42843</v>
      </c>
      <c r="B11">
        <v>0</v>
      </c>
      <c r="C11">
        <v>6302</v>
      </c>
      <c r="D11" t="s">
        <v>49</v>
      </c>
      <c r="E11" t="s">
        <v>1043</v>
      </c>
      <c r="F11" t="s">
        <v>1393</v>
      </c>
      <c r="H11" t="s">
        <v>869</v>
      </c>
      <c r="J11">
        <f t="shared" si="0"/>
        <v>0</v>
      </c>
      <c r="K11">
        <v>0</v>
      </c>
      <c r="L11">
        <f t="shared" si="1"/>
        <v>0.17752112676056339</v>
      </c>
      <c r="M11">
        <v>0.17752112676056339</v>
      </c>
      <c r="N11">
        <f t="shared" si="2"/>
        <v>1.775211267605634</v>
      </c>
    </row>
    <row r="12" spans="1:17" x14ac:dyDescent="0.45">
      <c r="A12" s="1">
        <v>42842</v>
      </c>
      <c r="B12">
        <v>0</v>
      </c>
      <c r="C12">
        <v>5021</v>
      </c>
      <c r="D12" t="s">
        <v>49</v>
      </c>
      <c r="E12" t="s">
        <v>551</v>
      </c>
      <c r="F12" t="s">
        <v>10</v>
      </c>
      <c r="H12" t="s">
        <v>552</v>
      </c>
      <c r="J12">
        <f t="shared" si="0"/>
        <v>0</v>
      </c>
      <c r="K12">
        <v>0</v>
      </c>
      <c r="L12">
        <f t="shared" si="1"/>
        <v>0.14143661971830987</v>
      </c>
      <c r="M12">
        <v>0.14143661971830987</v>
      </c>
      <c r="N12">
        <f t="shared" si="2"/>
        <v>1.4143661971830988</v>
      </c>
    </row>
    <row r="13" spans="1:17" x14ac:dyDescent="0.45">
      <c r="A13" s="1">
        <v>42846</v>
      </c>
      <c r="B13">
        <v>0</v>
      </c>
      <c r="C13">
        <v>4402</v>
      </c>
      <c r="D13" t="s">
        <v>49</v>
      </c>
      <c r="E13" t="s">
        <v>831</v>
      </c>
      <c r="F13" t="s">
        <v>688</v>
      </c>
      <c r="H13" t="s">
        <v>812</v>
      </c>
      <c r="J13">
        <f t="shared" si="0"/>
        <v>0</v>
      </c>
      <c r="K13">
        <v>0</v>
      </c>
      <c r="L13">
        <f t="shared" si="1"/>
        <v>0.124</v>
      </c>
      <c r="M13">
        <v>0.124</v>
      </c>
      <c r="N13">
        <f t="shared" si="2"/>
        <v>1.24</v>
      </c>
    </row>
    <row r="14" spans="1:17" x14ac:dyDescent="0.45">
      <c r="A14" s="1">
        <v>42846</v>
      </c>
      <c r="B14">
        <v>0</v>
      </c>
      <c r="C14">
        <v>4402</v>
      </c>
      <c r="D14" t="s">
        <v>49</v>
      </c>
      <c r="E14" t="s">
        <v>831</v>
      </c>
      <c r="F14" t="s">
        <v>1393</v>
      </c>
      <c r="H14" t="s">
        <v>812</v>
      </c>
      <c r="J14">
        <f t="shared" si="0"/>
        <v>0</v>
      </c>
      <c r="K14">
        <v>0</v>
      </c>
      <c r="L14">
        <f t="shared" si="1"/>
        <v>0.124</v>
      </c>
      <c r="M14">
        <v>0.124</v>
      </c>
      <c r="N14">
        <f t="shared" si="2"/>
        <v>1.24</v>
      </c>
    </row>
    <row r="15" spans="1:17" x14ac:dyDescent="0.45">
      <c r="A15" s="1">
        <v>42844</v>
      </c>
      <c r="B15">
        <v>0</v>
      </c>
      <c r="C15">
        <v>4373</v>
      </c>
      <c r="D15" t="s">
        <v>49</v>
      </c>
      <c r="E15" t="s">
        <v>1242</v>
      </c>
      <c r="F15" t="s">
        <v>1177</v>
      </c>
      <c r="H15" t="s">
        <v>1243</v>
      </c>
      <c r="J15">
        <f t="shared" si="0"/>
        <v>0</v>
      </c>
      <c r="K15">
        <v>0</v>
      </c>
      <c r="L15">
        <f t="shared" si="1"/>
        <v>0.1231830985915493</v>
      </c>
      <c r="M15">
        <v>0.1231830985915493</v>
      </c>
      <c r="N15">
        <f t="shared" si="2"/>
        <v>1.231830985915493</v>
      </c>
    </row>
    <row r="16" spans="1:17" x14ac:dyDescent="0.45">
      <c r="A16" s="1">
        <v>42848</v>
      </c>
      <c r="B16">
        <v>0</v>
      </c>
      <c r="C16">
        <v>3578</v>
      </c>
      <c r="D16" t="s">
        <v>1444</v>
      </c>
      <c r="E16" t="s">
        <v>1510</v>
      </c>
      <c r="F16" t="s">
        <v>1506</v>
      </c>
      <c r="H16" t="s">
        <v>1511</v>
      </c>
      <c r="J16">
        <f t="shared" si="0"/>
        <v>0</v>
      </c>
      <c r="K16">
        <v>0</v>
      </c>
      <c r="L16">
        <f t="shared" si="1"/>
        <v>0.1007887323943662</v>
      </c>
      <c r="M16">
        <v>0.1007887323943662</v>
      </c>
      <c r="N16">
        <f t="shared" si="2"/>
        <v>1.0078873239436619</v>
      </c>
    </row>
    <row r="17" spans="1:14" x14ac:dyDescent="0.45">
      <c r="A17" s="1">
        <v>42848</v>
      </c>
      <c r="B17">
        <v>0</v>
      </c>
      <c r="C17">
        <v>3578</v>
      </c>
      <c r="D17" t="s">
        <v>1444</v>
      </c>
      <c r="E17" t="s">
        <v>1510</v>
      </c>
      <c r="F17" t="s">
        <v>1506</v>
      </c>
      <c r="H17" t="s">
        <v>1511</v>
      </c>
      <c r="J17">
        <f t="shared" si="0"/>
        <v>0</v>
      </c>
      <c r="K17">
        <v>0</v>
      </c>
      <c r="L17">
        <f t="shared" si="1"/>
        <v>0.1007887323943662</v>
      </c>
      <c r="M17">
        <v>0.1007887323943662</v>
      </c>
      <c r="N17">
        <f t="shared" si="2"/>
        <v>1.0078873239436619</v>
      </c>
    </row>
    <row r="18" spans="1:14" x14ac:dyDescent="0.45">
      <c r="A18" s="1">
        <v>42843</v>
      </c>
      <c r="B18">
        <v>0</v>
      </c>
      <c r="C18">
        <v>3541</v>
      </c>
      <c r="D18" t="s">
        <v>49</v>
      </c>
      <c r="E18" t="s">
        <v>1054</v>
      </c>
      <c r="F18" t="s">
        <v>688</v>
      </c>
      <c r="H18" t="s">
        <v>1055</v>
      </c>
      <c r="J18">
        <f t="shared" si="0"/>
        <v>0</v>
      </c>
      <c r="K18">
        <v>0</v>
      </c>
      <c r="L18">
        <f t="shared" si="1"/>
        <v>9.9746478873239439E-2</v>
      </c>
      <c r="M18">
        <v>9.9746478873239439E-2</v>
      </c>
      <c r="N18">
        <f t="shared" si="2"/>
        <v>0.99746478873239441</v>
      </c>
    </row>
    <row r="19" spans="1:14" x14ac:dyDescent="0.45">
      <c r="A19" s="1">
        <v>42843</v>
      </c>
      <c r="B19">
        <v>0</v>
      </c>
      <c r="C19">
        <v>3541</v>
      </c>
      <c r="D19" t="s">
        <v>49</v>
      </c>
      <c r="E19" t="s">
        <v>1054</v>
      </c>
      <c r="F19" t="s">
        <v>1393</v>
      </c>
      <c r="H19" t="s">
        <v>1055</v>
      </c>
      <c r="J19">
        <f t="shared" si="0"/>
        <v>0</v>
      </c>
      <c r="K19">
        <v>0</v>
      </c>
      <c r="L19">
        <f t="shared" si="1"/>
        <v>9.9746478873239439E-2</v>
      </c>
      <c r="M19">
        <v>9.9746478873239439E-2</v>
      </c>
      <c r="N19">
        <f t="shared" si="2"/>
        <v>0.99746478873239441</v>
      </c>
    </row>
    <row r="20" spans="1:14" x14ac:dyDescent="0.45">
      <c r="A20" s="1">
        <v>42847</v>
      </c>
      <c r="B20">
        <v>0</v>
      </c>
      <c r="C20">
        <v>3132</v>
      </c>
      <c r="D20" t="s">
        <v>49</v>
      </c>
      <c r="E20" t="s">
        <v>753</v>
      </c>
      <c r="F20" t="s">
        <v>1393</v>
      </c>
      <c r="H20" t="s">
        <v>754</v>
      </c>
      <c r="J20">
        <f t="shared" si="0"/>
        <v>0</v>
      </c>
      <c r="K20">
        <v>0</v>
      </c>
      <c r="L20">
        <f t="shared" si="1"/>
        <v>8.8225352112676056E-2</v>
      </c>
      <c r="M20">
        <v>8.8225352112676056E-2</v>
      </c>
      <c r="N20">
        <f t="shared" si="2"/>
        <v>0.88225352112676059</v>
      </c>
    </row>
    <row r="21" spans="1:14" x14ac:dyDescent="0.45">
      <c r="A21" s="1">
        <v>42847</v>
      </c>
      <c r="B21">
        <v>0</v>
      </c>
      <c r="C21">
        <v>3129</v>
      </c>
      <c r="D21" t="s">
        <v>49</v>
      </c>
      <c r="E21" t="s">
        <v>753</v>
      </c>
      <c r="F21" t="s">
        <v>688</v>
      </c>
      <c r="H21" t="s">
        <v>754</v>
      </c>
      <c r="J21">
        <f t="shared" si="0"/>
        <v>0</v>
      </c>
      <c r="K21">
        <v>0</v>
      </c>
      <c r="L21">
        <f t="shared" si="1"/>
        <v>8.8140845070422538E-2</v>
      </c>
      <c r="M21">
        <v>8.8140845070422538E-2</v>
      </c>
      <c r="N21">
        <f t="shared" si="2"/>
        <v>0.88140845070422535</v>
      </c>
    </row>
    <row r="22" spans="1:14" ht="256.5" x14ac:dyDescent="0.45">
      <c r="A22" s="1">
        <v>42839</v>
      </c>
      <c r="B22">
        <v>0</v>
      </c>
      <c r="C22">
        <v>3125</v>
      </c>
      <c r="D22" t="s">
        <v>638</v>
      </c>
      <c r="E22" s="2" t="s">
        <v>639</v>
      </c>
      <c r="F22" t="s">
        <v>10</v>
      </c>
      <c r="H22" t="s">
        <v>371</v>
      </c>
      <c r="J22">
        <f t="shared" si="0"/>
        <v>0</v>
      </c>
      <c r="K22">
        <v>0</v>
      </c>
      <c r="L22">
        <f t="shared" si="1"/>
        <v>8.8028169014084501E-2</v>
      </c>
      <c r="M22">
        <v>8.8028169014084501E-2</v>
      </c>
      <c r="N22">
        <f t="shared" si="2"/>
        <v>0.88028169014084501</v>
      </c>
    </row>
    <row r="23" spans="1:14" x14ac:dyDescent="0.45">
      <c r="A23" s="1">
        <v>42847</v>
      </c>
      <c r="B23">
        <v>0</v>
      </c>
      <c r="C23">
        <v>2786</v>
      </c>
      <c r="D23" t="s">
        <v>49</v>
      </c>
      <c r="E23" t="s">
        <v>755</v>
      </c>
      <c r="F23" t="s">
        <v>688</v>
      </c>
      <c r="H23" t="s">
        <v>756</v>
      </c>
      <c r="J23">
        <f t="shared" si="0"/>
        <v>0</v>
      </c>
      <c r="K23">
        <v>0</v>
      </c>
      <c r="L23">
        <f t="shared" si="1"/>
        <v>7.8478873239436614E-2</v>
      </c>
      <c r="M23">
        <v>7.8478873239436614E-2</v>
      </c>
      <c r="N23">
        <f t="shared" si="2"/>
        <v>0.78478873239436608</v>
      </c>
    </row>
    <row r="24" spans="1:14" x14ac:dyDescent="0.45">
      <c r="A24" s="1">
        <v>42847</v>
      </c>
      <c r="B24">
        <v>0</v>
      </c>
      <c r="C24">
        <v>2786</v>
      </c>
      <c r="D24" t="s">
        <v>49</v>
      </c>
      <c r="E24" t="s">
        <v>755</v>
      </c>
      <c r="F24" t="s">
        <v>1393</v>
      </c>
      <c r="H24" t="s">
        <v>756</v>
      </c>
      <c r="J24">
        <f t="shared" si="0"/>
        <v>0</v>
      </c>
      <c r="K24">
        <v>0</v>
      </c>
      <c r="L24">
        <f t="shared" si="1"/>
        <v>7.8478873239436614E-2</v>
      </c>
      <c r="M24">
        <v>7.8478873239436614E-2</v>
      </c>
      <c r="N24">
        <f t="shared" si="2"/>
        <v>0.78478873239436608</v>
      </c>
    </row>
    <row r="25" spans="1:14" x14ac:dyDescent="0.45">
      <c r="A25" s="1">
        <v>42846</v>
      </c>
      <c r="B25">
        <v>0</v>
      </c>
      <c r="C25">
        <v>2766</v>
      </c>
      <c r="D25" t="s">
        <v>49</v>
      </c>
      <c r="E25" t="s">
        <v>189</v>
      </c>
      <c r="F25" t="s">
        <v>10</v>
      </c>
      <c r="H25" t="s">
        <v>190</v>
      </c>
      <c r="J25">
        <f t="shared" si="0"/>
        <v>0</v>
      </c>
      <c r="K25">
        <v>0</v>
      </c>
      <c r="L25">
        <f t="shared" si="1"/>
        <v>7.7915492957746482E-2</v>
      </c>
      <c r="M25">
        <v>7.7915492957746482E-2</v>
      </c>
      <c r="N25">
        <f t="shared" si="2"/>
        <v>0.77915492957746479</v>
      </c>
    </row>
    <row r="26" spans="1:14" ht="313.5" x14ac:dyDescent="0.45">
      <c r="A26" s="1">
        <v>42847</v>
      </c>
      <c r="B26">
        <v>0</v>
      </c>
      <c r="C26">
        <v>2562</v>
      </c>
      <c r="D26" t="s">
        <v>49</v>
      </c>
      <c r="E26" s="2" t="s">
        <v>778</v>
      </c>
      <c r="F26" t="s">
        <v>1393</v>
      </c>
      <c r="H26" t="s">
        <v>779</v>
      </c>
      <c r="J26">
        <f t="shared" si="0"/>
        <v>0</v>
      </c>
      <c r="K26">
        <v>0</v>
      </c>
      <c r="L26">
        <f t="shared" si="1"/>
        <v>7.2169014084507044E-2</v>
      </c>
      <c r="M26">
        <v>7.2169014084507044E-2</v>
      </c>
      <c r="N26">
        <f t="shared" si="2"/>
        <v>0.72169014084507044</v>
      </c>
    </row>
    <row r="27" spans="1:14" ht="313.5" x14ac:dyDescent="0.45">
      <c r="A27" s="1">
        <v>42847</v>
      </c>
      <c r="B27">
        <v>0</v>
      </c>
      <c r="C27">
        <v>2562</v>
      </c>
      <c r="D27" t="s">
        <v>49</v>
      </c>
      <c r="E27" s="2" t="s">
        <v>778</v>
      </c>
      <c r="F27" t="s">
        <v>1393</v>
      </c>
      <c r="H27" t="s">
        <v>779</v>
      </c>
      <c r="J27">
        <f t="shared" si="0"/>
        <v>0</v>
      </c>
      <c r="K27">
        <v>0</v>
      </c>
      <c r="L27">
        <f t="shared" si="1"/>
        <v>7.2169014084507044E-2</v>
      </c>
      <c r="M27">
        <v>7.2169014084507044E-2</v>
      </c>
      <c r="N27">
        <f t="shared" si="2"/>
        <v>0.72169014084507044</v>
      </c>
    </row>
    <row r="28" spans="1:14" ht="313.5" x14ac:dyDescent="0.45">
      <c r="A28" s="1">
        <v>42847</v>
      </c>
      <c r="B28">
        <v>0</v>
      </c>
      <c r="C28">
        <v>2561</v>
      </c>
      <c r="D28" t="s">
        <v>49</v>
      </c>
      <c r="E28" s="2" t="s">
        <v>778</v>
      </c>
      <c r="F28" t="s">
        <v>688</v>
      </c>
      <c r="H28" t="s">
        <v>779</v>
      </c>
      <c r="J28">
        <f t="shared" si="0"/>
        <v>0</v>
      </c>
      <c r="K28">
        <v>0</v>
      </c>
      <c r="L28">
        <f t="shared" si="1"/>
        <v>7.2140845070422538E-2</v>
      </c>
      <c r="M28">
        <v>7.2140845070422538E-2</v>
      </c>
      <c r="N28">
        <f t="shared" si="2"/>
        <v>0.72140845070422532</v>
      </c>
    </row>
    <row r="29" spans="1:14" ht="313.5" x14ac:dyDescent="0.45">
      <c r="A29" s="1">
        <v>42847</v>
      </c>
      <c r="B29">
        <v>0</v>
      </c>
      <c r="C29">
        <v>2561</v>
      </c>
      <c r="D29" t="s">
        <v>49</v>
      </c>
      <c r="E29" s="2" t="s">
        <v>778</v>
      </c>
      <c r="F29" t="s">
        <v>688</v>
      </c>
      <c r="H29" t="s">
        <v>779</v>
      </c>
      <c r="J29">
        <f t="shared" si="0"/>
        <v>0</v>
      </c>
      <c r="K29">
        <v>0</v>
      </c>
      <c r="L29">
        <f t="shared" si="1"/>
        <v>7.2140845070422538E-2</v>
      </c>
      <c r="M29">
        <v>7.2140845070422538E-2</v>
      </c>
      <c r="N29">
        <f t="shared" si="2"/>
        <v>0.72140845070422532</v>
      </c>
    </row>
    <row r="30" spans="1:14" x14ac:dyDescent="0.45">
      <c r="A30" s="1">
        <v>42845</v>
      </c>
      <c r="B30">
        <v>0</v>
      </c>
      <c r="C30">
        <v>2471</v>
      </c>
      <c r="D30" t="s">
        <v>49</v>
      </c>
      <c r="E30" t="s">
        <v>868</v>
      </c>
      <c r="F30" t="s">
        <v>688</v>
      </c>
      <c r="H30" t="s">
        <v>869</v>
      </c>
      <c r="J30">
        <f t="shared" si="0"/>
        <v>0</v>
      </c>
      <c r="K30">
        <v>0</v>
      </c>
      <c r="L30">
        <f t="shared" si="1"/>
        <v>6.9605633802816896E-2</v>
      </c>
      <c r="M30">
        <v>6.9605633802816896E-2</v>
      </c>
      <c r="N30">
        <f t="shared" si="2"/>
        <v>0.69605633802816902</v>
      </c>
    </row>
    <row r="31" spans="1:14" x14ac:dyDescent="0.45">
      <c r="A31" s="1">
        <v>42845</v>
      </c>
      <c r="B31">
        <v>0</v>
      </c>
      <c r="C31">
        <v>2471</v>
      </c>
      <c r="D31" t="s">
        <v>49</v>
      </c>
      <c r="E31" t="s">
        <v>868</v>
      </c>
      <c r="F31" t="s">
        <v>1393</v>
      </c>
      <c r="H31" t="s">
        <v>869</v>
      </c>
      <c r="J31">
        <f t="shared" si="0"/>
        <v>0</v>
      </c>
      <c r="K31">
        <v>0</v>
      </c>
      <c r="L31">
        <f t="shared" si="1"/>
        <v>6.9605633802816896E-2</v>
      </c>
      <c r="M31">
        <v>6.9605633802816896E-2</v>
      </c>
      <c r="N31">
        <f t="shared" si="2"/>
        <v>0.69605633802816902</v>
      </c>
    </row>
    <row r="32" spans="1:14" x14ac:dyDescent="0.45">
      <c r="A32" s="1">
        <v>42847</v>
      </c>
      <c r="B32">
        <v>0</v>
      </c>
      <c r="C32">
        <v>2143</v>
      </c>
      <c r="D32" t="s">
        <v>49</v>
      </c>
      <c r="E32" t="s">
        <v>123</v>
      </c>
      <c r="F32" t="s">
        <v>10</v>
      </c>
      <c r="H32" t="s">
        <v>124</v>
      </c>
      <c r="J32">
        <f t="shared" si="0"/>
        <v>0</v>
      </c>
      <c r="K32">
        <v>0</v>
      </c>
      <c r="L32">
        <f t="shared" si="1"/>
        <v>6.0366197183098588E-2</v>
      </c>
      <c r="M32">
        <v>6.0366197183098588E-2</v>
      </c>
      <c r="N32">
        <f t="shared" si="2"/>
        <v>0.60366197183098591</v>
      </c>
    </row>
    <row r="33" spans="1:14" x14ac:dyDescent="0.45">
      <c r="A33" s="1">
        <v>42843</v>
      </c>
      <c r="B33">
        <v>0</v>
      </c>
      <c r="C33">
        <v>2091</v>
      </c>
      <c r="D33" t="s">
        <v>1066</v>
      </c>
      <c r="E33" t="s">
        <v>1067</v>
      </c>
      <c r="F33" t="s">
        <v>688</v>
      </c>
      <c r="H33" t="s">
        <v>1068</v>
      </c>
      <c r="J33">
        <f t="shared" si="0"/>
        <v>0</v>
      </c>
      <c r="K33">
        <v>0</v>
      </c>
      <c r="L33">
        <f t="shared" si="1"/>
        <v>5.8901408450704226E-2</v>
      </c>
      <c r="M33">
        <v>5.8901408450704226E-2</v>
      </c>
      <c r="N33">
        <f t="shared" si="2"/>
        <v>0.58901408450704229</v>
      </c>
    </row>
    <row r="34" spans="1:14" x14ac:dyDescent="0.45">
      <c r="A34" s="1">
        <v>42843</v>
      </c>
      <c r="B34">
        <v>0</v>
      </c>
      <c r="C34">
        <v>2091</v>
      </c>
      <c r="D34" t="s">
        <v>1066</v>
      </c>
      <c r="E34" t="s">
        <v>1067</v>
      </c>
      <c r="F34" t="s">
        <v>1393</v>
      </c>
      <c r="H34" t="s">
        <v>1068</v>
      </c>
      <c r="J34">
        <f t="shared" si="0"/>
        <v>0</v>
      </c>
      <c r="K34">
        <v>0</v>
      </c>
      <c r="L34">
        <f t="shared" si="1"/>
        <v>5.8901408450704226E-2</v>
      </c>
      <c r="M34">
        <v>5.8901408450704226E-2</v>
      </c>
      <c r="N34">
        <f t="shared" si="2"/>
        <v>0.58901408450704229</v>
      </c>
    </row>
    <row r="35" spans="1:14" x14ac:dyDescent="0.45">
      <c r="A35" s="1">
        <v>42846</v>
      </c>
      <c r="B35">
        <v>0</v>
      </c>
      <c r="C35">
        <v>1848</v>
      </c>
      <c r="D35" t="s">
        <v>49</v>
      </c>
      <c r="E35" t="s">
        <v>832</v>
      </c>
      <c r="F35" t="s">
        <v>688</v>
      </c>
      <c r="H35" t="s">
        <v>833</v>
      </c>
      <c r="J35">
        <f t="shared" si="0"/>
        <v>0</v>
      </c>
      <c r="K35">
        <v>0</v>
      </c>
      <c r="L35">
        <f t="shared" si="1"/>
        <v>5.2056338028169016E-2</v>
      </c>
      <c r="M35">
        <v>5.2056338028169016E-2</v>
      </c>
      <c r="N35">
        <f t="shared" si="2"/>
        <v>0.52056338028169014</v>
      </c>
    </row>
    <row r="36" spans="1:14" x14ac:dyDescent="0.45">
      <c r="A36" s="1">
        <v>42846</v>
      </c>
      <c r="B36">
        <v>0</v>
      </c>
      <c r="C36">
        <v>1848</v>
      </c>
      <c r="D36" t="s">
        <v>49</v>
      </c>
      <c r="E36" t="s">
        <v>832</v>
      </c>
      <c r="F36" t="s">
        <v>1393</v>
      </c>
      <c r="H36" t="s">
        <v>833</v>
      </c>
      <c r="J36">
        <f t="shared" si="0"/>
        <v>0</v>
      </c>
      <c r="K36">
        <v>0</v>
      </c>
      <c r="L36">
        <f t="shared" si="1"/>
        <v>5.2056338028169016E-2</v>
      </c>
      <c r="M36">
        <v>5.2056338028169016E-2</v>
      </c>
      <c r="N36">
        <f t="shared" si="2"/>
        <v>0.52056338028169014</v>
      </c>
    </row>
    <row r="37" spans="1:14" x14ac:dyDescent="0.45">
      <c r="A37" s="1">
        <v>42839</v>
      </c>
      <c r="B37">
        <v>0</v>
      </c>
      <c r="C37">
        <v>1491</v>
      </c>
      <c r="D37" t="s">
        <v>645</v>
      </c>
      <c r="E37" t="s">
        <v>646</v>
      </c>
      <c r="F37" t="s">
        <v>10</v>
      </c>
      <c r="H37" t="s">
        <v>647</v>
      </c>
      <c r="J37">
        <f t="shared" si="0"/>
        <v>0</v>
      </c>
      <c r="K37">
        <v>0</v>
      </c>
      <c r="L37">
        <f t="shared" si="1"/>
        <v>4.2000000000000003E-2</v>
      </c>
      <c r="M37">
        <v>4.2000000000000003E-2</v>
      </c>
      <c r="N37">
        <f t="shared" si="2"/>
        <v>0.42000000000000004</v>
      </c>
    </row>
    <row r="38" spans="1:14" x14ac:dyDescent="0.45">
      <c r="A38" s="1">
        <v>42839</v>
      </c>
      <c r="B38">
        <v>0</v>
      </c>
      <c r="C38">
        <v>1455</v>
      </c>
      <c r="D38" t="s">
        <v>684</v>
      </c>
      <c r="E38" t="s">
        <v>685</v>
      </c>
      <c r="F38" t="s">
        <v>10</v>
      </c>
      <c r="H38" t="s">
        <v>371</v>
      </c>
      <c r="J38">
        <f t="shared" si="0"/>
        <v>0</v>
      </c>
      <c r="K38">
        <v>0</v>
      </c>
      <c r="L38">
        <f t="shared" si="1"/>
        <v>4.0985915492957749E-2</v>
      </c>
      <c r="M38">
        <v>4.0985915492957749E-2</v>
      </c>
      <c r="N38">
        <f t="shared" si="2"/>
        <v>0.40985915492957747</v>
      </c>
    </row>
    <row r="39" spans="1:14" x14ac:dyDescent="0.45">
      <c r="A39" s="1">
        <v>42839</v>
      </c>
      <c r="B39">
        <v>0</v>
      </c>
      <c r="C39">
        <v>1451</v>
      </c>
      <c r="D39" t="s">
        <v>49</v>
      </c>
      <c r="E39" t="s">
        <v>677</v>
      </c>
      <c r="F39" t="s">
        <v>10</v>
      </c>
      <c r="H39" t="s">
        <v>678</v>
      </c>
      <c r="J39">
        <f t="shared" si="0"/>
        <v>0</v>
      </c>
      <c r="K39">
        <v>0</v>
      </c>
      <c r="L39">
        <f t="shared" si="1"/>
        <v>4.0873239436619718E-2</v>
      </c>
      <c r="M39">
        <v>4.0873239436619718E-2</v>
      </c>
      <c r="N39">
        <f t="shared" si="2"/>
        <v>0.40873239436619718</v>
      </c>
    </row>
    <row r="40" spans="1:14" x14ac:dyDescent="0.45">
      <c r="A40" s="1">
        <v>42842</v>
      </c>
      <c r="B40">
        <v>0</v>
      </c>
      <c r="C40">
        <v>1445</v>
      </c>
      <c r="D40" t="s">
        <v>49</v>
      </c>
      <c r="E40" t="s">
        <v>1096</v>
      </c>
      <c r="F40" t="s">
        <v>688</v>
      </c>
      <c r="H40" t="s">
        <v>411</v>
      </c>
      <c r="J40">
        <f t="shared" si="0"/>
        <v>0</v>
      </c>
      <c r="K40">
        <v>0</v>
      </c>
      <c r="L40">
        <f t="shared" si="1"/>
        <v>4.0704225352112676E-2</v>
      </c>
      <c r="M40">
        <v>4.0704225352112676E-2</v>
      </c>
      <c r="N40">
        <f t="shared" si="2"/>
        <v>0.40704225352112677</v>
      </c>
    </row>
    <row r="41" spans="1:14" x14ac:dyDescent="0.45">
      <c r="A41" s="1">
        <v>42842</v>
      </c>
      <c r="B41">
        <v>0</v>
      </c>
      <c r="C41">
        <v>1445</v>
      </c>
      <c r="D41" t="s">
        <v>49</v>
      </c>
      <c r="E41" t="s">
        <v>1096</v>
      </c>
      <c r="F41" t="s">
        <v>1393</v>
      </c>
      <c r="H41" t="s">
        <v>411</v>
      </c>
      <c r="J41">
        <f t="shared" si="0"/>
        <v>0</v>
      </c>
      <c r="K41">
        <v>0</v>
      </c>
      <c r="L41">
        <f t="shared" si="1"/>
        <v>4.0704225352112676E-2</v>
      </c>
      <c r="M41">
        <v>4.0704225352112676E-2</v>
      </c>
      <c r="N41">
        <f t="shared" si="2"/>
        <v>0.40704225352112677</v>
      </c>
    </row>
    <row r="42" spans="1:14" x14ac:dyDescent="0.45">
      <c r="A42" s="1">
        <v>42843</v>
      </c>
      <c r="B42">
        <v>0</v>
      </c>
      <c r="C42">
        <v>1265</v>
      </c>
      <c r="D42" t="s">
        <v>49</v>
      </c>
      <c r="E42" t="s">
        <v>1018</v>
      </c>
      <c r="F42" t="s">
        <v>688</v>
      </c>
      <c r="H42" t="s">
        <v>812</v>
      </c>
      <c r="J42">
        <f t="shared" si="0"/>
        <v>0</v>
      </c>
      <c r="K42">
        <v>0</v>
      </c>
      <c r="L42">
        <f t="shared" si="1"/>
        <v>3.5633802816901407E-2</v>
      </c>
      <c r="M42">
        <v>3.5633802816901407E-2</v>
      </c>
      <c r="N42">
        <f t="shared" si="2"/>
        <v>0.35633802816901405</v>
      </c>
    </row>
    <row r="43" spans="1:14" x14ac:dyDescent="0.45">
      <c r="A43" s="1">
        <v>42843</v>
      </c>
      <c r="B43">
        <v>0</v>
      </c>
      <c r="C43">
        <v>1265</v>
      </c>
      <c r="D43" t="s">
        <v>49</v>
      </c>
      <c r="E43" t="s">
        <v>1018</v>
      </c>
      <c r="F43" t="s">
        <v>1393</v>
      </c>
      <c r="H43" t="s">
        <v>812</v>
      </c>
      <c r="J43">
        <f t="shared" si="0"/>
        <v>0</v>
      </c>
      <c r="K43">
        <v>0</v>
      </c>
      <c r="L43">
        <f t="shared" si="1"/>
        <v>3.5633802816901407E-2</v>
      </c>
      <c r="M43">
        <v>3.5633802816901407E-2</v>
      </c>
      <c r="N43">
        <f t="shared" si="2"/>
        <v>0.35633802816901405</v>
      </c>
    </row>
    <row r="44" spans="1:14" ht="299.25" x14ac:dyDescent="0.45">
      <c r="A44" s="1">
        <v>42840</v>
      </c>
      <c r="B44">
        <v>0</v>
      </c>
      <c r="C44">
        <v>1246</v>
      </c>
      <c r="D44" t="s">
        <v>49</v>
      </c>
      <c r="E44" s="2" t="s">
        <v>1129</v>
      </c>
      <c r="F44" t="s">
        <v>688</v>
      </c>
      <c r="H44" t="s">
        <v>1130</v>
      </c>
      <c r="J44">
        <f t="shared" si="0"/>
        <v>0</v>
      </c>
      <c r="K44">
        <v>0</v>
      </c>
      <c r="L44">
        <f t="shared" si="1"/>
        <v>3.5098591549295774E-2</v>
      </c>
      <c r="M44">
        <v>3.5098591549295774E-2</v>
      </c>
      <c r="N44">
        <f t="shared" si="2"/>
        <v>0.35098591549295777</v>
      </c>
    </row>
    <row r="45" spans="1:14" ht="299.25" x14ac:dyDescent="0.45">
      <c r="A45" s="1">
        <v>42840</v>
      </c>
      <c r="B45">
        <v>0</v>
      </c>
      <c r="C45">
        <v>1246</v>
      </c>
      <c r="D45" t="s">
        <v>49</v>
      </c>
      <c r="E45" s="2" t="s">
        <v>1129</v>
      </c>
      <c r="F45" t="s">
        <v>1393</v>
      </c>
      <c r="H45" t="s">
        <v>1130</v>
      </c>
      <c r="J45">
        <f t="shared" si="0"/>
        <v>0</v>
      </c>
      <c r="K45">
        <v>0</v>
      </c>
      <c r="L45">
        <f t="shared" si="1"/>
        <v>3.5098591549295774E-2</v>
      </c>
      <c r="M45">
        <v>3.5098591549295774E-2</v>
      </c>
      <c r="N45">
        <f t="shared" si="2"/>
        <v>0.35098591549295777</v>
      </c>
    </row>
    <row r="46" spans="1:14" x14ac:dyDescent="0.45">
      <c r="A46" s="1">
        <v>42842</v>
      </c>
      <c r="B46">
        <v>0</v>
      </c>
      <c r="C46">
        <v>1242</v>
      </c>
      <c r="D46" t="s">
        <v>49</v>
      </c>
      <c r="E46" t="s">
        <v>561</v>
      </c>
      <c r="F46" t="s">
        <v>10</v>
      </c>
      <c r="H46" t="s">
        <v>185</v>
      </c>
      <c r="J46">
        <f t="shared" si="0"/>
        <v>0</v>
      </c>
      <c r="K46">
        <v>0</v>
      </c>
      <c r="L46">
        <f t="shared" si="1"/>
        <v>3.4985915492957743E-2</v>
      </c>
      <c r="M46">
        <v>3.4985915492957743E-2</v>
      </c>
      <c r="N46">
        <f t="shared" si="2"/>
        <v>0.34985915492957742</v>
      </c>
    </row>
    <row r="47" spans="1:14" x14ac:dyDescent="0.45">
      <c r="A47" s="1">
        <v>42841</v>
      </c>
      <c r="B47">
        <v>0</v>
      </c>
      <c r="C47">
        <v>1167</v>
      </c>
      <c r="D47" t="s">
        <v>49</v>
      </c>
      <c r="E47" t="s">
        <v>583</v>
      </c>
      <c r="F47" t="s">
        <v>10</v>
      </c>
      <c r="H47" t="s">
        <v>584</v>
      </c>
      <c r="J47">
        <f t="shared" si="0"/>
        <v>0</v>
      </c>
      <c r="K47">
        <v>0</v>
      </c>
      <c r="L47">
        <f t="shared" si="1"/>
        <v>3.2873239436619718E-2</v>
      </c>
      <c r="M47">
        <v>3.2873239436619718E-2</v>
      </c>
      <c r="N47">
        <f t="shared" si="2"/>
        <v>0.32873239436619717</v>
      </c>
    </row>
    <row r="48" spans="1:14" x14ac:dyDescent="0.45">
      <c r="A48" s="1">
        <v>42847</v>
      </c>
      <c r="B48">
        <v>0</v>
      </c>
      <c r="C48">
        <v>1101</v>
      </c>
      <c r="D48" t="s">
        <v>49</v>
      </c>
      <c r="E48" t="s">
        <v>773</v>
      </c>
      <c r="F48" t="s">
        <v>688</v>
      </c>
      <c r="H48" t="s">
        <v>774</v>
      </c>
      <c r="J48">
        <f t="shared" si="0"/>
        <v>0</v>
      </c>
      <c r="K48">
        <v>0</v>
      </c>
      <c r="L48">
        <f t="shared" si="1"/>
        <v>3.1014084507042253E-2</v>
      </c>
      <c r="M48">
        <v>3.1014084507042253E-2</v>
      </c>
      <c r="N48">
        <f t="shared" si="2"/>
        <v>0.3101408450704225</v>
      </c>
    </row>
    <row r="49" spans="1:14" x14ac:dyDescent="0.45">
      <c r="A49" s="1">
        <v>42847</v>
      </c>
      <c r="B49">
        <v>0</v>
      </c>
      <c r="C49">
        <v>1101</v>
      </c>
      <c r="D49" t="s">
        <v>49</v>
      </c>
      <c r="E49" t="s">
        <v>773</v>
      </c>
      <c r="F49" t="s">
        <v>1393</v>
      </c>
      <c r="H49" t="s">
        <v>774</v>
      </c>
      <c r="J49">
        <f t="shared" si="0"/>
        <v>0</v>
      </c>
      <c r="K49">
        <v>0</v>
      </c>
      <c r="L49">
        <f t="shared" si="1"/>
        <v>3.1014084507042253E-2</v>
      </c>
      <c r="M49">
        <v>3.1014084507042253E-2</v>
      </c>
      <c r="N49">
        <f t="shared" si="2"/>
        <v>0.3101408450704225</v>
      </c>
    </row>
    <row r="50" spans="1:14" x14ac:dyDescent="0.45">
      <c r="A50" s="1">
        <v>42839</v>
      </c>
      <c r="B50">
        <v>0</v>
      </c>
      <c r="C50">
        <v>979</v>
      </c>
      <c r="D50" t="s">
        <v>49</v>
      </c>
      <c r="E50" t="s">
        <v>672</v>
      </c>
      <c r="F50" t="s">
        <v>10</v>
      </c>
      <c r="H50" t="s">
        <v>185</v>
      </c>
      <c r="J50">
        <f t="shared" si="0"/>
        <v>0</v>
      </c>
      <c r="K50">
        <v>0</v>
      </c>
      <c r="L50">
        <f t="shared" si="1"/>
        <v>2.7577464788732395E-2</v>
      </c>
      <c r="M50">
        <v>2.7577464788732395E-2</v>
      </c>
      <c r="N50">
        <f t="shared" si="2"/>
        <v>0.27577464788732398</v>
      </c>
    </row>
    <row r="51" spans="1:14" ht="256.5" x14ac:dyDescent="0.45">
      <c r="A51" s="1">
        <v>42847</v>
      </c>
      <c r="B51">
        <v>0</v>
      </c>
      <c r="C51">
        <v>937</v>
      </c>
      <c r="D51" t="s">
        <v>49</v>
      </c>
      <c r="E51" s="2" t="s">
        <v>121</v>
      </c>
      <c r="F51" t="s">
        <v>10</v>
      </c>
      <c r="H51" t="s">
        <v>122</v>
      </c>
      <c r="J51">
        <f t="shared" si="0"/>
        <v>0</v>
      </c>
      <c r="K51">
        <v>0</v>
      </c>
      <c r="L51">
        <f t="shared" si="1"/>
        <v>2.6394366197183099E-2</v>
      </c>
      <c r="M51">
        <v>2.6394366197183099E-2</v>
      </c>
      <c r="N51">
        <f t="shared" si="2"/>
        <v>0.263943661971831</v>
      </c>
    </row>
    <row r="52" spans="1:14" x14ac:dyDescent="0.45">
      <c r="A52" s="1">
        <v>42846</v>
      </c>
      <c r="B52">
        <v>0</v>
      </c>
      <c r="C52">
        <v>937</v>
      </c>
      <c r="D52" t="s">
        <v>49</v>
      </c>
      <c r="E52" t="s">
        <v>184</v>
      </c>
      <c r="F52" t="s">
        <v>10</v>
      </c>
      <c r="H52" t="s">
        <v>185</v>
      </c>
      <c r="J52">
        <f t="shared" si="0"/>
        <v>0</v>
      </c>
      <c r="K52">
        <v>0</v>
      </c>
      <c r="L52">
        <f t="shared" si="1"/>
        <v>2.6394366197183099E-2</v>
      </c>
      <c r="M52">
        <v>2.6394366197183099E-2</v>
      </c>
      <c r="N52">
        <f t="shared" si="2"/>
        <v>0.263943661971831</v>
      </c>
    </row>
    <row r="53" spans="1:14" x14ac:dyDescent="0.45">
      <c r="A53" s="1">
        <v>42846</v>
      </c>
      <c r="B53">
        <v>0</v>
      </c>
      <c r="C53">
        <v>924</v>
      </c>
      <c r="D53" t="s">
        <v>1657</v>
      </c>
      <c r="E53" t="s">
        <v>1658</v>
      </c>
      <c r="F53" t="s">
        <v>1591</v>
      </c>
      <c r="H53" t="s">
        <v>1659</v>
      </c>
      <c r="J53">
        <f t="shared" si="0"/>
        <v>0</v>
      </c>
      <c r="K53">
        <v>0</v>
      </c>
      <c r="L53">
        <f t="shared" si="1"/>
        <v>2.6028169014084508E-2</v>
      </c>
      <c r="M53">
        <v>2.6028169014084508E-2</v>
      </c>
      <c r="N53">
        <f t="shared" si="2"/>
        <v>0.26028169014084507</v>
      </c>
    </row>
    <row r="54" spans="1:14" x14ac:dyDescent="0.45">
      <c r="A54" s="1">
        <v>42839</v>
      </c>
      <c r="B54">
        <v>0</v>
      </c>
      <c r="C54">
        <v>852</v>
      </c>
      <c r="D54" t="s">
        <v>49</v>
      </c>
      <c r="E54" t="s">
        <v>1161</v>
      </c>
      <c r="F54" t="s">
        <v>688</v>
      </c>
      <c r="H54" t="s">
        <v>1039</v>
      </c>
      <c r="J54">
        <f t="shared" si="0"/>
        <v>0</v>
      </c>
      <c r="K54">
        <v>0</v>
      </c>
      <c r="L54">
        <f t="shared" si="1"/>
        <v>2.4E-2</v>
      </c>
      <c r="M54">
        <v>2.4E-2</v>
      </c>
      <c r="N54">
        <f t="shared" si="2"/>
        <v>0.24</v>
      </c>
    </row>
    <row r="55" spans="1:14" x14ac:dyDescent="0.45">
      <c r="A55" s="1">
        <v>42839</v>
      </c>
      <c r="B55">
        <v>0</v>
      </c>
      <c r="C55">
        <v>852</v>
      </c>
      <c r="D55" t="s">
        <v>49</v>
      </c>
      <c r="E55" t="s">
        <v>1161</v>
      </c>
      <c r="F55" t="s">
        <v>1393</v>
      </c>
      <c r="H55" t="s">
        <v>1039</v>
      </c>
      <c r="J55">
        <f t="shared" si="0"/>
        <v>0</v>
      </c>
      <c r="K55">
        <v>0</v>
      </c>
      <c r="L55">
        <f t="shared" si="1"/>
        <v>2.4E-2</v>
      </c>
      <c r="M55">
        <v>2.4E-2</v>
      </c>
      <c r="N55">
        <f t="shared" si="2"/>
        <v>0.24</v>
      </c>
    </row>
    <row r="56" spans="1:14" x14ac:dyDescent="0.45">
      <c r="A56" s="1">
        <v>42839</v>
      </c>
      <c r="B56">
        <v>0</v>
      </c>
      <c r="C56">
        <v>758</v>
      </c>
      <c r="D56" t="s">
        <v>49</v>
      </c>
      <c r="E56" t="s">
        <v>1145</v>
      </c>
      <c r="F56" t="s">
        <v>688</v>
      </c>
      <c r="H56" t="s">
        <v>411</v>
      </c>
      <c r="J56">
        <f t="shared" si="0"/>
        <v>0</v>
      </c>
      <c r="K56">
        <v>0</v>
      </c>
      <c r="L56">
        <f t="shared" si="1"/>
        <v>2.1352112676056339E-2</v>
      </c>
      <c r="M56">
        <v>2.1352112676056339E-2</v>
      </c>
      <c r="N56">
        <f t="shared" si="2"/>
        <v>0.2135211267605634</v>
      </c>
    </row>
    <row r="57" spans="1:14" x14ac:dyDescent="0.45">
      <c r="A57" s="1">
        <v>42839</v>
      </c>
      <c r="B57">
        <v>0</v>
      </c>
      <c r="C57">
        <v>758</v>
      </c>
      <c r="D57" t="s">
        <v>49</v>
      </c>
      <c r="E57" t="s">
        <v>1145</v>
      </c>
      <c r="F57" t="s">
        <v>1393</v>
      </c>
      <c r="H57" t="s">
        <v>411</v>
      </c>
      <c r="J57">
        <f t="shared" si="0"/>
        <v>0</v>
      </c>
      <c r="K57">
        <v>0</v>
      </c>
      <c r="L57">
        <f t="shared" si="1"/>
        <v>2.1352112676056339E-2</v>
      </c>
      <c r="M57">
        <v>2.1352112676056339E-2</v>
      </c>
      <c r="N57">
        <f t="shared" si="2"/>
        <v>0.2135211267605634</v>
      </c>
    </row>
    <row r="58" spans="1:14" ht="256.5" x14ac:dyDescent="0.45">
      <c r="A58" s="1">
        <v>42840</v>
      </c>
      <c r="B58">
        <v>0</v>
      </c>
      <c r="C58">
        <v>750</v>
      </c>
      <c r="D58" t="s">
        <v>369</v>
      </c>
      <c r="E58" s="2" t="s">
        <v>1290</v>
      </c>
      <c r="F58" t="s">
        <v>1177</v>
      </c>
      <c r="H58" t="s">
        <v>1235</v>
      </c>
      <c r="J58">
        <f t="shared" si="0"/>
        <v>0</v>
      </c>
      <c r="K58">
        <v>0</v>
      </c>
      <c r="L58">
        <f t="shared" si="1"/>
        <v>2.1126760563380281E-2</v>
      </c>
      <c r="M58">
        <v>2.1126760563380281E-2</v>
      </c>
      <c r="N58">
        <f t="shared" si="2"/>
        <v>0.21126760563380281</v>
      </c>
    </row>
    <row r="59" spans="1:14" x14ac:dyDescent="0.45">
      <c r="A59" s="1">
        <v>42839</v>
      </c>
      <c r="B59">
        <v>0</v>
      </c>
      <c r="C59">
        <v>742</v>
      </c>
      <c r="D59" t="s">
        <v>49</v>
      </c>
      <c r="E59" t="s">
        <v>649</v>
      </c>
      <c r="F59" t="s">
        <v>10</v>
      </c>
      <c r="H59" t="s">
        <v>357</v>
      </c>
      <c r="J59">
        <f t="shared" si="0"/>
        <v>0</v>
      </c>
      <c r="K59">
        <v>0</v>
      </c>
      <c r="L59">
        <f t="shared" si="1"/>
        <v>2.0901408450704224E-2</v>
      </c>
      <c r="M59">
        <v>2.0901408450704224E-2</v>
      </c>
      <c r="N59">
        <f t="shared" si="2"/>
        <v>0.20901408450704223</v>
      </c>
    </row>
    <row r="60" spans="1:14" x14ac:dyDescent="0.45">
      <c r="A60" s="1">
        <v>42841</v>
      </c>
      <c r="B60">
        <v>0</v>
      </c>
      <c r="C60">
        <v>690</v>
      </c>
      <c r="D60" t="s">
        <v>49</v>
      </c>
      <c r="E60" t="s">
        <v>576</v>
      </c>
      <c r="F60" t="s">
        <v>10</v>
      </c>
      <c r="H60" t="s">
        <v>109</v>
      </c>
      <c r="J60">
        <f t="shared" si="0"/>
        <v>0</v>
      </c>
      <c r="K60">
        <v>0</v>
      </c>
      <c r="L60">
        <f t="shared" si="1"/>
        <v>1.9436619718309858E-2</v>
      </c>
      <c r="M60">
        <v>1.9436619718309858E-2</v>
      </c>
      <c r="N60">
        <f t="shared" si="2"/>
        <v>0.19436619718309858</v>
      </c>
    </row>
    <row r="61" spans="1:14" x14ac:dyDescent="0.45">
      <c r="A61" s="1">
        <v>42845</v>
      </c>
      <c r="B61">
        <v>0</v>
      </c>
      <c r="C61">
        <v>688</v>
      </c>
      <c r="D61" t="s">
        <v>49</v>
      </c>
      <c r="E61" t="s">
        <v>881</v>
      </c>
      <c r="F61" t="s">
        <v>688</v>
      </c>
      <c r="H61" t="s">
        <v>882</v>
      </c>
      <c r="J61">
        <f t="shared" si="0"/>
        <v>0</v>
      </c>
      <c r="K61">
        <v>0</v>
      </c>
      <c r="L61">
        <f t="shared" si="1"/>
        <v>1.9380281690140846E-2</v>
      </c>
      <c r="M61">
        <v>1.9380281690140846E-2</v>
      </c>
      <c r="N61">
        <f t="shared" si="2"/>
        <v>0.19380281690140846</v>
      </c>
    </row>
    <row r="62" spans="1:14" x14ac:dyDescent="0.45">
      <c r="A62" s="1">
        <v>42845</v>
      </c>
      <c r="B62">
        <v>0</v>
      </c>
      <c r="C62">
        <v>688</v>
      </c>
      <c r="D62" t="s">
        <v>49</v>
      </c>
      <c r="E62" t="s">
        <v>881</v>
      </c>
      <c r="F62" t="s">
        <v>1393</v>
      </c>
      <c r="H62" t="s">
        <v>882</v>
      </c>
      <c r="J62">
        <f t="shared" si="0"/>
        <v>0</v>
      </c>
      <c r="K62">
        <v>0</v>
      </c>
      <c r="L62">
        <f t="shared" si="1"/>
        <v>1.9380281690140846E-2</v>
      </c>
      <c r="M62">
        <v>1.9380281690140846E-2</v>
      </c>
      <c r="N62">
        <f t="shared" si="2"/>
        <v>0.19380281690140846</v>
      </c>
    </row>
    <row r="63" spans="1:14" x14ac:dyDescent="0.45">
      <c r="A63" s="1">
        <v>42842</v>
      </c>
      <c r="B63">
        <v>0</v>
      </c>
      <c r="C63">
        <v>636</v>
      </c>
      <c r="D63" t="s">
        <v>49</v>
      </c>
      <c r="E63" t="s">
        <v>522</v>
      </c>
      <c r="F63" t="s">
        <v>10</v>
      </c>
      <c r="H63" t="s">
        <v>523</v>
      </c>
      <c r="J63">
        <f t="shared" si="0"/>
        <v>0</v>
      </c>
      <c r="K63">
        <v>0</v>
      </c>
      <c r="L63">
        <f t="shared" si="1"/>
        <v>1.7915492957746477E-2</v>
      </c>
      <c r="M63">
        <v>1.7915492957746477E-2</v>
      </c>
      <c r="N63">
        <f t="shared" si="2"/>
        <v>0.17915492957746476</v>
      </c>
    </row>
    <row r="64" spans="1:14" x14ac:dyDescent="0.45">
      <c r="A64" s="1">
        <v>42841</v>
      </c>
      <c r="B64">
        <v>0</v>
      </c>
      <c r="C64">
        <v>591</v>
      </c>
      <c r="D64" t="s">
        <v>49</v>
      </c>
      <c r="E64" t="s">
        <v>1485</v>
      </c>
      <c r="F64" t="s">
        <v>1394</v>
      </c>
      <c r="H64" t="s">
        <v>1486</v>
      </c>
      <c r="J64">
        <f t="shared" si="0"/>
        <v>0</v>
      </c>
      <c r="K64">
        <v>0</v>
      </c>
      <c r="L64">
        <f t="shared" si="1"/>
        <v>1.6647887323943664E-2</v>
      </c>
      <c r="M64">
        <v>1.6647887323943664E-2</v>
      </c>
      <c r="N64">
        <f t="shared" si="2"/>
        <v>0.16647887323943664</v>
      </c>
    </row>
    <row r="65" spans="1:14" ht="242.25" x14ac:dyDescent="0.45">
      <c r="A65" s="1">
        <v>42839</v>
      </c>
      <c r="B65">
        <v>0</v>
      </c>
      <c r="C65">
        <v>572</v>
      </c>
      <c r="D65" t="s">
        <v>49</v>
      </c>
      <c r="E65" s="2" t="s">
        <v>1137</v>
      </c>
      <c r="F65" t="s">
        <v>688</v>
      </c>
      <c r="H65" t="s">
        <v>1138</v>
      </c>
      <c r="J65">
        <f t="shared" si="0"/>
        <v>0</v>
      </c>
      <c r="K65">
        <v>0</v>
      </c>
      <c r="L65">
        <f t="shared" si="1"/>
        <v>1.6112676056338027E-2</v>
      </c>
      <c r="M65">
        <v>1.6112676056338027E-2</v>
      </c>
      <c r="N65">
        <f t="shared" si="2"/>
        <v>0.16112676056338027</v>
      </c>
    </row>
    <row r="66" spans="1:14" ht="242.25" x14ac:dyDescent="0.45">
      <c r="A66" s="1">
        <v>42839</v>
      </c>
      <c r="B66">
        <v>0</v>
      </c>
      <c r="C66">
        <v>572</v>
      </c>
      <c r="D66" t="s">
        <v>49</v>
      </c>
      <c r="E66" s="2" t="s">
        <v>1137</v>
      </c>
      <c r="F66" t="s">
        <v>1393</v>
      </c>
      <c r="H66" t="s">
        <v>1138</v>
      </c>
      <c r="J66">
        <f t="shared" si="0"/>
        <v>0</v>
      </c>
      <c r="K66">
        <v>0</v>
      </c>
      <c r="L66">
        <f t="shared" si="1"/>
        <v>1.6112676056338027E-2</v>
      </c>
      <c r="M66">
        <v>1.6112676056338027E-2</v>
      </c>
      <c r="N66">
        <f t="shared" si="2"/>
        <v>0.16112676056338027</v>
      </c>
    </row>
    <row r="67" spans="1:14" x14ac:dyDescent="0.45">
      <c r="A67" s="1">
        <v>42847</v>
      </c>
      <c r="B67">
        <v>0</v>
      </c>
      <c r="C67">
        <v>554</v>
      </c>
      <c r="D67" t="s">
        <v>1592</v>
      </c>
      <c r="E67" t="s">
        <v>1593</v>
      </c>
      <c r="F67" t="s">
        <v>1591</v>
      </c>
      <c r="H67" t="s">
        <v>1594</v>
      </c>
      <c r="J67">
        <f t="shared" ref="J67:J130" si="3">B67/52</f>
        <v>0</v>
      </c>
      <c r="K67">
        <v>0</v>
      </c>
      <c r="L67">
        <f t="shared" ref="L67:L130" si="4">C67/35500</f>
        <v>1.5605633802816902E-2</v>
      </c>
      <c r="M67">
        <v>1.5605633802816902E-2</v>
      </c>
      <c r="N67">
        <f t="shared" ref="N67:N130" si="5">(1*K67) + (10*M67)</f>
        <v>0.15605633802816901</v>
      </c>
    </row>
    <row r="68" spans="1:14" x14ac:dyDescent="0.45">
      <c r="A68" s="1">
        <v>42847</v>
      </c>
      <c r="B68">
        <v>0</v>
      </c>
      <c r="C68">
        <v>554</v>
      </c>
      <c r="D68" t="s">
        <v>1592</v>
      </c>
      <c r="E68" t="s">
        <v>1593</v>
      </c>
      <c r="F68" t="s">
        <v>1849</v>
      </c>
      <c r="H68" t="s">
        <v>1594</v>
      </c>
      <c r="J68">
        <f t="shared" si="3"/>
        <v>0</v>
      </c>
      <c r="K68">
        <v>0</v>
      </c>
      <c r="L68">
        <f t="shared" si="4"/>
        <v>1.5605633802816902E-2</v>
      </c>
      <c r="M68">
        <v>1.5605633802816902E-2</v>
      </c>
      <c r="N68">
        <f t="shared" si="5"/>
        <v>0.15605633802816901</v>
      </c>
    </row>
    <row r="69" spans="1:14" ht="242.25" x14ac:dyDescent="0.45">
      <c r="A69" s="1">
        <v>42844</v>
      </c>
      <c r="B69">
        <v>0</v>
      </c>
      <c r="C69">
        <v>529</v>
      </c>
      <c r="D69" t="s">
        <v>369</v>
      </c>
      <c r="E69" s="2" t="s">
        <v>1234</v>
      </c>
      <c r="F69" t="s">
        <v>1177</v>
      </c>
      <c r="H69" t="s">
        <v>1235</v>
      </c>
      <c r="J69">
        <f t="shared" si="3"/>
        <v>0</v>
      </c>
      <c r="K69">
        <v>0</v>
      </c>
      <c r="L69">
        <f t="shared" si="4"/>
        <v>1.4901408450704225E-2</v>
      </c>
      <c r="M69">
        <v>1.4901408450704225E-2</v>
      </c>
      <c r="N69">
        <f t="shared" si="5"/>
        <v>0.14901408450704226</v>
      </c>
    </row>
    <row r="70" spans="1:14" x14ac:dyDescent="0.45">
      <c r="A70" s="1">
        <v>42839</v>
      </c>
      <c r="B70">
        <v>0</v>
      </c>
      <c r="C70">
        <v>505</v>
      </c>
      <c r="D70" t="s">
        <v>49</v>
      </c>
      <c r="E70" t="s">
        <v>679</v>
      </c>
      <c r="F70" t="s">
        <v>10</v>
      </c>
      <c r="H70" t="s">
        <v>678</v>
      </c>
      <c r="J70">
        <f t="shared" si="3"/>
        <v>0</v>
      </c>
      <c r="K70">
        <v>0</v>
      </c>
      <c r="L70">
        <f t="shared" si="4"/>
        <v>1.4225352112676056E-2</v>
      </c>
      <c r="M70">
        <v>1.4225352112676056E-2</v>
      </c>
      <c r="N70">
        <f t="shared" si="5"/>
        <v>0.14225352112676057</v>
      </c>
    </row>
    <row r="71" spans="1:14" x14ac:dyDescent="0.45">
      <c r="A71" s="1">
        <v>42842</v>
      </c>
      <c r="B71">
        <v>0</v>
      </c>
      <c r="C71">
        <v>470</v>
      </c>
      <c r="D71" t="s">
        <v>49</v>
      </c>
      <c r="E71" t="s">
        <v>562</v>
      </c>
      <c r="F71" t="s">
        <v>10</v>
      </c>
      <c r="H71" t="s">
        <v>109</v>
      </c>
      <c r="J71">
        <f t="shared" si="3"/>
        <v>0</v>
      </c>
      <c r="K71">
        <v>0</v>
      </c>
      <c r="L71">
        <f t="shared" si="4"/>
        <v>1.323943661971831E-2</v>
      </c>
      <c r="M71">
        <v>1.323943661971831E-2</v>
      </c>
      <c r="N71">
        <f t="shared" si="5"/>
        <v>0.13239436619718309</v>
      </c>
    </row>
    <row r="72" spans="1:14" x14ac:dyDescent="0.45">
      <c r="A72" s="1">
        <v>42843</v>
      </c>
      <c r="B72">
        <v>0</v>
      </c>
      <c r="C72">
        <v>460</v>
      </c>
      <c r="D72" t="s">
        <v>49</v>
      </c>
      <c r="E72" t="s">
        <v>1044</v>
      </c>
      <c r="F72" t="s">
        <v>688</v>
      </c>
      <c r="H72" t="s">
        <v>756</v>
      </c>
      <c r="J72">
        <f t="shared" si="3"/>
        <v>0</v>
      </c>
      <c r="K72">
        <v>0</v>
      </c>
      <c r="L72">
        <f t="shared" si="4"/>
        <v>1.2957746478873239E-2</v>
      </c>
      <c r="M72">
        <v>1.2957746478873239E-2</v>
      </c>
      <c r="N72">
        <f t="shared" si="5"/>
        <v>0.12957746478873239</v>
      </c>
    </row>
    <row r="73" spans="1:14" x14ac:dyDescent="0.45">
      <c r="A73" s="1">
        <v>42843</v>
      </c>
      <c r="B73">
        <v>0</v>
      </c>
      <c r="C73">
        <v>460</v>
      </c>
      <c r="D73" t="s">
        <v>49</v>
      </c>
      <c r="E73" t="s">
        <v>1044</v>
      </c>
      <c r="F73" t="s">
        <v>1393</v>
      </c>
      <c r="H73" t="s">
        <v>756</v>
      </c>
      <c r="J73">
        <f t="shared" si="3"/>
        <v>0</v>
      </c>
      <c r="K73">
        <v>0</v>
      </c>
      <c r="L73">
        <f t="shared" si="4"/>
        <v>1.2957746478873239E-2</v>
      </c>
      <c r="M73">
        <v>1.2957746478873239E-2</v>
      </c>
      <c r="N73">
        <f t="shared" si="5"/>
        <v>0.12957746478873239</v>
      </c>
    </row>
    <row r="74" spans="1:14" ht="399" x14ac:dyDescent="0.45">
      <c r="A74" s="1">
        <v>42846</v>
      </c>
      <c r="B74">
        <v>0</v>
      </c>
      <c r="C74">
        <v>458</v>
      </c>
      <c r="D74" t="s">
        <v>49</v>
      </c>
      <c r="E74" s="2" t="s">
        <v>811</v>
      </c>
      <c r="F74" t="s">
        <v>688</v>
      </c>
      <c r="H74" t="s">
        <v>812</v>
      </c>
      <c r="J74">
        <f t="shared" si="3"/>
        <v>0</v>
      </c>
      <c r="K74">
        <v>0</v>
      </c>
      <c r="L74">
        <f t="shared" si="4"/>
        <v>1.2901408450704225E-2</v>
      </c>
      <c r="M74">
        <v>1.2901408450704225E-2</v>
      </c>
      <c r="N74">
        <f t="shared" si="5"/>
        <v>0.12901408450704224</v>
      </c>
    </row>
    <row r="75" spans="1:14" ht="399" x14ac:dyDescent="0.45">
      <c r="A75" s="1">
        <v>42846</v>
      </c>
      <c r="B75">
        <v>0</v>
      </c>
      <c r="C75">
        <v>458</v>
      </c>
      <c r="D75" t="s">
        <v>49</v>
      </c>
      <c r="E75" s="2" t="s">
        <v>811</v>
      </c>
      <c r="F75" t="s">
        <v>688</v>
      </c>
      <c r="H75" t="s">
        <v>812</v>
      </c>
      <c r="J75">
        <f t="shared" si="3"/>
        <v>0</v>
      </c>
      <c r="K75">
        <v>0</v>
      </c>
      <c r="L75">
        <f t="shared" si="4"/>
        <v>1.2901408450704225E-2</v>
      </c>
      <c r="M75">
        <v>1.2901408450704225E-2</v>
      </c>
      <c r="N75">
        <f t="shared" si="5"/>
        <v>0.12901408450704224</v>
      </c>
    </row>
    <row r="76" spans="1:14" ht="399" x14ac:dyDescent="0.45">
      <c r="A76" s="1">
        <v>42846</v>
      </c>
      <c r="B76">
        <v>0</v>
      </c>
      <c r="C76">
        <v>458</v>
      </c>
      <c r="D76" t="s">
        <v>49</v>
      </c>
      <c r="E76" s="2" t="s">
        <v>811</v>
      </c>
      <c r="F76" t="s">
        <v>1393</v>
      </c>
      <c r="H76" t="s">
        <v>812</v>
      </c>
      <c r="J76">
        <f t="shared" si="3"/>
        <v>0</v>
      </c>
      <c r="K76">
        <v>0</v>
      </c>
      <c r="L76">
        <f t="shared" si="4"/>
        <v>1.2901408450704225E-2</v>
      </c>
      <c r="M76">
        <v>1.2901408450704225E-2</v>
      </c>
      <c r="N76">
        <f t="shared" si="5"/>
        <v>0.12901408450704224</v>
      </c>
    </row>
    <row r="77" spans="1:14" ht="399" x14ac:dyDescent="0.45">
      <c r="A77" s="1">
        <v>42846</v>
      </c>
      <c r="B77">
        <v>0</v>
      </c>
      <c r="C77">
        <v>458</v>
      </c>
      <c r="D77" t="s">
        <v>49</v>
      </c>
      <c r="E77" s="2" t="s">
        <v>811</v>
      </c>
      <c r="F77" t="s">
        <v>1393</v>
      </c>
      <c r="H77" t="s">
        <v>812</v>
      </c>
      <c r="J77">
        <f t="shared" si="3"/>
        <v>0</v>
      </c>
      <c r="K77">
        <v>0</v>
      </c>
      <c r="L77">
        <f t="shared" si="4"/>
        <v>1.2901408450704225E-2</v>
      </c>
      <c r="M77">
        <v>1.2901408450704225E-2</v>
      </c>
      <c r="N77">
        <f t="shared" si="5"/>
        <v>0.12901408450704224</v>
      </c>
    </row>
    <row r="78" spans="1:14" ht="270.75" x14ac:dyDescent="0.45">
      <c r="A78" s="1">
        <v>42845</v>
      </c>
      <c r="B78">
        <v>0</v>
      </c>
      <c r="C78">
        <v>423</v>
      </c>
      <c r="D78" t="s">
        <v>49</v>
      </c>
      <c r="E78" s="2" t="s">
        <v>309</v>
      </c>
      <c r="F78" t="s">
        <v>10</v>
      </c>
      <c r="H78" t="s">
        <v>310</v>
      </c>
      <c r="J78">
        <f t="shared" si="3"/>
        <v>0</v>
      </c>
      <c r="K78">
        <v>0</v>
      </c>
      <c r="L78">
        <f t="shared" si="4"/>
        <v>1.1915492957746479E-2</v>
      </c>
      <c r="M78">
        <v>1.1915492957746479E-2</v>
      </c>
      <c r="N78">
        <f t="shared" si="5"/>
        <v>0.11915492957746479</v>
      </c>
    </row>
    <row r="79" spans="1:14" x14ac:dyDescent="0.45">
      <c r="A79" s="1">
        <v>42844</v>
      </c>
      <c r="B79">
        <v>0</v>
      </c>
      <c r="C79">
        <v>416</v>
      </c>
      <c r="D79" t="s">
        <v>369</v>
      </c>
      <c r="E79" t="s">
        <v>1775</v>
      </c>
      <c r="F79" t="s">
        <v>1675</v>
      </c>
      <c r="H79" t="s">
        <v>1710</v>
      </c>
      <c r="J79">
        <f t="shared" si="3"/>
        <v>0</v>
      </c>
      <c r="K79">
        <v>0</v>
      </c>
      <c r="L79">
        <f t="shared" si="4"/>
        <v>1.1718309859154929E-2</v>
      </c>
      <c r="M79">
        <v>1.1718309859154929E-2</v>
      </c>
      <c r="N79">
        <f t="shared" si="5"/>
        <v>0.1171830985915493</v>
      </c>
    </row>
    <row r="80" spans="1:14" x14ac:dyDescent="0.45">
      <c r="A80" s="1">
        <v>42846</v>
      </c>
      <c r="B80">
        <v>0</v>
      </c>
      <c r="C80">
        <v>405</v>
      </c>
      <c r="D80" t="s">
        <v>369</v>
      </c>
      <c r="E80" t="s">
        <v>1726</v>
      </c>
      <c r="F80" t="s">
        <v>1675</v>
      </c>
      <c r="H80" t="s">
        <v>1710</v>
      </c>
      <c r="J80">
        <f t="shared" si="3"/>
        <v>0</v>
      </c>
      <c r="K80">
        <v>0</v>
      </c>
      <c r="L80">
        <f t="shared" si="4"/>
        <v>1.1408450704225352E-2</v>
      </c>
      <c r="M80">
        <v>1.1408450704225352E-2</v>
      </c>
      <c r="N80">
        <f t="shared" si="5"/>
        <v>0.11408450704225352</v>
      </c>
    </row>
    <row r="81" spans="1:14" x14ac:dyDescent="0.45">
      <c r="A81" s="1">
        <v>42845</v>
      </c>
      <c r="B81">
        <v>0</v>
      </c>
      <c r="C81">
        <v>401</v>
      </c>
      <c r="D81" t="s">
        <v>49</v>
      </c>
      <c r="E81" t="s">
        <v>283</v>
      </c>
      <c r="F81" t="s">
        <v>10</v>
      </c>
      <c r="H81" t="s">
        <v>284</v>
      </c>
      <c r="J81">
        <f t="shared" si="3"/>
        <v>0</v>
      </c>
      <c r="K81">
        <v>0</v>
      </c>
      <c r="L81">
        <f t="shared" si="4"/>
        <v>1.1295774647887323E-2</v>
      </c>
      <c r="M81">
        <v>1.1295774647887323E-2</v>
      </c>
      <c r="N81">
        <f t="shared" si="5"/>
        <v>0.11295774647887323</v>
      </c>
    </row>
    <row r="82" spans="1:14" x14ac:dyDescent="0.45">
      <c r="A82" s="1">
        <v>42839</v>
      </c>
      <c r="B82">
        <v>0</v>
      </c>
      <c r="C82">
        <v>388</v>
      </c>
      <c r="D82" t="s">
        <v>1164</v>
      </c>
      <c r="E82" t="s">
        <v>1165</v>
      </c>
      <c r="F82" t="s">
        <v>688</v>
      </c>
      <c r="H82" t="s">
        <v>411</v>
      </c>
      <c r="J82">
        <f t="shared" si="3"/>
        <v>0</v>
      </c>
      <c r="K82">
        <v>0</v>
      </c>
      <c r="L82">
        <f t="shared" si="4"/>
        <v>1.0929577464788733E-2</v>
      </c>
      <c r="M82">
        <v>1.0929577464788733E-2</v>
      </c>
      <c r="N82">
        <f t="shared" si="5"/>
        <v>0.10929577464788733</v>
      </c>
    </row>
    <row r="83" spans="1:14" x14ac:dyDescent="0.45">
      <c r="A83" s="1">
        <v>42839</v>
      </c>
      <c r="B83">
        <v>0</v>
      </c>
      <c r="C83">
        <v>388</v>
      </c>
      <c r="D83" t="s">
        <v>1164</v>
      </c>
      <c r="E83" t="s">
        <v>1165</v>
      </c>
      <c r="F83" t="s">
        <v>1393</v>
      </c>
      <c r="H83" t="s">
        <v>411</v>
      </c>
      <c r="J83">
        <f t="shared" si="3"/>
        <v>0</v>
      </c>
      <c r="K83">
        <v>0</v>
      </c>
      <c r="L83">
        <f t="shared" si="4"/>
        <v>1.0929577464788733E-2</v>
      </c>
      <c r="M83">
        <v>1.0929577464788733E-2</v>
      </c>
      <c r="N83">
        <f t="shared" si="5"/>
        <v>0.10929577464788733</v>
      </c>
    </row>
    <row r="84" spans="1:14" x14ac:dyDescent="0.45">
      <c r="A84" s="1">
        <v>42839</v>
      </c>
      <c r="B84">
        <v>0</v>
      </c>
      <c r="C84">
        <v>387</v>
      </c>
      <c r="D84" t="s">
        <v>369</v>
      </c>
      <c r="E84" t="s">
        <v>1829</v>
      </c>
      <c r="F84" t="s">
        <v>1675</v>
      </c>
      <c r="H84" t="s">
        <v>1710</v>
      </c>
      <c r="J84">
        <f t="shared" si="3"/>
        <v>0</v>
      </c>
      <c r="K84">
        <v>0</v>
      </c>
      <c r="L84">
        <f t="shared" si="4"/>
        <v>1.0901408450704225E-2</v>
      </c>
      <c r="M84">
        <v>1.0901408450704225E-2</v>
      </c>
      <c r="N84">
        <f t="shared" si="5"/>
        <v>0.10901408450704225</v>
      </c>
    </row>
    <row r="85" spans="1:14" x14ac:dyDescent="0.45">
      <c r="A85" s="1">
        <v>42843</v>
      </c>
      <c r="B85">
        <v>0</v>
      </c>
      <c r="C85">
        <v>378</v>
      </c>
      <c r="D85" t="s">
        <v>369</v>
      </c>
      <c r="E85" t="s">
        <v>1787</v>
      </c>
      <c r="F85" t="s">
        <v>1675</v>
      </c>
      <c r="H85" t="s">
        <v>1710</v>
      </c>
      <c r="J85">
        <f t="shared" si="3"/>
        <v>0</v>
      </c>
      <c r="K85">
        <v>0</v>
      </c>
      <c r="L85">
        <f t="shared" si="4"/>
        <v>1.0647887323943662E-2</v>
      </c>
      <c r="M85">
        <v>1.0647887323943662E-2</v>
      </c>
      <c r="N85">
        <f t="shared" si="5"/>
        <v>0.10647887323943661</v>
      </c>
    </row>
    <row r="86" spans="1:14" x14ac:dyDescent="0.45">
      <c r="A86" s="1">
        <v>42845</v>
      </c>
      <c r="B86">
        <v>0</v>
      </c>
      <c r="C86">
        <v>368</v>
      </c>
      <c r="D86" t="s">
        <v>897</v>
      </c>
      <c r="E86" t="s">
        <v>898</v>
      </c>
      <c r="F86" t="s">
        <v>688</v>
      </c>
      <c r="H86" t="s">
        <v>899</v>
      </c>
      <c r="J86">
        <f t="shared" si="3"/>
        <v>0</v>
      </c>
      <c r="K86">
        <v>0</v>
      </c>
      <c r="L86">
        <f t="shared" si="4"/>
        <v>1.0366197183098591E-2</v>
      </c>
      <c r="M86">
        <v>1.0366197183098591E-2</v>
      </c>
      <c r="N86">
        <f t="shared" si="5"/>
        <v>0.10366197183098591</v>
      </c>
    </row>
    <row r="87" spans="1:14" x14ac:dyDescent="0.45">
      <c r="A87" s="1">
        <v>42843</v>
      </c>
      <c r="B87">
        <v>0</v>
      </c>
      <c r="C87">
        <v>350</v>
      </c>
      <c r="D87" t="s">
        <v>49</v>
      </c>
      <c r="E87" t="s">
        <v>1038</v>
      </c>
      <c r="F87" t="s">
        <v>688</v>
      </c>
      <c r="H87" t="s">
        <v>1039</v>
      </c>
      <c r="J87">
        <f t="shared" si="3"/>
        <v>0</v>
      </c>
      <c r="K87">
        <v>0</v>
      </c>
      <c r="L87">
        <f t="shared" si="4"/>
        <v>9.8591549295774655E-3</v>
      </c>
      <c r="M87">
        <v>9.8591549295774655E-3</v>
      </c>
      <c r="N87">
        <f t="shared" si="5"/>
        <v>9.8591549295774655E-2</v>
      </c>
    </row>
    <row r="88" spans="1:14" x14ac:dyDescent="0.45">
      <c r="A88" s="1">
        <v>42843</v>
      </c>
      <c r="B88">
        <v>0</v>
      </c>
      <c r="C88">
        <v>350</v>
      </c>
      <c r="D88" t="s">
        <v>49</v>
      </c>
      <c r="E88" t="s">
        <v>1038</v>
      </c>
      <c r="F88" t="s">
        <v>1393</v>
      </c>
      <c r="H88" t="s">
        <v>1039</v>
      </c>
      <c r="J88">
        <f t="shared" si="3"/>
        <v>0</v>
      </c>
      <c r="K88">
        <v>0</v>
      </c>
      <c r="L88">
        <f t="shared" si="4"/>
        <v>9.8591549295774655E-3</v>
      </c>
      <c r="M88">
        <v>9.8591549295774655E-3</v>
      </c>
      <c r="N88">
        <f t="shared" si="5"/>
        <v>9.8591549295774655E-2</v>
      </c>
    </row>
    <row r="89" spans="1:14" x14ac:dyDescent="0.45">
      <c r="A89" s="1">
        <v>42846</v>
      </c>
      <c r="B89">
        <v>0</v>
      </c>
      <c r="C89">
        <v>337</v>
      </c>
      <c r="D89" t="s">
        <v>369</v>
      </c>
      <c r="E89" t="s">
        <v>1727</v>
      </c>
      <c r="F89" t="s">
        <v>1675</v>
      </c>
      <c r="H89" t="s">
        <v>1710</v>
      </c>
      <c r="J89">
        <f t="shared" si="3"/>
        <v>0</v>
      </c>
      <c r="K89">
        <v>0</v>
      </c>
      <c r="L89">
        <f t="shared" si="4"/>
        <v>9.4929577464788733E-3</v>
      </c>
      <c r="M89">
        <v>9.4929577464788733E-3</v>
      </c>
      <c r="N89">
        <f t="shared" si="5"/>
        <v>9.4929577464788736E-2</v>
      </c>
    </row>
    <row r="90" spans="1:14" x14ac:dyDescent="0.45">
      <c r="A90" s="1">
        <v>42847</v>
      </c>
      <c r="B90">
        <v>0</v>
      </c>
      <c r="C90">
        <v>321</v>
      </c>
      <c r="D90" t="s">
        <v>49</v>
      </c>
      <c r="E90" t="s">
        <v>775</v>
      </c>
      <c r="F90" t="s">
        <v>1393</v>
      </c>
      <c r="H90" t="s">
        <v>774</v>
      </c>
      <c r="J90">
        <f t="shared" si="3"/>
        <v>0</v>
      </c>
      <c r="K90">
        <v>0</v>
      </c>
      <c r="L90">
        <f t="shared" si="4"/>
        <v>9.0422535211267599E-3</v>
      </c>
      <c r="M90">
        <v>9.0422535211267599E-3</v>
      </c>
      <c r="N90">
        <f t="shared" si="5"/>
        <v>9.0422535211267599E-2</v>
      </c>
    </row>
    <row r="91" spans="1:14" x14ac:dyDescent="0.45">
      <c r="A91" s="1">
        <v>42847</v>
      </c>
      <c r="B91">
        <v>0</v>
      </c>
      <c r="C91">
        <v>320</v>
      </c>
      <c r="D91" t="s">
        <v>49</v>
      </c>
      <c r="E91" t="s">
        <v>775</v>
      </c>
      <c r="F91" t="s">
        <v>688</v>
      </c>
      <c r="H91" t="s">
        <v>774</v>
      </c>
      <c r="J91">
        <f t="shared" si="3"/>
        <v>0</v>
      </c>
      <c r="K91">
        <v>0</v>
      </c>
      <c r="L91">
        <f t="shared" si="4"/>
        <v>9.014084507042254E-3</v>
      </c>
      <c r="M91">
        <v>9.014084507042254E-3</v>
      </c>
      <c r="N91">
        <f t="shared" si="5"/>
        <v>9.014084507042254E-2</v>
      </c>
    </row>
    <row r="92" spans="1:14" x14ac:dyDescent="0.45">
      <c r="A92" s="1">
        <v>42839</v>
      </c>
      <c r="B92">
        <v>0</v>
      </c>
      <c r="C92">
        <v>318</v>
      </c>
      <c r="D92" t="s">
        <v>49</v>
      </c>
      <c r="E92" t="s">
        <v>655</v>
      </c>
      <c r="F92" t="s">
        <v>10</v>
      </c>
      <c r="H92" t="s">
        <v>357</v>
      </c>
      <c r="J92">
        <f t="shared" si="3"/>
        <v>0</v>
      </c>
      <c r="K92">
        <v>0</v>
      </c>
      <c r="L92">
        <f t="shared" si="4"/>
        <v>8.9577464788732387E-3</v>
      </c>
      <c r="M92">
        <v>8.9577464788732387E-3</v>
      </c>
      <c r="N92">
        <f t="shared" si="5"/>
        <v>8.957746478873238E-2</v>
      </c>
    </row>
    <row r="93" spans="1:14" x14ac:dyDescent="0.45">
      <c r="A93" s="1">
        <v>42844</v>
      </c>
      <c r="B93">
        <v>0</v>
      </c>
      <c r="C93">
        <v>302</v>
      </c>
      <c r="D93" t="s">
        <v>947</v>
      </c>
      <c r="E93" t="s">
        <v>948</v>
      </c>
      <c r="F93" t="s">
        <v>688</v>
      </c>
      <c r="H93" t="s">
        <v>912</v>
      </c>
      <c r="J93">
        <f t="shared" si="3"/>
        <v>0</v>
      </c>
      <c r="K93">
        <v>0</v>
      </c>
      <c r="L93">
        <f t="shared" si="4"/>
        <v>8.5070422535211271E-3</v>
      </c>
      <c r="M93">
        <v>8.5070422535211271E-3</v>
      </c>
      <c r="N93">
        <f t="shared" si="5"/>
        <v>8.5070422535211271E-2</v>
      </c>
    </row>
    <row r="94" spans="1:14" x14ac:dyDescent="0.45">
      <c r="A94" s="1">
        <v>42844</v>
      </c>
      <c r="B94">
        <v>0</v>
      </c>
      <c r="C94">
        <v>302</v>
      </c>
      <c r="D94" t="s">
        <v>947</v>
      </c>
      <c r="E94" t="s">
        <v>948</v>
      </c>
      <c r="F94" t="s">
        <v>1393</v>
      </c>
      <c r="H94" t="s">
        <v>912</v>
      </c>
      <c r="J94">
        <f t="shared" si="3"/>
        <v>0</v>
      </c>
      <c r="K94">
        <v>0</v>
      </c>
      <c r="L94">
        <f t="shared" si="4"/>
        <v>8.5070422535211271E-3</v>
      </c>
      <c r="M94">
        <v>8.5070422535211271E-3</v>
      </c>
      <c r="N94">
        <f t="shared" si="5"/>
        <v>8.5070422535211271E-2</v>
      </c>
    </row>
    <row r="95" spans="1:14" x14ac:dyDescent="0.45">
      <c r="A95" s="1">
        <v>42842</v>
      </c>
      <c r="B95">
        <v>0</v>
      </c>
      <c r="C95">
        <v>300</v>
      </c>
      <c r="D95" t="s">
        <v>369</v>
      </c>
      <c r="E95" t="s">
        <v>1807</v>
      </c>
      <c r="F95" t="s">
        <v>1675</v>
      </c>
      <c r="H95" t="s">
        <v>1710</v>
      </c>
      <c r="J95">
        <f t="shared" si="3"/>
        <v>0</v>
      </c>
      <c r="K95">
        <v>0</v>
      </c>
      <c r="L95">
        <f t="shared" si="4"/>
        <v>8.4507042253521118E-3</v>
      </c>
      <c r="M95">
        <v>8.4507042253521118E-3</v>
      </c>
      <c r="N95">
        <f t="shared" si="5"/>
        <v>8.4507042253521125E-2</v>
      </c>
    </row>
    <row r="96" spans="1:14" x14ac:dyDescent="0.45">
      <c r="A96" s="1">
        <v>42846</v>
      </c>
      <c r="B96">
        <v>0</v>
      </c>
      <c r="C96">
        <v>298</v>
      </c>
      <c r="D96" t="s">
        <v>369</v>
      </c>
      <c r="E96" t="s">
        <v>1723</v>
      </c>
      <c r="F96" t="s">
        <v>1675</v>
      </c>
      <c r="H96" t="s">
        <v>1710</v>
      </c>
      <c r="J96">
        <f t="shared" si="3"/>
        <v>0</v>
      </c>
      <c r="K96">
        <v>0</v>
      </c>
      <c r="L96">
        <f t="shared" si="4"/>
        <v>8.3943661971830983E-3</v>
      </c>
      <c r="M96">
        <v>8.3943661971830983E-3</v>
      </c>
      <c r="N96">
        <f t="shared" si="5"/>
        <v>8.394366197183098E-2</v>
      </c>
    </row>
    <row r="97" spans="1:14" ht="213.75" x14ac:dyDescent="0.45">
      <c r="A97" s="1">
        <v>42839</v>
      </c>
      <c r="B97">
        <v>0</v>
      </c>
      <c r="C97">
        <v>263</v>
      </c>
      <c r="D97" t="s">
        <v>49</v>
      </c>
      <c r="E97" s="2" t="s">
        <v>680</v>
      </c>
      <c r="F97" t="s">
        <v>10</v>
      </c>
      <c r="H97" t="s">
        <v>109</v>
      </c>
      <c r="J97">
        <f t="shared" si="3"/>
        <v>0</v>
      </c>
      <c r="K97">
        <v>0</v>
      </c>
      <c r="L97">
        <f t="shared" si="4"/>
        <v>7.4084507042253521E-3</v>
      </c>
      <c r="M97">
        <v>7.4084507042253521E-3</v>
      </c>
      <c r="N97">
        <f t="shared" si="5"/>
        <v>7.4084507042253528E-2</v>
      </c>
    </row>
    <row r="98" spans="1:14" x14ac:dyDescent="0.45">
      <c r="A98" s="1">
        <v>42847</v>
      </c>
      <c r="B98">
        <v>0</v>
      </c>
      <c r="C98">
        <v>250</v>
      </c>
      <c r="D98" t="s">
        <v>747</v>
      </c>
      <c r="E98" t="s">
        <v>748</v>
      </c>
      <c r="F98" t="s">
        <v>688</v>
      </c>
      <c r="H98" t="s">
        <v>749</v>
      </c>
      <c r="J98">
        <f t="shared" si="3"/>
        <v>0</v>
      </c>
      <c r="K98">
        <v>0</v>
      </c>
      <c r="L98">
        <f t="shared" si="4"/>
        <v>7.0422535211267607E-3</v>
      </c>
      <c r="M98">
        <v>7.0422535211267607E-3</v>
      </c>
      <c r="N98">
        <f t="shared" si="5"/>
        <v>7.0422535211267609E-2</v>
      </c>
    </row>
    <row r="99" spans="1:14" x14ac:dyDescent="0.45">
      <c r="A99" s="1">
        <v>42847</v>
      </c>
      <c r="B99">
        <v>0</v>
      </c>
      <c r="C99">
        <v>250</v>
      </c>
      <c r="D99" t="s">
        <v>747</v>
      </c>
      <c r="E99" t="s">
        <v>748</v>
      </c>
      <c r="F99" t="s">
        <v>1393</v>
      </c>
      <c r="H99" t="s">
        <v>749</v>
      </c>
      <c r="J99">
        <f t="shared" si="3"/>
        <v>0</v>
      </c>
      <c r="K99">
        <v>0</v>
      </c>
      <c r="L99">
        <f t="shared" si="4"/>
        <v>7.0422535211267607E-3</v>
      </c>
      <c r="M99">
        <v>7.0422535211267607E-3</v>
      </c>
      <c r="N99">
        <f t="shared" si="5"/>
        <v>7.0422535211267609E-2</v>
      </c>
    </row>
    <row r="100" spans="1:14" ht="270.75" x14ac:dyDescent="0.45">
      <c r="A100" s="1">
        <v>42843</v>
      </c>
      <c r="B100">
        <v>0</v>
      </c>
      <c r="C100">
        <v>248</v>
      </c>
      <c r="D100" t="s">
        <v>49</v>
      </c>
      <c r="E100" s="2" t="s">
        <v>1049</v>
      </c>
      <c r="F100" t="s">
        <v>688</v>
      </c>
      <c r="H100" t="s">
        <v>1050</v>
      </c>
      <c r="J100">
        <f t="shared" si="3"/>
        <v>0</v>
      </c>
      <c r="K100">
        <v>0</v>
      </c>
      <c r="L100">
        <f t="shared" si="4"/>
        <v>6.9859154929577463E-3</v>
      </c>
      <c r="M100">
        <v>6.9859154929577463E-3</v>
      </c>
      <c r="N100">
        <f t="shared" si="5"/>
        <v>6.9859154929577463E-2</v>
      </c>
    </row>
    <row r="101" spans="1:14" ht="270.75" x14ac:dyDescent="0.45">
      <c r="A101" s="1">
        <v>42843</v>
      </c>
      <c r="B101">
        <v>0</v>
      </c>
      <c r="C101">
        <v>248</v>
      </c>
      <c r="D101" t="s">
        <v>49</v>
      </c>
      <c r="E101" s="2" t="s">
        <v>1049</v>
      </c>
      <c r="F101" t="s">
        <v>1393</v>
      </c>
      <c r="H101" t="s">
        <v>1050</v>
      </c>
      <c r="J101">
        <f t="shared" si="3"/>
        <v>0</v>
      </c>
      <c r="K101">
        <v>0</v>
      </c>
      <c r="L101">
        <f t="shared" si="4"/>
        <v>6.9859154929577463E-3</v>
      </c>
      <c r="M101">
        <v>6.9859154929577463E-3</v>
      </c>
      <c r="N101">
        <f t="shared" si="5"/>
        <v>6.9859154929577463E-2</v>
      </c>
    </row>
    <row r="102" spans="1:14" x14ac:dyDescent="0.45">
      <c r="A102" s="1">
        <v>42843</v>
      </c>
      <c r="B102">
        <v>0</v>
      </c>
      <c r="C102">
        <v>243</v>
      </c>
      <c r="D102" t="s">
        <v>49</v>
      </c>
      <c r="E102" t="s">
        <v>1029</v>
      </c>
      <c r="F102" t="s">
        <v>688</v>
      </c>
      <c r="H102" t="s">
        <v>1030</v>
      </c>
      <c r="J102">
        <f t="shared" si="3"/>
        <v>0</v>
      </c>
      <c r="K102">
        <v>0</v>
      </c>
      <c r="L102">
        <f t="shared" si="4"/>
        <v>6.8450704225352117E-3</v>
      </c>
      <c r="M102">
        <v>6.8450704225352117E-3</v>
      </c>
      <c r="N102">
        <f t="shared" si="5"/>
        <v>6.8450704225352113E-2</v>
      </c>
    </row>
    <row r="103" spans="1:14" x14ac:dyDescent="0.45">
      <c r="A103" s="1">
        <v>42843</v>
      </c>
      <c r="B103">
        <v>0</v>
      </c>
      <c r="C103">
        <v>243</v>
      </c>
      <c r="D103" t="s">
        <v>49</v>
      </c>
      <c r="E103" t="s">
        <v>1029</v>
      </c>
      <c r="F103" t="s">
        <v>1393</v>
      </c>
      <c r="H103" t="s">
        <v>1030</v>
      </c>
      <c r="J103">
        <f t="shared" si="3"/>
        <v>0</v>
      </c>
      <c r="K103">
        <v>0</v>
      </c>
      <c r="L103">
        <f t="shared" si="4"/>
        <v>6.8450704225352117E-3</v>
      </c>
      <c r="M103">
        <v>6.8450704225352117E-3</v>
      </c>
      <c r="N103">
        <f t="shared" si="5"/>
        <v>6.8450704225352113E-2</v>
      </c>
    </row>
    <row r="104" spans="1:14" ht="270.75" x14ac:dyDescent="0.45">
      <c r="A104" s="1">
        <v>42846</v>
      </c>
      <c r="B104">
        <v>0</v>
      </c>
      <c r="C104">
        <v>233</v>
      </c>
      <c r="D104" t="s">
        <v>790</v>
      </c>
      <c r="E104" s="2" t="s">
        <v>791</v>
      </c>
      <c r="F104" t="s">
        <v>688</v>
      </c>
      <c r="H104" t="s">
        <v>749</v>
      </c>
      <c r="J104">
        <f t="shared" si="3"/>
        <v>0</v>
      </c>
      <c r="K104">
        <v>0</v>
      </c>
      <c r="L104">
        <f t="shared" si="4"/>
        <v>6.5633802816901406E-3</v>
      </c>
      <c r="M104">
        <v>6.5633802816901406E-3</v>
      </c>
      <c r="N104">
        <f t="shared" si="5"/>
        <v>6.5633802816901399E-2</v>
      </c>
    </row>
    <row r="105" spans="1:14" x14ac:dyDescent="0.45">
      <c r="A105" s="1">
        <v>42842</v>
      </c>
      <c r="B105">
        <v>52</v>
      </c>
      <c r="C105">
        <v>233</v>
      </c>
      <c r="D105" t="s">
        <v>749</v>
      </c>
      <c r="E105" t="s">
        <v>1093</v>
      </c>
      <c r="F105" t="s">
        <v>688</v>
      </c>
      <c r="H105" t="s">
        <v>1077</v>
      </c>
      <c r="J105">
        <f t="shared" si="3"/>
        <v>1</v>
      </c>
      <c r="K105">
        <v>1</v>
      </c>
      <c r="L105">
        <f t="shared" si="4"/>
        <v>6.5633802816901406E-3</v>
      </c>
      <c r="M105">
        <v>6.5633802816901406E-3</v>
      </c>
      <c r="N105">
        <f t="shared" si="5"/>
        <v>1.0656338028169015</v>
      </c>
    </row>
    <row r="106" spans="1:14" ht="270.75" x14ac:dyDescent="0.45">
      <c r="A106" s="1">
        <v>42846</v>
      </c>
      <c r="B106">
        <v>0</v>
      </c>
      <c r="C106">
        <v>233</v>
      </c>
      <c r="D106" t="s">
        <v>790</v>
      </c>
      <c r="E106" s="2" t="s">
        <v>791</v>
      </c>
      <c r="F106" t="s">
        <v>1393</v>
      </c>
      <c r="H106" t="s">
        <v>749</v>
      </c>
      <c r="J106">
        <f t="shared" si="3"/>
        <v>0</v>
      </c>
      <c r="K106">
        <v>0</v>
      </c>
      <c r="L106">
        <f t="shared" si="4"/>
        <v>6.5633802816901406E-3</v>
      </c>
      <c r="M106">
        <v>6.5633802816901406E-3</v>
      </c>
      <c r="N106">
        <f t="shared" si="5"/>
        <v>6.5633802816901399E-2</v>
      </c>
    </row>
    <row r="107" spans="1:14" x14ac:dyDescent="0.45">
      <c r="A107" s="1">
        <v>42842</v>
      </c>
      <c r="B107">
        <v>52</v>
      </c>
      <c r="C107">
        <v>233</v>
      </c>
      <c r="D107" t="s">
        <v>749</v>
      </c>
      <c r="E107" t="s">
        <v>1093</v>
      </c>
      <c r="F107" t="s">
        <v>1393</v>
      </c>
      <c r="H107" t="s">
        <v>1077</v>
      </c>
      <c r="J107">
        <f t="shared" si="3"/>
        <v>1</v>
      </c>
      <c r="K107">
        <v>1</v>
      </c>
      <c r="L107">
        <f t="shared" si="4"/>
        <v>6.5633802816901406E-3</v>
      </c>
      <c r="M107">
        <v>6.5633802816901406E-3</v>
      </c>
      <c r="N107">
        <f t="shared" si="5"/>
        <v>1.0656338028169015</v>
      </c>
    </row>
    <row r="108" spans="1:14" ht="270.75" x14ac:dyDescent="0.45">
      <c r="A108" s="1">
        <v>42844</v>
      </c>
      <c r="B108">
        <v>0</v>
      </c>
      <c r="C108">
        <v>231</v>
      </c>
      <c r="D108" t="s">
        <v>49</v>
      </c>
      <c r="E108" s="2" t="s">
        <v>404</v>
      </c>
      <c r="F108" t="s">
        <v>10</v>
      </c>
      <c r="H108" t="s">
        <v>51</v>
      </c>
      <c r="J108">
        <f t="shared" si="3"/>
        <v>0</v>
      </c>
      <c r="K108">
        <v>0</v>
      </c>
      <c r="L108">
        <f t="shared" si="4"/>
        <v>6.507042253521127E-3</v>
      </c>
      <c r="M108">
        <v>6.507042253521127E-3</v>
      </c>
      <c r="N108">
        <f t="shared" si="5"/>
        <v>6.5070422535211267E-2</v>
      </c>
    </row>
    <row r="109" spans="1:14" x14ac:dyDescent="0.45">
      <c r="A109" s="1">
        <v>42846</v>
      </c>
      <c r="B109">
        <v>0</v>
      </c>
      <c r="C109">
        <v>217</v>
      </c>
      <c r="D109" t="s">
        <v>369</v>
      </c>
      <c r="E109" t="s">
        <v>1709</v>
      </c>
      <c r="F109" t="s">
        <v>1675</v>
      </c>
      <c r="H109" t="s">
        <v>1710</v>
      </c>
      <c r="J109">
        <f t="shared" si="3"/>
        <v>0</v>
      </c>
      <c r="K109">
        <v>0</v>
      </c>
      <c r="L109">
        <f t="shared" si="4"/>
        <v>6.112676056338028E-3</v>
      </c>
      <c r="M109">
        <v>6.112676056338028E-3</v>
      </c>
      <c r="N109">
        <f t="shared" si="5"/>
        <v>6.1126760563380282E-2</v>
      </c>
    </row>
    <row r="110" spans="1:14" x14ac:dyDescent="0.45">
      <c r="A110" s="1">
        <v>42846</v>
      </c>
      <c r="B110">
        <v>0</v>
      </c>
      <c r="C110">
        <v>215</v>
      </c>
      <c r="D110" t="s">
        <v>49</v>
      </c>
      <c r="E110" t="s">
        <v>824</v>
      </c>
      <c r="F110" t="s">
        <v>688</v>
      </c>
      <c r="H110" t="s">
        <v>825</v>
      </c>
      <c r="J110">
        <f t="shared" si="3"/>
        <v>0</v>
      </c>
      <c r="K110">
        <v>0</v>
      </c>
      <c r="L110">
        <f t="shared" si="4"/>
        <v>6.0563380281690145E-3</v>
      </c>
      <c r="M110">
        <v>6.0563380281690145E-3</v>
      </c>
      <c r="N110">
        <f t="shared" si="5"/>
        <v>6.0563380281690143E-2</v>
      </c>
    </row>
    <row r="111" spans="1:14" x14ac:dyDescent="0.45">
      <c r="A111" s="1">
        <v>42846</v>
      </c>
      <c r="B111">
        <v>0</v>
      </c>
      <c r="C111">
        <v>215</v>
      </c>
      <c r="D111" t="s">
        <v>49</v>
      </c>
      <c r="E111" t="s">
        <v>824</v>
      </c>
      <c r="F111" t="s">
        <v>1393</v>
      </c>
      <c r="H111" t="s">
        <v>825</v>
      </c>
      <c r="J111">
        <f t="shared" si="3"/>
        <v>0</v>
      </c>
      <c r="K111">
        <v>0</v>
      </c>
      <c r="L111">
        <f t="shared" si="4"/>
        <v>6.0563380281690145E-3</v>
      </c>
      <c r="M111">
        <v>6.0563380281690145E-3</v>
      </c>
      <c r="N111">
        <f t="shared" si="5"/>
        <v>6.0563380281690143E-2</v>
      </c>
    </row>
    <row r="112" spans="1:14" x14ac:dyDescent="0.45">
      <c r="A112" s="1">
        <v>42845</v>
      </c>
      <c r="B112">
        <v>0</v>
      </c>
      <c r="C112">
        <v>203</v>
      </c>
      <c r="D112" t="s">
        <v>49</v>
      </c>
      <c r="E112" t="s">
        <v>874</v>
      </c>
      <c r="F112" t="s">
        <v>688</v>
      </c>
      <c r="H112" t="s">
        <v>411</v>
      </c>
      <c r="J112">
        <f t="shared" si="3"/>
        <v>0</v>
      </c>
      <c r="K112">
        <v>0</v>
      </c>
      <c r="L112">
        <f t="shared" si="4"/>
        <v>5.7183098591549299E-3</v>
      </c>
      <c r="M112">
        <v>5.7183098591549299E-3</v>
      </c>
      <c r="N112">
        <f t="shared" si="5"/>
        <v>5.7183098591549297E-2</v>
      </c>
    </row>
    <row r="113" spans="1:14" x14ac:dyDescent="0.45">
      <c r="A113" s="1">
        <v>42842</v>
      </c>
      <c r="B113">
        <v>0</v>
      </c>
      <c r="C113">
        <v>203</v>
      </c>
      <c r="D113" t="s">
        <v>1072</v>
      </c>
      <c r="E113" t="s">
        <v>1073</v>
      </c>
      <c r="F113" t="s">
        <v>688</v>
      </c>
      <c r="H113" t="s">
        <v>1074</v>
      </c>
      <c r="J113">
        <f t="shared" si="3"/>
        <v>0</v>
      </c>
      <c r="K113">
        <v>0</v>
      </c>
      <c r="L113">
        <f t="shared" si="4"/>
        <v>5.7183098591549299E-3</v>
      </c>
      <c r="M113">
        <v>5.7183098591549299E-3</v>
      </c>
      <c r="N113">
        <f t="shared" si="5"/>
        <v>5.7183098591549297E-2</v>
      </c>
    </row>
    <row r="114" spans="1:14" x14ac:dyDescent="0.45">
      <c r="A114" s="1">
        <v>42845</v>
      </c>
      <c r="B114">
        <v>0</v>
      </c>
      <c r="C114">
        <v>203</v>
      </c>
      <c r="D114" t="s">
        <v>49</v>
      </c>
      <c r="E114" t="s">
        <v>874</v>
      </c>
      <c r="F114" t="s">
        <v>1393</v>
      </c>
      <c r="H114" t="s">
        <v>411</v>
      </c>
      <c r="J114">
        <f t="shared" si="3"/>
        <v>0</v>
      </c>
      <c r="K114">
        <v>0</v>
      </c>
      <c r="L114">
        <f t="shared" si="4"/>
        <v>5.7183098591549299E-3</v>
      </c>
      <c r="M114">
        <v>5.7183098591549299E-3</v>
      </c>
      <c r="N114">
        <f t="shared" si="5"/>
        <v>5.7183098591549297E-2</v>
      </c>
    </row>
    <row r="115" spans="1:14" x14ac:dyDescent="0.45">
      <c r="A115" s="1">
        <v>42842</v>
      </c>
      <c r="B115">
        <v>0</v>
      </c>
      <c r="C115">
        <v>203</v>
      </c>
      <c r="D115" t="s">
        <v>1072</v>
      </c>
      <c r="E115" t="s">
        <v>1073</v>
      </c>
      <c r="F115" t="s">
        <v>1393</v>
      </c>
      <c r="H115" t="s">
        <v>1074</v>
      </c>
      <c r="J115">
        <f t="shared" si="3"/>
        <v>0</v>
      </c>
      <c r="K115">
        <v>0</v>
      </c>
      <c r="L115">
        <f t="shared" si="4"/>
        <v>5.7183098591549299E-3</v>
      </c>
      <c r="M115">
        <v>5.7183098591549299E-3</v>
      </c>
      <c r="N115">
        <f t="shared" si="5"/>
        <v>5.7183098591549297E-2</v>
      </c>
    </row>
    <row r="116" spans="1:14" ht="256.5" x14ac:dyDescent="0.45">
      <c r="A116" s="1">
        <v>42847</v>
      </c>
      <c r="B116">
        <v>0</v>
      </c>
      <c r="C116">
        <v>196</v>
      </c>
      <c r="D116" t="s">
        <v>49</v>
      </c>
      <c r="E116" s="2" t="s">
        <v>71</v>
      </c>
      <c r="F116" t="s">
        <v>10</v>
      </c>
      <c r="H116" t="s">
        <v>51</v>
      </c>
      <c r="J116">
        <f t="shared" si="3"/>
        <v>0</v>
      </c>
      <c r="K116">
        <v>0</v>
      </c>
      <c r="L116">
        <f t="shared" si="4"/>
        <v>5.52112676056338E-3</v>
      </c>
      <c r="M116">
        <v>5.52112676056338E-3</v>
      </c>
      <c r="N116">
        <f t="shared" si="5"/>
        <v>5.5211267605633801E-2</v>
      </c>
    </row>
    <row r="117" spans="1:14" x14ac:dyDescent="0.45">
      <c r="A117" s="1">
        <v>42848</v>
      </c>
      <c r="B117">
        <v>0</v>
      </c>
      <c r="C117">
        <v>196</v>
      </c>
      <c r="D117" t="s">
        <v>1642</v>
      </c>
      <c r="E117" t="s">
        <v>1643</v>
      </c>
      <c r="F117" t="s">
        <v>1591</v>
      </c>
      <c r="H117" t="s">
        <v>1644</v>
      </c>
      <c r="J117">
        <f t="shared" si="3"/>
        <v>0</v>
      </c>
      <c r="K117">
        <v>0</v>
      </c>
      <c r="L117">
        <f t="shared" si="4"/>
        <v>5.52112676056338E-3</v>
      </c>
      <c r="M117">
        <v>5.52112676056338E-3</v>
      </c>
      <c r="N117">
        <f t="shared" si="5"/>
        <v>5.5211267605633801E-2</v>
      </c>
    </row>
    <row r="118" spans="1:14" x14ac:dyDescent="0.45">
      <c r="A118" s="1">
        <v>42846</v>
      </c>
      <c r="B118">
        <v>0</v>
      </c>
      <c r="C118">
        <v>195</v>
      </c>
      <c r="D118" t="s">
        <v>369</v>
      </c>
      <c r="E118" t="s">
        <v>1728</v>
      </c>
      <c r="F118" t="s">
        <v>1675</v>
      </c>
      <c r="H118" t="s">
        <v>1710</v>
      </c>
      <c r="J118">
        <f t="shared" si="3"/>
        <v>0</v>
      </c>
      <c r="K118">
        <v>0</v>
      </c>
      <c r="L118">
        <f t="shared" si="4"/>
        <v>5.4929577464788732E-3</v>
      </c>
      <c r="M118">
        <v>5.4929577464788732E-3</v>
      </c>
      <c r="N118">
        <f t="shared" si="5"/>
        <v>5.4929577464788729E-2</v>
      </c>
    </row>
    <row r="119" spans="1:14" x14ac:dyDescent="0.45">
      <c r="A119" s="1">
        <v>42842</v>
      </c>
      <c r="B119">
        <v>0</v>
      </c>
      <c r="C119">
        <v>185</v>
      </c>
      <c r="D119" t="s">
        <v>369</v>
      </c>
      <c r="E119" t="s">
        <v>1806</v>
      </c>
      <c r="F119" t="s">
        <v>1675</v>
      </c>
      <c r="H119" t="s">
        <v>1710</v>
      </c>
      <c r="J119">
        <f t="shared" si="3"/>
        <v>0</v>
      </c>
      <c r="K119">
        <v>0</v>
      </c>
      <c r="L119">
        <f t="shared" si="4"/>
        <v>5.211267605633803E-3</v>
      </c>
      <c r="M119">
        <v>5.211267605633803E-3</v>
      </c>
      <c r="N119">
        <f t="shared" si="5"/>
        <v>5.2112676056338028E-2</v>
      </c>
    </row>
    <row r="120" spans="1:14" x14ac:dyDescent="0.45">
      <c r="A120" s="1">
        <v>42844</v>
      </c>
      <c r="B120">
        <v>0</v>
      </c>
      <c r="C120">
        <v>177</v>
      </c>
      <c r="D120" t="s">
        <v>369</v>
      </c>
      <c r="E120" t="s">
        <v>1774</v>
      </c>
      <c r="F120" t="s">
        <v>1675</v>
      </c>
      <c r="H120" t="s">
        <v>1710</v>
      </c>
      <c r="J120">
        <f t="shared" si="3"/>
        <v>0</v>
      </c>
      <c r="K120">
        <v>0</v>
      </c>
      <c r="L120">
        <f t="shared" si="4"/>
        <v>4.9859154929577463E-3</v>
      </c>
      <c r="M120">
        <v>4.9859154929577463E-3</v>
      </c>
      <c r="N120">
        <f t="shared" si="5"/>
        <v>4.9859154929577459E-2</v>
      </c>
    </row>
    <row r="121" spans="1:14" x14ac:dyDescent="0.45">
      <c r="A121" s="1">
        <v>42847</v>
      </c>
      <c r="B121">
        <v>0</v>
      </c>
      <c r="C121">
        <v>174</v>
      </c>
      <c r="D121" t="s">
        <v>49</v>
      </c>
      <c r="E121" t="s">
        <v>776</v>
      </c>
      <c r="F121" t="s">
        <v>688</v>
      </c>
      <c r="H121" t="s">
        <v>777</v>
      </c>
      <c r="J121">
        <f t="shared" si="3"/>
        <v>0</v>
      </c>
      <c r="K121">
        <v>0</v>
      </c>
      <c r="L121">
        <f t="shared" si="4"/>
        <v>4.9014084507042251E-3</v>
      </c>
      <c r="M121">
        <v>4.9014084507042251E-3</v>
      </c>
      <c r="N121">
        <f t="shared" si="5"/>
        <v>4.9014084507042255E-2</v>
      </c>
    </row>
    <row r="122" spans="1:14" x14ac:dyDescent="0.45">
      <c r="A122" s="1">
        <v>42847</v>
      </c>
      <c r="B122">
        <v>0</v>
      </c>
      <c r="C122">
        <v>174</v>
      </c>
      <c r="D122" t="s">
        <v>49</v>
      </c>
      <c r="E122" t="s">
        <v>776</v>
      </c>
      <c r="F122" t="s">
        <v>1393</v>
      </c>
      <c r="H122" t="s">
        <v>777</v>
      </c>
      <c r="J122">
        <f t="shared" si="3"/>
        <v>0</v>
      </c>
      <c r="K122">
        <v>0</v>
      </c>
      <c r="L122">
        <f t="shared" si="4"/>
        <v>4.9014084507042251E-3</v>
      </c>
      <c r="M122">
        <v>4.9014084507042251E-3</v>
      </c>
      <c r="N122">
        <f t="shared" si="5"/>
        <v>4.9014084507042255E-2</v>
      </c>
    </row>
    <row r="123" spans="1:14" x14ac:dyDescent="0.45">
      <c r="A123" s="1">
        <v>42848</v>
      </c>
      <c r="B123">
        <v>0</v>
      </c>
      <c r="C123">
        <v>166</v>
      </c>
      <c r="D123" t="s">
        <v>8</v>
      </c>
      <c r="E123" t="s">
        <v>9</v>
      </c>
      <c r="F123" t="s">
        <v>10</v>
      </c>
      <c r="H123" t="s">
        <v>11</v>
      </c>
      <c r="J123">
        <f t="shared" si="3"/>
        <v>0</v>
      </c>
      <c r="K123">
        <v>0</v>
      </c>
      <c r="L123">
        <f t="shared" si="4"/>
        <v>4.6760563380281693E-3</v>
      </c>
      <c r="M123">
        <v>4.6760563380281693E-3</v>
      </c>
      <c r="N123">
        <f t="shared" si="5"/>
        <v>4.6760563380281693E-2</v>
      </c>
    </row>
    <row r="124" spans="1:14" x14ac:dyDescent="0.45">
      <c r="A124" s="1">
        <v>42839</v>
      </c>
      <c r="B124">
        <v>0</v>
      </c>
      <c r="C124">
        <v>155</v>
      </c>
      <c r="D124" t="s">
        <v>49</v>
      </c>
      <c r="E124" t="s">
        <v>673</v>
      </c>
      <c r="F124" t="s">
        <v>10</v>
      </c>
      <c r="H124" t="s">
        <v>185</v>
      </c>
      <c r="J124">
        <f t="shared" si="3"/>
        <v>0</v>
      </c>
      <c r="K124">
        <v>0</v>
      </c>
      <c r="L124">
        <f t="shared" si="4"/>
        <v>4.3661971830985915E-3</v>
      </c>
      <c r="M124">
        <v>4.3661971830985915E-3</v>
      </c>
      <c r="N124">
        <f t="shared" si="5"/>
        <v>4.3661971830985913E-2</v>
      </c>
    </row>
    <row r="125" spans="1:14" x14ac:dyDescent="0.45">
      <c r="A125" s="1">
        <v>42846</v>
      </c>
      <c r="B125">
        <v>0</v>
      </c>
      <c r="C125">
        <v>150</v>
      </c>
      <c r="D125" t="s">
        <v>834</v>
      </c>
      <c r="E125" t="s">
        <v>835</v>
      </c>
      <c r="F125" t="s">
        <v>688</v>
      </c>
      <c r="H125" t="s">
        <v>117</v>
      </c>
      <c r="J125">
        <f t="shared" si="3"/>
        <v>0</v>
      </c>
      <c r="K125">
        <v>0</v>
      </c>
      <c r="L125">
        <f t="shared" si="4"/>
        <v>4.2253521126760559E-3</v>
      </c>
      <c r="M125">
        <v>4.2253521126760559E-3</v>
      </c>
      <c r="N125">
        <f t="shared" si="5"/>
        <v>4.2253521126760563E-2</v>
      </c>
    </row>
    <row r="126" spans="1:14" x14ac:dyDescent="0.45">
      <c r="A126" s="1">
        <v>42846</v>
      </c>
      <c r="B126">
        <v>0</v>
      </c>
      <c r="C126">
        <v>150</v>
      </c>
      <c r="D126" t="s">
        <v>834</v>
      </c>
      <c r="E126" t="s">
        <v>835</v>
      </c>
      <c r="F126" t="s">
        <v>1393</v>
      </c>
      <c r="H126" t="s">
        <v>117</v>
      </c>
      <c r="J126">
        <f t="shared" si="3"/>
        <v>0</v>
      </c>
      <c r="K126">
        <v>0</v>
      </c>
      <c r="L126">
        <f t="shared" si="4"/>
        <v>4.2253521126760559E-3</v>
      </c>
      <c r="M126">
        <v>4.2253521126760559E-3</v>
      </c>
      <c r="N126">
        <f t="shared" si="5"/>
        <v>4.2253521126760563E-2</v>
      </c>
    </row>
    <row r="127" spans="1:14" x14ac:dyDescent="0.45">
      <c r="A127" s="1">
        <v>42839</v>
      </c>
      <c r="B127">
        <v>0</v>
      </c>
      <c r="C127">
        <v>145</v>
      </c>
      <c r="D127" t="s">
        <v>1669</v>
      </c>
      <c r="E127" t="s">
        <v>1670</v>
      </c>
      <c r="F127" t="s">
        <v>1591</v>
      </c>
      <c r="H127" t="s">
        <v>1671</v>
      </c>
      <c r="J127">
        <f t="shared" si="3"/>
        <v>0</v>
      </c>
      <c r="K127">
        <v>0</v>
      </c>
      <c r="L127">
        <f t="shared" si="4"/>
        <v>4.0845070422535212E-3</v>
      </c>
      <c r="M127">
        <v>4.0845070422535212E-3</v>
      </c>
      <c r="N127">
        <f t="shared" si="5"/>
        <v>4.0845070422535212E-2</v>
      </c>
    </row>
    <row r="128" spans="1:14" x14ac:dyDescent="0.45">
      <c r="A128" s="1">
        <v>42844</v>
      </c>
      <c r="B128">
        <v>0</v>
      </c>
      <c r="C128">
        <v>138</v>
      </c>
      <c r="D128" t="s">
        <v>49</v>
      </c>
      <c r="E128" t="s">
        <v>356</v>
      </c>
      <c r="F128" t="s">
        <v>10</v>
      </c>
      <c r="H128" t="s">
        <v>357</v>
      </c>
      <c r="J128">
        <f t="shared" si="3"/>
        <v>0</v>
      </c>
      <c r="K128">
        <v>0</v>
      </c>
      <c r="L128">
        <f t="shared" si="4"/>
        <v>3.8873239436619717E-3</v>
      </c>
      <c r="M128">
        <v>3.8873239436619717E-3</v>
      </c>
      <c r="N128">
        <f t="shared" si="5"/>
        <v>3.8873239436619716E-2</v>
      </c>
    </row>
    <row r="129" spans="1:14" ht="270.75" x14ac:dyDescent="0.45">
      <c r="A129" s="1">
        <v>42848</v>
      </c>
      <c r="B129">
        <v>0</v>
      </c>
      <c r="C129">
        <v>135</v>
      </c>
      <c r="D129" t="s">
        <v>49</v>
      </c>
      <c r="E129" s="2" t="s">
        <v>52</v>
      </c>
      <c r="F129" t="s">
        <v>10</v>
      </c>
      <c r="H129" t="s">
        <v>51</v>
      </c>
      <c r="J129">
        <f t="shared" si="3"/>
        <v>0</v>
      </c>
      <c r="K129">
        <v>0</v>
      </c>
      <c r="L129">
        <f t="shared" si="4"/>
        <v>3.8028169014084506E-3</v>
      </c>
      <c r="M129">
        <v>3.8028169014084506E-3</v>
      </c>
      <c r="N129">
        <f t="shared" si="5"/>
        <v>3.8028169014084505E-2</v>
      </c>
    </row>
    <row r="130" spans="1:14" ht="213.75" x14ac:dyDescent="0.45">
      <c r="A130" s="1">
        <v>42847</v>
      </c>
      <c r="B130">
        <v>0</v>
      </c>
      <c r="C130">
        <v>129</v>
      </c>
      <c r="D130" t="s">
        <v>107</v>
      </c>
      <c r="E130" s="2" t="s">
        <v>108</v>
      </c>
      <c r="F130" t="s">
        <v>10</v>
      </c>
      <c r="H130" t="s">
        <v>109</v>
      </c>
      <c r="J130">
        <f t="shared" si="3"/>
        <v>0</v>
      </c>
      <c r="K130">
        <v>0</v>
      </c>
      <c r="L130">
        <f t="shared" si="4"/>
        <v>3.6338028169014083E-3</v>
      </c>
      <c r="M130">
        <v>3.6338028169014083E-3</v>
      </c>
      <c r="N130">
        <f t="shared" si="5"/>
        <v>3.6338028169014082E-2</v>
      </c>
    </row>
    <row r="131" spans="1:14" x14ac:dyDescent="0.45">
      <c r="A131" s="1">
        <v>42846</v>
      </c>
      <c r="B131">
        <v>0</v>
      </c>
      <c r="C131">
        <v>129</v>
      </c>
      <c r="D131" t="s">
        <v>49</v>
      </c>
      <c r="E131" t="s">
        <v>223</v>
      </c>
      <c r="F131" t="s">
        <v>10</v>
      </c>
      <c r="H131" t="s">
        <v>224</v>
      </c>
      <c r="J131">
        <f t="shared" ref="J131:J194" si="6">B131/52</f>
        <v>0</v>
      </c>
      <c r="K131">
        <v>0</v>
      </c>
      <c r="L131">
        <f t="shared" ref="L131:L194" si="7">C131/35500</f>
        <v>3.6338028169014083E-3</v>
      </c>
      <c r="M131">
        <v>3.6338028169014083E-3</v>
      </c>
      <c r="N131">
        <f t="shared" ref="N131:N194" si="8">(1*K131) + (10*M131)</f>
        <v>3.6338028169014082E-2</v>
      </c>
    </row>
    <row r="132" spans="1:14" x14ac:dyDescent="0.45">
      <c r="A132" s="1">
        <v>42842</v>
      </c>
      <c r="B132">
        <v>0</v>
      </c>
      <c r="C132">
        <v>126</v>
      </c>
      <c r="D132" t="s">
        <v>1286</v>
      </c>
      <c r="E132" t="s">
        <v>1287</v>
      </c>
      <c r="F132" t="s">
        <v>1177</v>
      </c>
      <c r="H132" t="s">
        <v>1288</v>
      </c>
      <c r="J132">
        <f t="shared" si="6"/>
        <v>0</v>
      </c>
      <c r="K132">
        <v>0</v>
      </c>
      <c r="L132">
        <f t="shared" si="7"/>
        <v>3.5492957746478871E-3</v>
      </c>
      <c r="M132">
        <v>3.5492957746478871E-3</v>
      </c>
      <c r="N132">
        <f t="shared" si="8"/>
        <v>3.549295774647887E-2</v>
      </c>
    </row>
    <row r="133" spans="1:14" x14ac:dyDescent="0.45">
      <c r="A133" s="1">
        <v>42845</v>
      </c>
      <c r="B133">
        <v>0</v>
      </c>
      <c r="C133">
        <v>125</v>
      </c>
      <c r="D133" t="s">
        <v>49</v>
      </c>
      <c r="E133" t="s">
        <v>876</v>
      </c>
      <c r="F133" t="s">
        <v>688</v>
      </c>
      <c r="H133" t="s">
        <v>411</v>
      </c>
      <c r="J133">
        <f t="shared" si="6"/>
        <v>0</v>
      </c>
      <c r="K133">
        <v>0</v>
      </c>
      <c r="L133">
        <f t="shared" si="7"/>
        <v>3.5211267605633804E-3</v>
      </c>
      <c r="M133">
        <v>3.5211267605633804E-3</v>
      </c>
      <c r="N133">
        <f t="shared" si="8"/>
        <v>3.5211267605633804E-2</v>
      </c>
    </row>
    <row r="134" spans="1:14" x14ac:dyDescent="0.45">
      <c r="A134" s="1">
        <v>42845</v>
      </c>
      <c r="B134">
        <v>0</v>
      </c>
      <c r="C134">
        <v>125</v>
      </c>
      <c r="D134" t="s">
        <v>49</v>
      </c>
      <c r="E134" t="s">
        <v>876</v>
      </c>
      <c r="F134" t="s">
        <v>1393</v>
      </c>
      <c r="H134" t="s">
        <v>411</v>
      </c>
      <c r="J134">
        <f t="shared" si="6"/>
        <v>0</v>
      </c>
      <c r="K134">
        <v>0</v>
      </c>
      <c r="L134">
        <f t="shared" si="7"/>
        <v>3.5211267605633804E-3</v>
      </c>
      <c r="M134">
        <v>3.5211267605633804E-3</v>
      </c>
      <c r="N134">
        <f t="shared" si="8"/>
        <v>3.5211267605633804E-2</v>
      </c>
    </row>
    <row r="135" spans="1:14" x14ac:dyDescent="0.45">
      <c r="A135" s="1">
        <v>42843</v>
      </c>
      <c r="B135">
        <v>0</v>
      </c>
      <c r="C135">
        <v>122</v>
      </c>
      <c r="D135" t="s">
        <v>1798</v>
      </c>
      <c r="E135" t="s">
        <v>1799</v>
      </c>
      <c r="F135" t="s">
        <v>1675</v>
      </c>
      <c r="H135" t="s">
        <v>84</v>
      </c>
      <c r="J135">
        <f t="shared" si="6"/>
        <v>0</v>
      </c>
      <c r="K135">
        <v>0</v>
      </c>
      <c r="L135">
        <f t="shared" si="7"/>
        <v>3.4366197183098592E-3</v>
      </c>
      <c r="M135">
        <v>3.4366197183098592E-3</v>
      </c>
      <c r="N135">
        <f t="shared" si="8"/>
        <v>3.4366197183098593E-2</v>
      </c>
    </row>
    <row r="136" spans="1:14" x14ac:dyDescent="0.45">
      <c r="A136" s="1">
        <v>42848</v>
      </c>
      <c r="B136">
        <v>0</v>
      </c>
      <c r="C136">
        <v>118</v>
      </c>
      <c r="D136" t="s">
        <v>1676</v>
      </c>
      <c r="E136" t="s">
        <v>1677</v>
      </c>
      <c r="F136" t="s">
        <v>1675</v>
      </c>
      <c r="H136" t="s">
        <v>84</v>
      </c>
      <c r="J136">
        <f t="shared" si="6"/>
        <v>0</v>
      </c>
      <c r="K136">
        <v>0</v>
      </c>
      <c r="L136">
        <f t="shared" si="7"/>
        <v>3.3239436619718309E-3</v>
      </c>
      <c r="M136">
        <v>3.3239436619718309E-3</v>
      </c>
      <c r="N136">
        <f t="shared" si="8"/>
        <v>3.3239436619718309E-2</v>
      </c>
    </row>
    <row r="137" spans="1:14" x14ac:dyDescent="0.45">
      <c r="A137" s="1">
        <v>42848</v>
      </c>
      <c r="B137">
        <v>0</v>
      </c>
      <c r="C137">
        <v>117</v>
      </c>
      <c r="D137" t="s">
        <v>731</v>
      </c>
      <c r="E137" t="s">
        <v>732</v>
      </c>
      <c r="F137" t="s">
        <v>688</v>
      </c>
      <c r="H137" t="s">
        <v>733</v>
      </c>
      <c r="J137">
        <f t="shared" si="6"/>
        <v>0</v>
      </c>
      <c r="K137">
        <v>0</v>
      </c>
      <c r="L137">
        <f t="shared" si="7"/>
        <v>3.2957746478873241E-3</v>
      </c>
      <c r="M137">
        <v>3.2957746478873241E-3</v>
      </c>
      <c r="N137">
        <f t="shared" si="8"/>
        <v>3.2957746478873243E-2</v>
      </c>
    </row>
    <row r="138" spans="1:14" x14ac:dyDescent="0.45">
      <c r="A138" s="1">
        <v>42848</v>
      </c>
      <c r="B138">
        <v>0</v>
      </c>
      <c r="C138">
        <v>117</v>
      </c>
      <c r="D138" t="s">
        <v>731</v>
      </c>
      <c r="E138" t="s">
        <v>732</v>
      </c>
      <c r="F138" t="s">
        <v>688</v>
      </c>
      <c r="H138" t="s">
        <v>733</v>
      </c>
      <c r="J138">
        <f t="shared" si="6"/>
        <v>0</v>
      </c>
      <c r="K138">
        <v>0</v>
      </c>
      <c r="L138">
        <f t="shared" si="7"/>
        <v>3.2957746478873241E-3</v>
      </c>
      <c r="M138">
        <v>3.2957746478873241E-3</v>
      </c>
      <c r="N138">
        <f t="shared" si="8"/>
        <v>3.2957746478873243E-2</v>
      </c>
    </row>
    <row r="139" spans="1:14" x14ac:dyDescent="0.45">
      <c r="A139" s="1">
        <v>42848</v>
      </c>
      <c r="B139">
        <v>0</v>
      </c>
      <c r="C139">
        <v>117</v>
      </c>
      <c r="D139" t="s">
        <v>731</v>
      </c>
      <c r="E139" t="s">
        <v>732</v>
      </c>
      <c r="F139" t="s">
        <v>1393</v>
      </c>
      <c r="H139" t="s">
        <v>733</v>
      </c>
      <c r="J139">
        <f t="shared" si="6"/>
        <v>0</v>
      </c>
      <c r="K139">
        <v>0</v>
      </c>
      <c r="L139">
        <f t="shared" si="7"/>
        <v>3.2957746478873241E-3</v>
      </c>
      <c r="M139">
        <v>3.2957746478873241E-3</v>
      </c>
      <c r="N139">
        <f t="shared" si="8"/>
        <v>3.2957746478873243E-2</v>
      </c>
    </row>
    <row r="140" spans="1:14" x14ac:dyDescent="0.45">
      <c r="A140" s="1">
        <v>42848</v>
      </c>
      <c r="B140">
        <v>0</v>
      </c>
      <c r="C140">
        <v>117</v>
      </c>
      <c r="D140" t="s">
        <v>731</v>
      </c>
      <c r="E140" t="s">
        <v>732</v>
      </c>
      <c r="F140" t="s">
        <v>1393</v>
      </c>
      <c r="H140" t="s">
        <v>733</v>
      </c>
      <c r="J140">
        <f t="shared" si="6"/>
        <v>0</v>
      </c>
      <c r="K140">
        <v>0</v>
      </c>
      <c r="L140">
        <f t="shared" si="7"/>
        <v>3.2957746478873241E-3</v>
      </c>
      <c r="M140">
        <v>3.2957746478873241E-3</v>
      </c>
      <c r="N140">
        <f t="shared" si="8"/>
        <v>3.2957746478873243E-2</v>
      </c>
    </row>
    <row r="141" spans="1:14" x14ac:dyDescent="0.45">
      <c r="A141" s="1">
        <v>42845</v>
      </c>
      <c r="B141">
        <v>0</v>
      </c>
      <c r="C141">
        <v>110</v>
      </c>
      <c r="D141" t="s">
        <v>265</v>
      </c>
      <c r="E141" t="s">
        <v>266</v>
      </c>
      <c r="F141" t="s">
        <v>10</v>
      </c>
      <c r="H141" t="s">
        <v>267</v>
      </c>
      <c r="J141">
        <f t="shared" si="6"/>
        <v>0</v>
      </c>
      <c r="K141">
        <v>0</v>
      </c>
      <c r="L141">
        <f t="shared" si="7"/>
        <v>3.0985915492957746E-3</v>
      </c>
      <c r="M141">
        <v>3.0985915492957746E-3</v>
      </c>
      <c r="N141">
        <f t="shared" si="8"/>
        <v>3.0985915492957747E-2</v>
      </c>
    </row>
    <row r="142" spans="1:14" ht="342" x14ac:dyDescent="0.45">
      <c r="A142" s="1">
        <v>42845</v>
      </c>
      <c r="B142">
        <v>0</v>
      </c>
      <c r="C142">
        <v>110</v>
      </c>
      <c r="D142" t="s">
        <v>49</v>
      </c>
      <c r="E142" s="2" t="s">
        <v>289</v>
      </c>
      <c r="F142" t="s">
        <v>10</v>
      </c>
      <c r="H142" t="s">
        <v>51</v>
      </c>
      <c r="J142">
        <f t="shared" si="6"/>
        <v>0</v>
      </c>
      <c r="K142">
        <v>0</v>
      </c>
      <c r="L142">
        <f t="shared" si="7"/>
        <v>3.0985915492957746E-3</v>
      </c>
      <c r="M142">
        <v>3.0985915492957746E-3</v>
      </c>
      <c r="N142">
        <f t="shared" si="8"/>
        <v>3.0985915492957747E-2</v>
      </c>
    </row>
    <row r="143" spans="1:14" ht="342" x14ac:dyDescent="0.45">
      <c r="A143" s="1">
        <v>42845</v>
      </c>
      <c r="B143">
        <v>0</v>
      </c>
      <c r="C143">
        <v>110</v>
      </c>
      <c r="D143" t="s">
        <v>49</v>
      </c>
      <c r="E143" s="2" t="s">
        <v>289</v>
      </c>
      <c r="F143" t="s">
        <v>10</v>
      </c>
      <c r="H143" t="s">
        <v>51</v>
      </c>
      <c r="J143">
        <f t="shared" si="6"/>
        <v>0</v>
      </c>
      <c r="K143">
        <v>0</v>
      </c>
      <c r="L143">
        <f t="shared" si="7"/>
        <v>3.0985915492957746E-3</v>
      </c>
      <c r="M143">
        <v>3.0985915492957746E-3</v>
      </c>
      <c r="N143">
        <f t="shared" si="8"/>
        <v>3.0985915492957747E-2</v>
      </c>
    </row>
    <row r="144" spans="1:14" x14ac:dyDescent="0.45">
      <c r="A144" s="1">
        <v>42845</v>
      </c>
      <c r="B144">
        <v>0</v>
      </c>
      <c r="C144">
        <v>107</v>
      </c>
      <c r="D144" t="s">
        <v>49</v>
      </c>
      <c r="E144" t="s">
        <v>313</v>
      </c>
      <c r="F144" t="s">
        <v>10</v>
      </c>
      <c r="H144" t="s">
        <v>314</v>
      </c>
      <c r="J144">
        <f t="shared" si="6"/>
        <v>0</v>
      </c>
      <c r="K144">
        <v>0</v>
      </c>
      <c r="L144">
        <f t="shared" si="7"/>
        <v>3.0140845070422534E-3</v>
      </c>
      <c r="M144">
        <v>3.0140845070422534E-3</v>
      </c>
      <c r="N144">
        <f t="shared" si="8"/>
        <v>3.0140845070422535E-2</v>
      </c>
    </row>
    <row r="145" spans="1:14" x14ac:dyDescent="0.45">
      <c r="A145" s="1">
        <v>42847</v>
      </c>
      <c r="B145">
        <v>0</v>
      </c>
      <c r="C145">
        <v>107</v>
      </c>
      <c r="D145" t="s">
        <v>1704</v>
      </c>
      <c r="E145" t="s">
        <v>1705</v>
      </c>
      <c r="F145" t="s">
        <v>1675</v>
      </c>
      <c r="H145" t="s">
        <v>84</v>
      </c>
      <c r="J145">
        <f t="shared" si="6"/>
        <v>0</v>
      </c>
      <c r="K145">
        <v>0</v>
      </c>
      <c r="L145">
        <f t="shared" si="7"/>
        <v>3.0140845070422534E-3</v>
      </c>
      <c r="M145">
        <v>3.0140845070422534E-3</v>
      </c>
      <c r="N145">
        <f t="shared" si="8"/>
        <v>3.0140845070422535E-2</v>
      </c>
    </row>
    <row r="146" spans="1:14" x14ac:dyDescent="0.45">
      <c r="A146" s="1">
        <v>42843</v>
      </c>
      <c r="B146">
        <v>0</v>
      </c>
      <c r="C146">
        <v>106</v>
      </c>
      <c r="D146" t="s">
        <v>1060</v>
      </c>
      <c r="E146" t="s">
        <v>1061</v>
      </c>
      <c r="F146" t="s">
        <v>688</v>
      </c>
      <c r="H146" t="s">
        <v>1062</v>
      </c>
      <c r="J146">
        <f t="shared" si="6"/>
        <v>0</v>
      </c>
      <c r="K146">
        <v>0</v>
      </c>
      <c r="L146">
        <f t="shared" si="7"/>
        <v>2.9859154929577467E-3</v>
      </c>
      <c r="M146">
        <v>2.9859154929577467E-3</v>
      </c>
      <c r="N146">
        <f t="shared" si="8"/>
        <v>2.9859154929577466E-2</v>
      </c>
    </row>
    <row r="147" spans="1:14" x14ac:dyDescent="0.45">
      <c r="A147" s="1">
        <v>42843</v>
      </c>
      <c r="B147">
        <v>0</v>
      </c>
      <c r="C147">
        <v>106</v>
      </c>
      <c r="D147" t="s">
        <v>1060</v>
      </c>
      <c r="E147" t="s">
        <v>1061</v>
      </c>
      <c r="F147" t="s">
        <v>1393</v>
      </c>
      <c r="H147" t="s">
        <v>1062</v>
      </c>
      <c r="J147">
        <f t="shared" si="6"/>
        <v>0</v>
      </c>
      <c r="K147">
        <v>0</v>
      </c>
      <c r="L147">
        <f t="shared" si="7"/>
        <v>2.9859154929577467E-3</v>
      </c>
      <c r="M147">
        <v>2.9859154929577467E-3</v>
      </c>
      <c r="N147">
        <f t="shared" si="8"/>
        <v>2.9859154929577466E-2</v>
      </c>
    </row>
    <row r="148" spans="1:14" x14ac:dyDescent="0.45">
      <c r="A148" s="1">
        <v>42843</v>
      </c>
      <c r="B148">
        <v>0</v>
      </c>
      <c r="C148">
        <v>101</v>
      </c>
      <c r="D148" t="s">
        <v>1275</v>
      </c>
      <c r="E148" t="s">
        <v>1276</v>
      </c>
      <c r="F148" t="s">
        <v>1177</v>
      </c>
      <c r="H148" t="s">
        <v>1277</v>
      </c>
      <c r="J148">
        <f t="shared" si="6"/>
        <v>0</v>
      </c>
      <c r="K148">
        <v>0</v>
      </c>
      <c r="L148">
        <f t="shared" si="7"/>
        <v>2.8450704225352111E-3</v>
      </c>
      <c r="M148">
        <v>2.8450704225352111E-3</v>
      </c>
      <c r="N148">
        <f t="shared" si="8"/>
        <v>2.8450704225352112E-2</v>
      </c>
    </row>
    <row r="149" spans="1:14" x14ac:dyDescent="0.45">
      <c r="A149" s="1">
        <v>42847</v>
      </c>
      <c r="B149">
        <v>0</v>
      </c>
      <c r="C149">
        <v>94</v>
      </c>
      <c r="D149" t="s">
        <v>767</v>
      </c>
      <c r="E149" t="s">
        <v>768</v>
      </c>
      <c r="F149" t="s">
        <v>688</v>
      </c>
      <c r="H149" t="s">
        <v>769</v>
      </c>
      <c r="J149">
        <f t="shared" si="6"/>
        <v>0</v>
      </c>
      <c r="K149">
        <v>0</v>
      </c>
      <c r="L149">
        <f t="shared" si="7"/>
        <v>2.6478873239436621E-3</v>
      </c>
      <c r="M149">
        <v>2.6478873239436621E-3</v>
      </c>
      <c r="N149">
        <f t="shared" si="8"/>
        <v>2.647887323943662E-2</v>
      </c>
    </row>
    <row r="150" spans="1:14" x14ac:dyDescent="0.45">
      <c r="A150" s="1">
        <v>42847</v>
      </c>
      <c r="B150">
        <v>0</v>
      </c>
      <c r="C150">
        <v>94</v>
      </c>
      <c r="D150" t="s">
        <v>767</v>
      </c>
      <c r="E150" t="s">
        <v>768</v>
      </c>
      <c r="F150" t="s">
        <v>1393</v>
      </c>
      <c r="H150" t="s">
        <v>769</v>
      </c>
      <c r="J150">
        <f t="shared" si="6"/>
        <v>0</v>
      </c>
      <c r="K150">
        <v>0</v>
      </c>
      <c r="L150">
        <f t="shared" si="7"/>
        <v>2.6478873239436621E-3</v>
      </c>
      <c r="M150">
        <v>2.6478873239436621E-3</v>
      </c>
      <c r="N150">
        <f t="shared" si="8"/>
        <v>2.647887323943662E-2</v>
      </c>
    </row>
    <row r="151" spans="1:14" x14ac:dyDescent="0.45">
      <c r="A151" s="1">
        <v>42845</v>
      </c>
      <c r="B151">
        <v>0</v>
      </c>
      <c r="C151">
        <v>81</v>
      </c>
      <c r="D151" t="s">
        <v>1521</v>
      </c>
      <c r="E151" t="s">
        <v>1522</v>
      </c>
      <c r="F151" t="s">
        <v>1506</v>
      </c>
      <c r="H151" t="s">
        <v>1523</v>
      </c>
      <c r="J151">
        <f t="shared" si="6"/>
        <v>0</v>
      </c>
      <c r="K151">
        <v>0</v>
      </c>
      <c r="L151">
        <f t="shared" si="7"/>
        <v>2.2816901408450703E-3</v>
      </c>
      <c r="M151">
        <v>2.2816901408450703E-3</v>
      </c>
      <c r="N151">
        <f t="shared" si="8"/>
        <v>2.2816901408450704E-2</v>
      </c>
    </row>
    <row r="152" spans="1:14" x14ac:dyDescent="0.45">
      <c r="A152" s="1">
        <v>42839</v>
      </c>
      <c r="B152">
        <v>0</v>
      </c>
      <c r="C152">
        <v>76</v>
      </c>
      <c r="D152" t="s">
        <v>1842</v>
      </c>
      <c r="E152" t="s">
        <v>1843</v>
      </c>
      <c r="F152" t="s">
        <v>1675</v>
      </c>
      <c r="H152" t="s">
        <v>84</v>
      </c>
      <c r="J152">
        <f t="shared" si="6"/>
        <v>0</v>
      </c>
      <c r="K152">
        <v>0</v>
      </c>
      <c r="L152">
        <f t="shared" si="7"/>
        <v>2.1408450704225352E-3</v>
      </c>
      <c r="M152">
        <v>2.1408450704225352E-3</v>
      </c>
      <c r="N152">
        <f t="shared" si="8"/>
        <v>2.1408450704225351E-2</v>
      </c>
    </row>
    <row r="153" spans="1:14" x14ac:dyDescent="0.45">
      <c r="A153" s="1">
        <v>42844</v>
      </c>
      <c r="B153">
        <v>0</v>
      </c>
      <c r="C153">
        <v>73</v>
      </c>
      <c r="D153" t="s">
        <v>412</v>
      </c>
      <c r="E153" t="s">
        <v>413</v>
      </c>
      <c r="F153" t="s">
        <v>10</v>
      </c>
      <c r="H153" t="s">
        <v>153</v>
      </c>
      <c r="J153">
        <f t="shared" si="6"/>
        <v>0</v>
      </c>
      <c r="K153">
        <v>0</v>
      </c>
      <c r="L153">
        <f t="shared" si="7"/>
        <v>2.056338028169014E-3</v>
      </c>
      <c r="M153">
        <v>2.056338028169014E-3</v>
      </c>
      <c r="N153">
        <f t="shared" si="8"/>
        <v>2.0563380281690139E-2</v>
      </c>
    </row>
    <row r="154" spans="1:14" x14ac:dyDescent="0.45">
      <c r="A154" s="1">
        <v>42845</v>
      </c>
      <c r="B154">
        <v>0</v>
      </c>
      <c r="C154">
        <v>72</v>
      </c>
      <c r="D154" t="s">
        <v>348</v>
      </c>
      <c r="E154" t="s">
        <v>349</v>
      </c>
      <c r="F154" t="s">
        <v>10</v>
      </c>
      <c r="H154" t="s">
        <v>350</v>
      </c>
      <c r="J154">
        <f t="shared" si="6"/>
        <v>0</v>
      </c>
      <c r="K154">
        <v>0</v>
      </c>
      <c r="L154">
        <f t="shared" si="7"/>
        <v>2.0281690140845072E-3</v>
      </c>
      <c r="M154">
        <v>2.0281690140845072E-3</v>
      </c>
      <c r="N154">
        <f t="shared" si="8"/>
        <v>2.0281690140845073E-2</v>
      </c>
    </row>
    <row r="155" spans="1:14" x14ac:dyDescent="0.45">
      <c r="A155" s="1">
        <v>42843</v>
      </c>
      <c r="B155">
        <v>0</v>
      </c>
      <c r="C155">
        <v>72</v>
      </c>
      <c r="D155" t="s">
        <v>1267</v>
      </c>
      <c r="E155" t="s">
        <v>1268</v>
      </c>
      <c r="F155" t="s">
        <v>1177</v>
      </c>
      <c r="H155" t="s">
        <v>1269</v>
      </c>
      <c r="J155">
        <f t="shared" si="6"/>
        <v>0</v>
      </c>
      <c r="K155">
        <v>0</v>
      </c>
      <c r="L155">
        <f t="shared" si="7"/>
        <v>2.0281690140845072E-3</v>
      </c>
      <c r="M155">
        <v>2.0281690140845072E-3</v>
      </c>
      <c r="N155">
        <f t="shared" si="8"/>
        <v>2.0281690140845073E-2</v>
      </c>
    </row>
    <row r="156" spans="1:14" x14ac:dyDescent="0.45">
      <c r="A156" s="1">
        <v>42842</v>
      </c>
      <c r="B156">
        <v>0</v>
      </c>
      <c r="C156">
        <v>67</v>
      </c>
      <c r="D156" t="s">
        <v>49</v>
      </c>
      <c r="E156" t="s">
        <v>565</v>
      </c>
      <c r="F156" t="s">
        <v>10</v>
      </c>
      <c r="H156" t="s">
        <v>566</v>
      </c>
      <c r="J156">
        <f t="shared" si="6"/>
        <v>0</v>
      </c>
      <c r="K156">
        <v>0</v>
      </c>
      <c r="L156">
        <f t="shared" si="7"/>
        <v>1.8873239436619719E-3</v>
      </c>
      <c r="M156">
        <v>1.8873239436619719E-3</v>
      </c>
      <c r="N156">
        <f t="shared" si="8"/>
        <v>1.887323943661972E-2</v>
      </c>
    </row>
    <row r="157" spans="1:14" x14ac:dyDescent="0.45">
      <c r="A157" s="1">
        <v>42845</v>
      </c>
      <c r="B157">
        <v>0</v>
      </c>
      <c r="C157">
        <v>66</v>
      </c>
      <c r="D157" t="s">
        <v>1749</v>
      </c>
      <c r="E157" t="s">
        <v>1750</v>
      </c>
      <c r="F157" t="s">
        <v>1675</v>
      </c>
      <c r="H157" t="s">
        <v>84</v>
      </c>
      <c r="J157">
        <f t="shared" si="6"/>
        <v>0</v>
      </c>
      <c r="K157">
        <v>0</v>
      </c>
      <c r="L157">
        <f t="shared" si="7"/>
        <v>1.8591549295774647E-3</v>
      </c>
      <c r="M157">
        <v>1.8591549295774647E-3</v>
      </c>
      <c r="N157">
        <f t="shared" si="8"/>
        <v>1.8591549295774647E-2</v>
      </c>
    </row>
    <row r="158" spans="1:14" ht="409.5" x14ac:dyDescent="0.45">
      <c r="A158" s="1">
        <v>42846</v>
      </c>
      <c r="B158">
        <v>0</v>
      </c>
      <c r="C158">
        <v>61</v>
      </c>
      <c r="D158" t="s">
        <v>49</v>
      </c>
      <c r="E158" s="2" t="s">
        <v>183</v>
      </c>
      <c r="F158" t="s">
        <v>10</v>
      </c>
      <c r="H158" t="s">
        <v>51</v>
      </c>
      <c r="J158">
        <f t="shared" si="6"/>
        <v>0</v>
      </c>
      <c r="K158">
        <v>0</v>
      </c>
      <c r="L158">
        <f t="shared" si="7"/>
        <v>1.7183098591549296E-3</v>
      </c>
      <c r="M158">
        <v>1.7183098591549296E-3</v>
      </c>
      <c r="N158">
        <f t="shared" si="8"/>
        <v>1.7183098591549296E-2</v>
      </c>
    </row>
    <row r="159" spans="1:14" ht="409.5" x14ac:dyDescent="0.45">
      <c r="A159" s="1">
        <v>42846</v>
      </c>
      <c r="B159">
        <v>0</v>
      </c>
      <c r="C159">
        <v>61</v>
      </c>
      <c r="D159" t="s">
        <v>49</v>
      </c>
      <c r="E159" s="2" t="s">
        <v>183</v>
      </c>
      <c r="F159" t="s">
        <v>10</v>
      </c>
      <c r="H159" t="s">
        <v>51</v>
      </c>
      <c r="J159">
        <f t="shared" si="6"/>
        <v>0</v>
      </c>
      <c r="K159">
        <v>0</v>
      </c>
      <c r="L159">
        <f t="shared" si="7"/>
        <v>1.7183098591549296E-3</v>
      </c>
      <c r="M159">
        <v>1.7183098591549296E-3</v>
      </c>
      <c r="N159">
        <f t="shared" si="8"/>
        <v>1.7183098591549296E-2</v>
      </c>
    </row>
    <row r="160" spans="1:14" x14ac:dyDescent="0.45">
      <c r="A160" s="1">
        <v>42845</v>
      </c>
      <c r="B160">
        <v>0</v>
      </c>
      <c r="C160">
        <v>59</v>
      </c>
      <c r="D160" t="s">
        <v>49</v>
      </c>
      <c r="E160" t="s">
        <v>326</v>
      </c>
      <c r="F160" t="s">
        <v>10</v>
      </c>
      <c r="H160" t="s">
        <v>327</v>
      </c>
      <c r="J160">
        <f t="shared" si="6"/>
        <v>0</v>
      </c>
      <c r="K160">
        <v>0</v>
      </c>
      <c r="L160">
        <f t="shared" si="7"/>
        <v>1.6619718309859154E-3</v>
      </c>
      <c r="M160">
        <v>1.6619718309859154E-3</v>
      </c>
      <c r="N160">
        <f t="shared" si="8"/>
        <v>1.6619718309859154E-2</v>
      </c>
    </row>
    <row r="161" spans="1:14" ht="270.75" x14ac:dyDescent="0.45">
      <c r="A161" s="1">
        <v>42844</v>
      </c>
      <c r="B161">
        <v>0</v>
      </c>
      <c r="C161">
        <v>58</v>
      </c>
      <c r="D161" t="s">
        <v>49</v>
      </c>
      <c r="E161" s="2" t="s">
        <v>1231</v>
      </c>
      <c r="F161" t="s">
        <v>1177</v>
      </c>
      <c r="H161" t="s">
        <v>1217</v>
      </c>
      <c r="J161">
        <f t="shared" si="6"/>
        <v>0</v>
      </c>
      <c r="K161">
        <v>0</v>
      </c>
      <c r="L161">
        <f t="shared" si="7"/>
        <v>1.6338028169014085E-3</v>
      </c>
      <c r="M161">
        <v>1.6338028169014085E-3</v>
      </c>
      <c r="N161">
        <f t="shared" si="8"/>
        <v>1.6338028169014085E-2</v>
      </c>
    </row>
    <row r="162" spans="1:14" x14ac:dyDescent="0.45">
      <c r="A162" s="1">
        <v>42839</v>
      </c>
      <c r="B162">
        <v>0</v>
      </c>
      <c r="C162">
        <v>58</v>
      </c>
      <c r="D162" t="s">
        <v>49</v>
      </c>
      <c r="E162" t="s">
        <v>1848</v>
      </c>
      <c r="F162" t="s">
        <v>1675</v>
      </c>
      <c r="H162" t="s">
        <v>1745</v>
      </c>
      <c r="J162">
        <f t="shared" si="6"/>
        <v>0</v>
      </c>
      <c r="K162">
        <v>0</v>
      </c>
      <c r="L162">
        <f t="shared" si="7"/>
        <v>1.6338028169014085E-3</v>
      </c>
      <c r="M162">
        <v>1.6338028169014085E-3</v>
      </c>
      <c r="N162">
        <f t="shared" si="8"/>
        <v>1.6338028169014085E-2</v>
      </c>
    </row>
    <row r="163" spans="1:14" x14ac:dyDescent="0.45">
      <c r="A163" s="1">
        <v>42843</v>
      </c>
      <c r="B163">
        <v>0</v>
      </c>
      <c r="C163">
        <v>57</v>
      </c>
      <c r="D163" t="s">
        <v>964</v>
      </c>
      <c r="E163" t="s">
        <v>965</v>
      </c>
      <c r="F163" t="s">
        <v>688</v>
      </c>
      <c r="H163" t="s">
        <v>966</v>
      </c>
      <c r="J163">
        <f t="shared" si="6"/>
        <v>0</v>
      </c>
      <c r="K163">
        <v>0</v>
      </c>
      <c r="L163">
        <f t="shared" si="7"/>
        <v>1.6056338028169015E-3</v>
      </c>
      <c r="M163">
        <v>1.6056338028169015E-3</v>
      </c>
      <c r="N163">
        <f t="shared" si="8"/>
        <v>1.6056338028169016E-2</v>
      </c>
    </row>
    <row r="164" spans="1:14" x14ac:dyDescent="0.45">
      <c r="A164" s="1">
        <v>42843</v>
      </c>
      <c r="B164">
        <v>0</v>
      </c>
      <c r="C164">
        <v>57</v>
      </c>
      <c r="D164" t="s">
        <v>964</v>
      </c>
      <c r="E164" t="s">
        <v>965</v>
      </c>
      <c r="F164" t="s">
        <v>1393</v>
      </c>
      <c r="H164" t="s">
        <v>966</v>
      </c>
      <c r="J164">
        <f t="shared" si="6"/>
        <v>0</v>
      </c>
      <c r="K164">
        <v>0</v>
      </c>
      <c r="L164">
        <f t="shared" si="7"/>
        <v>1.6056338028169015E-3</v>
      </c>
      <c r="M164">
        <v>1.6056338028169015E-3</v>
      </c>
      <c r="N164">
        <f t="shared" si="8"/>
        <v>1.6056338028169016E-2</v>
      </c>
    </row>
    <row r="165" spans="1:14" x14ac:dyDescent="0.45">
      <c r="A165" s="1">
        <v>42840</v>
      </c>
      <c r="B165">
        <v>0</v>
      </c>
      <c r="C165">
        <v>56</v>
      </c>
      <c r="D165" t="s">
        <v>49</v>
      </c>
      <c r="E165" t="s">
        <v>608</v>
      </c>
      <c r="F165" t="s">
        <v>10</v>
      </c>
      <c r="H165" t="s">
        <v>357</v>
      </c>
      <c r="J165">
        <f t="shared" si="6"/>
        <v>0</v>
      </c>
      <c r="K165">
        <v>0</v>
      </c>
      <c r="L165">
        <f t="shared" si="7"/>
        <v>1.5774647887323943E-3</v>
      </c>
      <c r="M165">
        <v>1.5774647887323943E-3</v>
      </c>
      <c r="N165">
        <f t="shared" si="8"/>
        <v>1.5774647887323943E-2</v>
      </c>
    </row>
    <row r="166" spans="1:14" x14ac:dyDescent="0.45">
      <c r="A166" s="1">
        <v>42843</v>
      </c>
      <c r="B166">
        <v>0</v>
      </c>
      <c r="C166">
        <v>55</v>
      </c>
      <c r="D166" t="s">
        <v>977</v>
      </c>
      <c r="E166" t="s">
        <v>978</v>
      </c>
      <c r="F166" t="s">
        <v>688</v>
      </c>
      <c r="H166" t="s">
        <v>979</v>
      </c>
      <c r="J166">
        <f t="shared" si="6"/>
        <v>0</v>
      </c>
      <c r="K166">
        <v>0</v>
      </c>
      <c r="L166">
        <f t="shared" si="7"/>
        <v>1.5492957746478873E-3</v>
      </c>
      <c r="M166">
        <v>1.5492957746478873E-3</v>
      </c>
      <c r="N166">
        <f t="shared" si="8"/>
        <v>1.5492957746478873E-2</v>
      </c>
    </row>
    <row r="167" spans="1:14" x14ac:dyDescent="0.45">
      <c r="A167" s="1">
        <v>42843</v>
      </c>
      <c r="B167">
        <v>0</v>
      </c>
      <c r="C167">
        <v>55</v>
      </c>
      <c r="D167" t="s">
        <v>977</v>
      </c>
      <c r="E167" t="s">
        <v>978</v>
      </c>
      <c r="F167" t="s">
        <v>1393</v>
      </c>
      <c r="H167" t="s">
        <v>979</v>
      </c>
      <c r="J167">
        <f t="shared" si="6"/>
        <v>0</v>
      </c>
      <c r="K167">
        <v>0</v>
      </c>
      <c r="L167">
        <f t="shared" si="7"/>
        <v>1.5492957746478873E-3</v>
      </c>
      <c r="M167">
        <v>1.5492957746478873E-3</v>
      </c>
      <c r="N167">
        <f t="shared" si="8"/>
        <v>1.5492957746478873E-2</v>
      </c>
    </row>
    <row r="168" spans="1:14" x14ac:dyDescent="0.45">
      <c r="A168" s="1">
        <v>42842</v>
      </c>
      <c r="B168">
        <v>0</v>
      </c>
      <c r="C168">
        <v>54</v>
      </c>
      <c r="D168" t="s">
        <v>49</v>
      </c>
      <c r="E168" t="s">
        <v>538</v>
      </c>
      <c r="F168" t="s">
        <v>10</v>
      </c>
      <c r="H168" t="s">
        <v>51</v>
      </c>
      <c r="J168">
        <f t="shared" si="6"/>
        <v>0</v>
      </c>
      <c r="K168">
        <v>0</v>
      </c>
      <c r="L168">
        <f t="shared" si="7"/>
        <v>1.5211267605633803E-3</v>
      </c>
      <c r="M168">
        <v>1.5211267605633803E-3</v>
      </c>
      <c r="N168">
        <f t="shared" si="8"/>
        <v>1.5211267605633804E-2</v>
      </c>
    </row>
    <row r="169" spans="1:14" x14ac:dyDescent="0.45">
      <c r="A169" s="1">
        <v>42843</v>
      </c>
      <c r="B169">
        <v>0</v>
      </c>
      <c r="C169">
        <v>54</v>
      </c>
      <c r="D169" t="s">
        <v>49</v>
      </c>
      <c r="E169" t="s">
        <v>1064</v>
      </c>
      <c r="F169" t="s">
        <v>688</v>
      </c>
      <c r="H169" t="s">
        <v>966</v>
      </c>
      <c r="J169">
        <f t="shared" si="6"/>
        <v>0</v>
      </c>
      <c r="K169">
        <v>0</v>
      </c>
      <c r="L169">
        <f t="shared" si="7"/>
        <v>1.5211267605633803E-3</v>
      </c>
      <c r="M169">
        <v>1.5211267605633803E-3</v>
      </c>
      <c r="N169">
        <f t="shared" si="8"/>
        <v>1.5211267605633804E-2</v>
      </c>
    </row>
    <row r="170" spans="1:14" x14ac:dyDescent="0.45">
      <c r="A170" s="1">
        <v>42843</v>
      </c>
      <c r="B170">
        <v>0</v>
      </c>
      <c r="C170">
        <v>54</v>
      </c>
      <c r="D170" t="s">
        <v>49</v>
      </c>
      <c r="E170" t="s">
        <v>1064</v>
      </c>
      <c r="F170" t="s">
        <v>1393</v>
      </c>
      <c r="H170" t="s">
        <v>966</v>
      </c>
      <c r="J170">
        <f t="shared" si="6"/>
        <v>0</v>
      </c>
      <c r="K170">
        <v>0</v>
      </c>
      <c r="L170">
        <f t="shared" si="7"/>
        <v>1.5211267605633803E-3</v>
      </c>
      <c r="M170">
        <v>1.5211267605633803E-3</v>
      </c>
      <c r="N170">
        <f t="shared" si="8"/>
        <v>1.5211267605633804E-2</v>
      </c>
    </row>
    <row r="171" spans="1:14" x14ac:dyDescent="0.45">
      <c r="A171" s="1">
        <v>42844</v>
      </c>
      <c r="B171">
        <v>0</v>
      </c>
      <c r="C171">
        <v>52</v>
      </c>
      <c r="D171" t="s">
        <v>916</v>
      </c>
      <c r="E171" t="s">
        <v>917</v>
      </c>
      <c r="F171" t="s">
        <v>688</v>
      </c>
      <c r="H171" t="s">
        <v>117</v>
      </c>
      <c r="J171">
        <f t="shared" si="6"/>
        <v>0</v>
      </c>
      <c r="K171">
        <v>0</v>
      </c>
      <c r="L171">
        <f t="shared" si="7"/>
        <v>1.4647887323943661E-3</v>
      </c>
      <c r="M171">
        <v>1.4647887323943661E-3</v>
      </c>
      <c r="N171">
        <f t="shared" si="8"/>
        <v>1.4647887323943662E-2</v>
      </c>
    </row>
    <row r="172" spans="1:14" x14ac:dyDescent="0.45">
      <c r="A172" s="1">
        <v>42844</v>
      </c>
      <c r="B172">
        <v>0</v>
      </c>
      <c r="C172">
        <v>52</v>
      </c>
      <c r="D172" t="s">
        <v>916</v>
      </c>
      <c r="E172" t="s">
        <v>917</v>
      </c>
      <c r="F172" t="s">
        <v>1393</v>
      </c>
      <c r="H172" t="s">
        <v>117</v>
      </c>
      <c r="J172">
        <f t="shared" si="6"/>
        <v>0</v>
      </c>
      <c r="K172">
        <v>0</v>
      </c>
      <c r="L172">
        <f t="shared" si="7"/>
        <v>1.4647887323943661E-3</v>
      </c>
      <c r="M172">
        <v>1.4647887323943661E-3</v>
      </c>
      <c r="N172">
        <f t="shared" si="8"/>
        <v>1.4647887323943662E-2</v>
      </c>
    </row>
    <row r="173" spans="1:14" x14ac:dyDescent="0.45">
      <c r="A173" s="1">
        <v>42847</v>
      </c>
      <c r="B173">
        <v>0</v>
      </c>
      <c r="C173">
        <v>50</v>
      </c>
      <c r="D173" t="s">
        <v>91</v>
      </c>
      <c r="E173" t="s">
        <v>92</v>
      </c>
      <c r="F173" t="s">
        <v>10</v>
      </c>
      <c r="H173" t="s">
        <v>93</v>
      </c>
      <c r="J173">
        <f t="shared" si="6"/>
        <v>0</v>
      </c>
      <c r="K173">
        <v>0</v>
      </c>
      <c r="L173">
        <f t="shared" si="7"/>
        <v>1.4084507042253522E-3</v>
      </c>
      <c r="M173">
        <v>1.4084507042253522E-3</v>
      </c>
      <c r="N173">
        <f t="shared" si="8"/>
        <v>1.4084507042253521E-2</v>
      </c>
    </row>
    <row r="174" spans="1:14" x14ac:dyDescent="0.45">
      <c r="A174" s="1">
        <v>42844</v>
      </c>
      <c r="B174">
        <v>0</v>
      </c>
      <c r="C174">
        <v>50</v>
      </c>
      <c r="D174" t="s">
        <v>910</v>
      </c>
      <c r="E174" t="s">
        <v>911</v>
      </c>
      <c r="F174" t="s">
        <v>688</v>
      </c>
      <c r="H174" t="s">
        <v>912</v>
      </c>
      <c r="J174">
        <f t="shared" si="6"/>
        <v>0</v>
      </c>
      <c r="K174">
        <v>0</v>
      </c>
      <c r="L174">
        <f t="shared" si="7"/>
        <v>1.4084507042253522E-3</v>
      </c>
      <c r="M174">
        <v>1.4084507042253522E-3</v>
      </c>
      <c r="N174">
        <f t="shared" si="8"/>
        <v>1.4084507042253521E-2</v>
      </c>
    </row>
    <row r="175" spans="1:14" x14ac:dyDescent="0.45">
      <c r="A175" s="1">
        <v>42844</v>
      </c>
      <c r="B175">
        <v>0</v>
      </c>
      <c r="C175">
        <v>50</v>
      </c>
      <c r="D175" t="s">
        <v>910</v>
      </c>
      <c r="E175" t="s">
        <v>911</v>
      </c>
      <c r="F175" t="s">
        <v>1393</v>
      </c>
      <c r="H175" t="s">
        <v>912</v>
      </c>
      <c r="J175">
        <f t="shared" si="6"/>
        <v>0</v>
      </c>
      <c r="K175">
        <v>0</v>
      </c>
      <c r="L175">
        <f t="shared" si="7"/>
        <v>1.4084507042253522E-3</v>
      </c>
      <c r="M175">
        <v>1.4084507042253522E-3</v>
      </c>
      <c r="N175">
        <f t="shared" si="8"/>
        <v>1.4084507042253521E-2</v>
      </c>
    </row>
    <row r="176" spans="1:14" x14ac:dyDescent="0.45">
      <c r="A176" s="1">
        <v>42839</v>
      </c>
      <c r="B176">
        <v>0</v>
      </c>
      <c r="C176">
        <v>48</v>
      </c>
      <c r="D176" t="s">
        <v>49</v>
      </c>
      <c r="E176" t="s">
        <v>628</v>
      </c>
      <c r="F176" t="s">
        <v>10</v>
      </c>
      <c r="H176" t="s">
        <v>51</v>
      </c>
      <c r="J176">
        <f t="shared" si="6"/>
        <v>0</v>
      </c>
      <c r="K176">
        <v>0</v>
      </c>
      <c r="L176">
        <f t="shared" si="7"/>
        <v>1.352112676056338E-3</v>
      </c>
      <c r="M176">
        <v>1.352112676056338E-3</v>
      </c>
      <c r="N176">
        <f t="shared" si="8"/>
        <v>1.3521126760563381E-2</v>
      </c>
    </row>
    <row r="177" spans="1:14" x14ac:dyDescent="0.45">
      <c r="A177" s="1">
        <v>42842</v>
      </c>
      <c r="B177">
        <v>0</v>
      </c>
      <c r="C177">
        <v>45</v>
      </c>
      <c r="D177" t="s">
        <v>1810</v>
      </c>
      <c r="E177" t="s">
        <v>1811</v>
      </c>
      <c r="F177" t="s">
        <v>1675</v>
      </c>
      <c r="H177" t="s">
        <v>1812</v>
      </c>
      <c r="J177">
        <f t="shared" si="6"/>
        <v>0</v>
      </c>
      <c r="K177">
        <v>0</v>
      </c>
      <c r="L177">
        <f t="shared" si="7"/>
        <v>1.2676056338028169E-3</v>
      </c>
      <c r="M177">
        <v>1.2676056338028169E-3</v>
      </c>
      <c r="N177">
        <f t="shared" si="8"/>
        <v>1.2676056338028169E-2</v>
      </c>
    </row>
    <row r="178" spans="1:14" x14ac:dyDescent="0.45">
      <c r="A178" s="1">
        <v>42839</v>
      </c>
      <c r="B178">
        <v>0</v>
      </c>
      <c r="C178">
        <v>45</v>
      </c>
      <c r="D178" t="s">
        <v>949</v>
      </c>
      <c r="E178" t="s">
        <v>1839</v>
      </c>
      <c r="F178" t="s">
        <v>1675</v>
      </c>
      <c r="H178" t="s">
        <v>84</v>
      </c>
      <c r="J178">
        <f t="shared" si="6"/>
        <v>0</v>
      </c>
      <c r="K178">
        <v>0</v>
      </c>
      <c r="L178">
        <f t="shared" si="7"/>
        <v>1.2676056338028169E-3</v>
      </c>
      <c r="M178">
        <v>1.2676056338028169E-3</v>
      </c>
      <c r="N178">
        <f t="shared" si="8"/>
        <v>1.2676056338028169E-2</v>
      </c>
    </row>
    <row r="179" spans="1:14" x14ac:dyDescent="0.45">
      <c r="A179" s="1">
        <v>42839</v>
      </c>
      <c r="B179">
        <v>0</v>
      </c>
      <c r="C179">
        <v>44</v>
      </c>
      <c r="D179" t="s">
        <v>49</v>
      </c>
      <c r="E179" t="s">
        <v>660</v>
      </c>
      <c r="F179" t="s">
        <v>10</v>
      </c>
      <c r="H179" t="s">
        <v>661</v>
      </c>
      <c r="J179">
        <f t="shared" si="6"/>
        <v>0</v>
      </c>
      <c r="K179">
        <v>0</v>
      </c>
      <c r="L179">
        <f t="shared" si="7"/>
        <v>1.2394366197183099E-3</v>
      </c>
      <c r="M179">
        <v>1.2394366197183099E-3</v>
      </c>
      <c r="N179">
        <f t="shared" si="8"/>
        <v>1.2394366197183098E-2</v>
      </c>
    </row>
    <row r="180" spans="1:14" x14ac:dyDescent="0.45">
      <c r="A180" s="1">
        <v>42839</v>
      </c>
      <c r="B180">
        <v>0</v>
      </c>
      <c r="C180">
        <v>41</v>
      </c>
      <c r="D180" t="s">
        <v>949</v>
      </c>
      <c r="E180" t="s">
        <v>1300</v>
      </c>
      <c r="F180" t="s">
        <v>1177</v>
      </c>
      <c r="H180" t="s">
        <v>1301</v>
      </c>
      <c r="J180">
        <f t="shared" si="6"/>
        <v>0</v>
      </c>
      <c r="K180">
        <v>0</v>
      </c>
      <c r="L180">
        <f t="shared" si="7"/>
        <v>1.1549295774647887E-3</v>
      </c>
      <c r="M180">
        <v>1.1549295774647887E-3</v>
      </c>
      <c r="N180">
        <f t="shared" si="8"/>
        <v>1.1549295774647887E-2</v>
      </c>
    </row>
    <row r="181" spans="1:14" x14ac:dyDescent="0.45">
      <c r="A181" s="1">
        <v>42845</v>
      </c>
      <c r="B181">
        <v>0</v>
      </c>
      <c r="C181">
        <v>40</v>
      </c>
      <c r="D181" t="s">
        <v>346</v>
      </c>
      <c r="E181" t="s">
        <v>347</v>
      </c>
      <c r="F181" t="s">
        <v>10</v>
      </c>
      <c r="H181" t="s">
        <v>267</v>
      </c>
      <c r="J181">
        <f t="shared" si="6"/>
        <v>0</v>
      </c>
      <c r="K181">
        <v>0</v>
      </c>
      <c r="L181">
        <f t="shared" si="7"/>
        <v>1.1267605633802818E-3</v>
      </c>
      <c r="M181">
        <v>1.1267605633802818E-3</v>
      </c>
      <c r="N181">
        <f t="shared" si="8"/>
        <v>1.1267605633802818E-2</v>
      </c>
    </row>
    <row r="182" spans="1:14" x14ac:dyDescent="0.45">
      <c r="A182" s="1">
        <v>42844</v>
      </c>
      <c r="B182">
        <v>0</v>
      </c>
      <c r="C182">
        <v>39</v>
      </c>
      <c r="D182" t="s">
        <v>407</v>
      </c>
      <c r="E182" t="s">
        <v>408</v>
      </c>
      <c r="F182" t="s">
        <v>10</v>
      </c>
      <c r="H182" t="s">
        <v>407</v>
      </c>
      <c r="J182">
        <f t="shared" si="6"/>
        <v>0</v>
      </c>
      <c r="K182">
        <v>0</v>
      </c>
      <c r="L182">
        <f t="shared" si="7"/>
        <v>1.0985915492957746E-3</v>
      </c>
      <c r="M182">
        <v>1.0985915492957746E-3</v>
      </c>
      <c r="N182">
        <f t="shared" si="8"/>
        <v>1.0985915492957746E-2</v>
      </c>
    </row>
    <row r="183" spans="1:14" ht="356.25" x14ac:dyDescent="0.45">
      <c r="A183" s="1">
        <v>42848</v>
      </c>
      <c r="B183">
        <v>0</v>
      </c>
      <c r="C183">
        <v>35</v>
      </c>
      <c r="D183" t="s">
        <v>49</v>
      </c>
      <c r="E183" s="2" t="s">
        <v>50</v>
      </c>
      <c r="F183" t="s">
        <v>10</v>
      </c>
      <c r="H183" t="s">
        <v>51</v>
      </c>
      <c r="J183">
        <f t="shared" si="6"/>
        <v>0</v>
      </c>
      <c r="K183">
        <v>0</v>
      </c>
      <c r="L183">
        <f t="shared" si="7"/>
        <v>9.8591549295774642E-4</v>
      </c>
      <c r="M183">
        <v>9.8591549295774642E-4</v>
      </c>
      <c r="N183">
        <f t="shared" si="8"/>
        <v>9.8591549295774638E-3</v>
      </c>
    </row>
    <row r="184" spans="1:14" ht="356.25" x14ac:dyDescent="0.45">
      <c r="A184" s="1">
        <v>42848</v>
      </c>
      <c r="B184">
        <v>0</v>
      </c>
      <c r="C184">
        <v>35</v>
      </c>
      <c r="D184" t="s">
        <v>49</v>
      </c>
      <c r="E184" s="2" t="s">
        <v>50</v>
      </c>
      <c r="F184" t="s">
        <v>10</v>
      </c>
      <c r="H184" t="s">
        <v>51</v>
      </c>
      <c r="J184">
        <f t="shared" si="6"/>
        <v>0</v>
      </c>
      <c r="K184">
        <v>0</v>
      </c>
      <c r="L184">
        <f t="shared" si="7"/>
        <v>9.8591549295774642E-4</v>
      </c>
      <c r="M184">
        <v>9.8591549295774642E-4</v>
      </c>
      <c r="N184">
        <f t="shared" si="8"/>
        <v>9.8591549295774638E-3</v>
      </c>
    </row>
    <row r="185" spans="1:14" x14ac:dyDescent="0.45">
      <c r="A185" s="1">
        <v>42848</v>
      </c>
      <c r="B185">
        <v>0</v>
      </c>
      <c r="C185">
        <v>34</v>
      </c>
      <c r="D185" t="s">
        <v>30</v>
      </c>
      <c r="E185" t="s">
        <v>31</v>
      </c>
      <c r="F185" t="s">
        <v>10</v>
      </c>
      <c r="H185" t="s">
        <v>32</v>
      </c>
      <c r="J185">
        <f t="shared" si="6"/>
        <v>0</v>
      </c>
      <c r="K185">
        <v>0</v>
      </c>
      <c r="L185">
        <f t="shared" si="7"/>
        <v>9.5774647887323944E-4</v>
      </c>
      <c r="M185">
        <v>9.5774647887323944E-4</v>
      </c>
      <c r="N185">
        <f t="shared" si="8"/>
        <v>9.5774647887323944E-3</v>
      </c>
    </row>
    <row r="186" spans="1:14" x14ac:dyDescent="0.45">
      <c r="A186" s="1">
        <v>42846</v>
      </c>
      <c r="B186">
        <v>0</v>
      </c>
      <c r="C186">
        <v>34</v>
      </c>
      <c r="D186" t="s">
        <v>191</v>
      </c>
      <c r="E186" t="s">
        <v>192</v>
      </c>
      <c r="F186" t="s">
        <v>10</v>
      </c>
      <c r="H186" t="s">
        <v>193</v>
      </c>
      <c r="J186">
        <f t="shared" si="6"/>
        <v>0</v>
      </c>
      <c r="K186">
        <v>0</v>
      </c>
      <c r="L186">
        <f t="shared" si="7"/>
        <v>9.5774647887323944E-4</v>
      </c>
      <c r="M186">
        <v>9.5774647887323944E-4</v>
      </c>
      <c r="N186">
        <f t="shared" si="8"/>
        <v>9.5774647887323944E-3</v>
      </c>
    </row>
    <row r="187" spans="1:14" x14ac:dyDescent="0.45">
      <c r="A187" s="1">
        <v>42845</v>
      </c>
      <c r="B187">
        <v>0</v>
      </c>
      <c r="C187">
        <v>31</v>
      </c>
      <c r="D187" t="s">
        <v>861</v>
      </c>
      <c r="E187" t="s">
        <v>862</v>
      </c>
      <c r="F187" t="s">
        <v>688</v>
      </c>
      <c r="H187" t="s">
        <v>863</v>
      </c>
      <c r="J187">
        <f t="shared" si="6"/>
        <v>0</v>
      </c>
      <c r="K187">
        <v>0</v>
      </c>
      <c r="L187">
        <f t="shared" si="7"/>
        <v>8.7323943661971829E-4</v>
      </c>
      <c r="M187">
        <v>8.7323943661971829E-4</v>
      </c>
      <c r="N187">
        <f t="shared" si="8"/>
        <v>8.7323943661971829E-3</v>
      </c>
    </row>
    <row r="188" spans="1:14" x14ac:dyDescent="0.45">
      <c r="A188" s="1">
        <v>42845</v>
      </c>
      <c r="B188">
        <v>0</v>
      </c>
      <c r="C188">
        <v>31</v>
      </c>
      <c r="D188" t="s">
        <v>861</v>
      </c>
      <c r="E188" t="s">
        <v>862</v>
      </c>
      <c r="F188" t="s">
        <v>1393</v>
      </c>
      <c r="H188" t="s">
        <v>863</v>
      </c>
      <c r="J188">
        <f t="shared" si="6"/>
        <v>0</v>
      </c>
      <c r="K188">
        <v>0</v>
      </c>
      <c r="L188">
        <f t="shared" si="7"/>
        <v>8.7323943661971829E-4</v>
      </c>
      <c r="M188">
        <v>8.7323943661971829E-4</v>
      </c>
      <c r="N188">
        <f t="shared" si="8"/>
        <v>8.7323943661971829E-3</v>
      </c>
    </row>
    <row r="189" spans="1:14" x14ac:dyDescent="0.45">
      <c r="A189" s="1">
        <v>42844</v>
      </c>
      <c r="B189">
        <v>0</v>
      </c>
      <c r="C189">
        <v>31</v>
      </c>
      <c r="D189" t="s">
        <v>1519</v>
      </c>
      <c r="E189" t="s">
        <v>1772</v>
      </c>
      <c r="F189" t="s">
        <v>1675</v>
      </c>
      <c r="H189" t="s">
        <v>84</v>
      </c>
      <c r="J189">
        <f t="shared" si="6"/>
        <v>0</v>
      </c>
      <c r="K189">
        <v>0</v>
      </c>
      <c r="L189">
        <f t="shared" si="7"/>
        <v>8.7323943661971829E-4</v>
      </c>
      <c r="M189">
        <v>8.7323943661971829E-4</v>
      </c>
      <c r="N189">
        <f t="shared" si="8"/>
        <v>8.7323943661971829E-3</v>
      </c>
    </row>
    <row r="190" spans="1:14" x14ac:dyDescent="0.45">
      <c r="A190" s="1">
        <v>42847</v>
      </c>
      <c r="B190">
        <v>0</v>
      </c>
      <c r="C190">
        <v>30</v>
      </c>
      <c r="D190" t="s">
        <v>742</v>
      </c>
      <c r="E190" t="s">
        <v>743</v>
      </c>
      <c r="F190" t="s">
        <v>688</v>
      </c>
      <c r="H190" t="s">
        <v>744</v>
      </c>
      <c r="J190">
        <f t="shared" si="6"/>
        <v>0</v>
      </c>
      <c r="K190">
        <v>0</v>
      </c>
      <c r="L190">
        <f t="shared" si="7"/>
        <v>8.4507042253521131E-4</v>
      </c>
      <c r="M190">
        <v>8.4507042253521131E-4</v>
      </c>
      <c r="N190">
        <f t="shared" si="8"/>
        <v>8.4507042253521136E-3</v>
      </c>
    </row>
    <row r="191" spans="1:14" x14ac:dyDescent="0.45">
      <c r="A191" s="1">
        <v>42842</v>
      </c>
      <c r="B191">
        <v>0</v>
      </c>
      <c r="C191">
        <v>30</v>
      </c>
      <c r="D191" t="s">
        <v>1362</v>
      </c>
      <c r="E191" t="s">
        <v>1363</v>
      </c>
      <c r="F191" t="s">
        <v>1302</v>
      </c>
      <c r="H191" t="s">
        <v>1308</v>
      </c>
      <c r="J191">
        <f t="shared" si="6"/>
        <v>0</v>
      </c>
      <c r="K191">
        <v>0</v>
      </c>
      <c r="L191">
        <f t="shared" si="7"/>
        <v>8.4507042253521131E-4</v>
      </c>
      <c r="M191">
        <v>8.4507042253521131E-4</v>
      </c>
      <c r="N191">
        <f t="shared" si="8"/>
        <v>8.4507042253521136E-3</v>
      </c>
    </row>
    <row r="192" spans="1:14" x14ac:dyDescent="0.45">
      <c r="A192" s="1">
        <v>42847</v>
      </c>
      <c r="B192">
        <v>0</v>
      </c>
      <c r="C192">
        <v>30</v>
      </c>
      <c r="D192" t="s">
        <v>742</v>
      </c>
      <c r="E192" t="s">
        <v>743</v>
      </c>
      <c r="F192" t="s">
        <v>1393</v>
      </c>
      <c r="H192" t="s">
        <v>744</v>
      </c>
      <c r="J192">
        <f t="shared" si="6"/>
        <v>0</v>
      </c>
      <c r="K192">
        <v>0</v>
      </c>
      <c r="L192">
        <f t="shared" si="7"/>
        <v>8.4507042253521131E-4</v>
      </c>
      <c r="M192">
        <v>8.4507042253521131E-4</v>
      </c>
      <c r="N192">
        <f t="shared" si="8"/>
        <v>8.4507042253521136E-3</v>
      </c>
    </row>
    <row r="193" spans="1:14" ht="142.5" x14ac:dyDescent="0.45">
      <c r="A193" s="1">
        <v>42847</v>
      </c>
      <c r="B193">
        <v>0</v>
      </c>
      <c r="C193">
        <v>29</v>
      </c>
      <c r="D193" t="s">
        <v>85</v>
      </c>
      <c r="E193" s="2" t="s">
        <v>86</v>
      </c>
      <c r="F193" t="s">
        <v>10</v>
      </c>
      <c r="H193" t="s">
        <v>87</v>
      </c>
      <c r="J193">
        <f t="shared" si="6"/>
        <v>0</v>
      </c>
      <c r="K193">
        <v>0</v>
      </c>
      <c r="L193">
        <f t="shared" si="7"/>
        <v>8.1690140845070423E-4</v>
      </c>
      <c r="M193">
        <v>8.1690140845070423E-4</v>
      </c>
      <c r="N193">
        <f t="shared" si="8"/>
        <v>8.1690140845070425E-3</v>
      </c>
    </row>
    <row r="194" spans="1:14" x14ac:dyDescent="0.45">
      <c r="A194" s="1">
        <v>42848</v>
      </c>
      <c r="B194">
        <v>0</v>
      </c>
      <c r="C194">
        <v>28</v>
      </c>
      <c r="D194" t="s">
        <v>53</v>
      </c>
      <c r="E194" t="s">
        <v>54</v>
      </c>
      <c r="F194" t="s">
        <v>10</v>
      </c>
      <c r="H194" t="s">
        <v>55</v>
      </c>
      <c r="J194">
        <f t="shared" si="6"/>
        <v>0</v>
      </c>
      <c r="K194">
        <v>0</v>
      </c>
      <c r="L194">
        <f t="shared" si="7"/>
        <v>7.8873239436619714E-4</v>
      </c>
      <c r="M194">
        <v>7.8873239436619714E-4</v>
      </c>
      <c r="N194">
        <f t="shared" si="8"/>
        <v>7.8873239436619714E-3</v>
      </c>
    </row>
    <row r="195" spans="1:14" ht="242.25" x14ac:dyDescent="0.45">
      <c r="A195" s="1">
        <v>42847</v>
      </c>
      <c r="B195">
        <v>0</v>
      </c>
      <c r="C195">
        <v>28</v>
      </c>
      <c r="D195" t="s">
        <v>49</v>
      </c>
      <c r="E195" s="2" t="s">
        <v>106</v>
      </c>
      <c r="F195" t="s">
        <v>10</v>
      </c>
      <c r="H195" t="s">
        <v>51</v>
      </c>
      <c r="J195">
        <f t="shared" ref="J195:J258" si="9">B195/52</f>
        <v>0</v>
      </c>
      <c r="K195">
        <v>0</v>
      </c>
      <c r="L195">
        <f t="shared" ref="L195:L258" si="10">C195/35500</f>
        <v>7.8873239436619714E-4</v>
      </c>
      <c r="M195">
        <v>7.8873239436619714E-4</v>
      </c>
      <c r="N195">
        <f t="shared" ref="N195:N258" si="11">(1*K195) + (10*M195)</f>
        <v>7.8873239436619714E-3</v>
      </c>
    </row>
    <row r="196" spans="1:14" x14ac:dyDescent="0.45">
      <c r="A196" s="1">
        <v>42843</v>
      </c>
      <c r="B196">
        <v>0</v>
      </c>
      <c r="C196">
        <v>28</v>
      </c>
      <c r="D196" t="s">
        <v>442</v>
      </c>
      <c r="E196" t="s">
        <v>443</v>
      </c>
      <c r="F196" t="s">
        <v>10</v>
      </c>
      <c r="H196" t="s">
        <v>444</v>
      </c>
      <c r="J196">
        <f t="shared" si="9"/>
        <v>0</v>
      </c>
      <c r="K196">
        <v>0</v>
      </c>
      <c r="L196">
        <f t="shared" si="10"/>
        <v>7.8873239436619714E-4</v>
      </c>
      <c r="M196">
        <v>7.8873239436619714E-4</v>
      </c>
      <c r="N196">
        <f t="shared" si="11"/>
        <v>7.8873239436619714E-3</v>
      </c>
    </row>
    <row r="197" spans="1:14" x14ac:dyDescent="0.45">
      <c r="A197" s="1">
        <v>42839</v>
      </c>
      <c r="B197">
        <v>0</v>
      </c>
      <c r="C197">
        <v>28</v>
      </c>
      <c r="D197" t="s">
        <v>1152</v>
      </c>
      <c r="E197" t="s">
        <v>1153</v>
      </c>
      <c r="F197" t="s">
        <v>688</v>
      </c>
      <c r="H197" t="s">
        <v>1154</v>
      </c>
      <c r="J197">
        <f t="shared" si="9"/>
        <v>0</v>
      </c>
      <c r="K197">
        <v>0</v>
      </c>
      <c r="L197">
        <f t="shared" si="10"/>
        <v>7.8873239436619714E-4</v>
      </c>
      <c r="M197">
        <v>7.8873239436619714E-4</v>
      </c>
      <c r="N197">
        <f t="shared" si="11"/>
        <v>7.8873239436619714E-3</v>
      </c>
    </row>
    <row r="198" spans="1:14" x14ac:dyDescent="0.45">
      <c r="A198" s="1">
        <v>42839</v>
      </c>
      <c r="B198">
        <v>0</v>
      </c>
      <c r="C198">
        <v>28</v>
      </c>
      <c r="D198" t="s">
        <v>1152</v>
      </c>
      <c r="E198" t="s">
        <v>1153</v>
      </c>
      <c r="F198" t="s">
        <v>1393</v>
      </c>
      <c r="H198" t="s">
        <v>1154</v>
      </c>
      <c r="J198">
        <f t="shared" si="9"/>
        <v>0</v>
      </c>
      <c r="K198">
        <v>0</v>
      </c>
      <c r="L198">
        <f t="shared" si="10"/>
        <v>7.8873239436619714E-4</v>
      </c>
      <c r="M198">
        <v>7.8873239436619714E-4</v>
      </c>
      <c r="N198">
        <f t="shared" si="11"/>
        <v>7.8873239436619714E-3</v>
      </c>
    </row>
    <row r="199" spans="1:14" x14ac:dyDescent="0.45">
      <c r="A199" s="1">
        <v>42844</v>
      </c>
      <c r="B199">
        <v>0</v>
      </c>
      <c r="C199">
        <v>28</v>
      </c>
      <c r="D199" t="s">
        <v>1666</v>
      </c>
      <c r="E199" t="s">
        <v>1667</v>
      </c>
      <c r="F199" t="s">
        <v>1591</v>
      </c>
      <c r="H199" t="s">
        <v>1668</v>
      </c>
      <c r="J199">
        <f t="shared" si="9"/>
        <v>0</v>
      </c>
      <c r="K199">
        <v>0</v>
      </c>
      <c r="L199">
        <f t="shared" si="10"/>
        <v>7.8873239436619714E-4</v>
      </c>
      <c r="M199">
        <v>7.8873239436619714E-4</v>
      </c>
      <c r="N199">
        <f t="shared" si="11"/>
        <v>7.8873239436619714E-3</v>
      </c>
    </row>
    <row r="200" spans="1:14" x14ac:dyDescent="0.45">
      <c r="A200" s="1">
        <v>42843</v>
      </c>
      <c r="B200">
        <v>0</v>
      </c>
      <c r="C200">
        <v>27</v>
      </c>
      <c r="D200" t="s">
        <v>49</v>
      </c>
      <c r="E200" t="s">
        <v>1007</v>
      </c>
      <c r="F200" t="s">
        <v>688</v>
      </c>
      <c r="H200" t="s">
        <v>711</v>
      </c>
      <c r="J200">
        <f t="shared" si="9"/>
        <v>0</v>
      </c>
      <c r="K200">
        <v>0</v>
      </c>
      <c r="L200">
        <f t="shared" si="10"/>
        <v>7.6056338028169016E-4</v>
      </c>
      <c r="M200">
        <v>7.6056338028169016E-4</v>
      </c>
      <c r="N200">
        <f t="shared" si="11"/>
        <v>7.605633802816902E-3</v>
      </c>
    </row>
    <row r="201" spans="1:14" x14ac:dyDescent="0.45">
      <c r="A201" s="1">
        <v>42843</v>
      </c>
      <c r="B201">
        <v>0</v>
      </c>
      <c r="C201">
        <v>27</v>
      </c>
      <c r="D201" t="s">
        <v>49</v>
      </c>
      <c r="E201" t="s">
        <v>1007</v>
      </c>
      <c r="F201" t="s">
        <v>1393</v>
      </c>
      <c r="H201" t="s">
        <v>711</v>
      </c>
      <c r="J201">
        <f t="shared" si="9"/>
        <v>0</v>
      </c>
      <c r="K201">
        <v>0</v>
      </c>
      <c r="L201">
        <f t="shared" si="10"/>
        <v>7.6056338028169016E-4</v>
      </c>
      <c r="M201">
        <v>7.6056338028169016E-4</v>
      </c>
      <c r="N201">
        <f t="shared" si="11"/>
        <v>7.605633802816902E-3</v>
      </c>
    </row>
    <row r="202" spans="1:14" x14ac:dyDescent="0.45">
      <c r="A202" s="1">
        <v>42843</v>
      </c>
      <c r="B202">
        <v>0</v>
      </c>
      <c r="C202">
        <v>26</v>
      </c>
      <c r="D202" t="s">
        <v>49</v>
      </c>
      <c r="E202" t="s">
        <v>480</v>
      </c>
      <c r="F202" t="s">
        <v>10</v>
      </c>
      <c r="H202" t="s">
        <v>481</v>
      </c>
      <c r="J202">
        <f t="shared" si="9"/>
        <v>0</v>
      </c>
      <c r="K202">
        <v>0</v>
      </c>
      <c r="L202">
        <f t="shared" si="10"/>
        <v>7.3239436619718307E-4</v>
      </c>
      <c r="M202">
        <v>7.3239436619718307E-4</v>
      </c>
      <c r="N202">
        <f t="shared" si="11"/>
        <v>7.3239436619718309E-3</v>
      </c>
    </row>
    <row r="203" spans="1:14" x14ac:dyDescent="0.45">
      <c r="A203" s="1">
        <v>42842</v>
      </c>
      <c r="B203">
        <v>0</v>
      </c>
      <c r="C203">
        <v>26</v>
      </c>
      <c r="D203" t="s">
        <v>563</v>
      </c>
      <c r="E203" t="s">
        <v>564</v>
      </c>
      <c r="F203" t="s">
        <v>10</v>
      </c>
      <c r="H203" t="s">
        <v>120</v>
      </c>
      <c r="J203">
        <f t="shared" si="9"/>
        <v>0</v>
      </c>
      <c r="K203">
        <v>0</v>
      </c>
      <c r="L203">
        <f t="shared" si="10"/>
        <v>7.3239436619718307E-4</v>
      </c>
      <c r="M203">
        <v>7.3239436619718307E-4</v>
      </c>
      <c r="N203">
        <f t="shared" si="11"/>
        <v>7.3239436619718309E-3</v>
      </c>
    </row>
    <row r="204" spans="1:14" x14ac:dyDescent="0.45">
      <c r="A204" s="1">
        <v>42842</v>
      </c>
      <c r="B204">
        <v>0</v>
      </c>
      <c r="C204">
        <v>26</v>
      </c>
      <c r="D204" t="s">
        <v>563</v>
      </c>
      <c r="E204" t="s">
        <v>564</v>
      </c>
      <c r="F204" t="s">
        <v>10</v>
      </c>
      <c r="H204" t="s">
        <v>120</v>
      </c>
      <c r="J204">
        <f t="shared" si="9"/>
        <v>0</v>
      </c>
      <c r="K204">
        <v>0</v>
      </c>
      <c r="L204">
        <f t="shared" si="10"/>
        <v>7.3239436619718307E-4</v>
      </c>
      <c r="M204">
        <v>7.3239436619718307E-4</v>
      </c>
      <c r="N204">
        <f t="shared" si="11"/>
        <v>7.3239436619718309E-3</v>
      </c>
    </row>
    <row r="205" spans="1:14" x14ac:dyDescent="0.45">
      <c r="A205" s="1">
        <v>42839</v>
      </c>
      <c r="B205">
        <v>0</v>
      </c>
      <c r="C205">
        <v>26</v>
      </c>
      <c r="D205" t="s">
        <v>268</v>
      </c>
      <c r="E205" t="s">
        <v>1840</v>
      </c>
      <c r="F205" t="s">
        <v>1675</v>
      </c>
      <c r="H205" t="s">
        <v>84</v>
      </c>
      <c r="J205">
        <f t="shared" si="9"/>
        <v>0</v>
      </c>
      <c r="K205">
        <v>0</v>
      </c>
      <c r="L205">
        <f t="shared" si="10"/>
        <v>7.3239436619718307E-4</v>
      </c>
      <c r="M205">
        <v>7.3239436619718307E-4</v>
      </c>
      <c r="N205">
        <f t="shared" si="11"/>
        <v>7.3239436619718309E-3</v>
      </c>
    </row>
    <row r="206" spans="1:14" ht="199.5" x14ac:dyDescent="0.45">
      <c r="A206" s="1">
        <v>42845</v>
      </c>
      <c r="B206">
        <v>0</v>
      </c>
      <c r="C206">
        <v>25</v>
      </c>
      <c r="D206" t="s">
        <v>1225</v>
      </c>
      <c r="E206" s="2" t="s">
        <v>1226</v>
      </c>
      <c r="F206" t="s">
        <v>1177</v>
      </c>
      <c r="H206" t="s">
        <v>1227</v>
      </c>
      <c r="J206">
        <f t="shared" si="9"/>
        <v>0</v>
      </c>
      <c r="K206">
        <v>0</v>
      </c>
      <c r="L206">
        <f t="shared" si="10"/>
        <v>7.0422535211267609E-4</v>
      </c>
      <c r="M206">
        <v>7.0422535211267609E-4</v>
      </c>
      <c r="N206">
        <f t="shared" si="11"/>
        <v>7.0422535211267607E-3</v>
      </c>
    </row>
    <row r="207" spans="1:14" x14ac:dyDescent="0.45">
      <c r="A207" s="1">
        <v>42847</v>
      </c>
      <c r="B207">
        <v>0</v>
      </c>
      <c r="C207">
        <v>24</v>
      </c>
      <c r="D207" t="s">
        <v>128</v>
      </c>
      <c r="E207" t="s">
        <v>129</v>
      </c>
      <c r="F207" t="s">
        <v>10</v>
      </c>
      <c r="H207" t="s">
        <v>130</v>
      </c>
      <c r="J207">
        <f t="shared" si="9"/>
        <v>0</v>
      </c>
      <c r="K207">
        <v>0</v>
      </c>
      <c r="L207">
        <f t="shared" si="10"/>
        <v>6.7605633802816901E-4</v>
      </c>
      <c r="M207">
        <v>6.7605633802816901E-4</v>
      </c>
      <c r="N207">
        <f t="shared" si="11"/>
        <v>6.7605633802816905E-3</v>
      </c>
    </row>
    <row r="208" spans="1:14" x14ac:dyDescent="0.45">
      <c r="A208" s="1">
        <v>42841</v>
      </c>
      <c r="B208">
        <v>0</v>
      </c>
      <c r="C208">
        <v>24</v>
      </c>
      <c r="D208" t="s">
        <v>571</v>
      </c>
      <c r="E208" t="s">
        <v>572</v>
      </c>
      <c r="F208" t="s">
        <v>10</v>
      </c>
      <c r="H208" t="s">
        <v>573</v>
      </c>
      <c r="J208">
        <f t="shared" si="9"/>
        <v>0</v>
      </c>
      <c r="K208">
        <v>0</v>
      </c>
      <c r="L208">
        <f t="shared" si="10"/>
        <v>6.7605633802816901E-4</v>
      </c>
      <c r="M208">
        <v>6.7605633802816901E-4</v>
      </c>
      <c r="N208">
        <f t="shared" si="11"/>
        <v>6.7605633802816905E-3</v>
      </c>
    </row>
    <row r="209" spans="1:14" x14ac:dyDescent="0.45">
      <c r="A209" s="1">
        <v>42840</v>
      </c>
      <c r="B209">
        <v>0</v>
      </c>
      <c r="C209">
        <v>24</v>
      </c>
      <c r="D209" t="s">
        <v>369</v>
      </c>
      <c r="E209" t="s">
        <v>1289</v>
      </c>
      <c r="F209" t="s">
        <v>1177</v>
      </c>
      <c r="H209" t="s">
        <v>1227</v>
      </c>
      <c r="J209">
        <f t="shared" si="9"/>
        <v>0</v>
      </c>
      <c r="K209">
        <v>0</v>
      </c>
      <c r="L209">
        <f t="shared" si="10"/>
        <v>6.7605633802816901E-4</v>
      </c>
      <c r="M209">
        <v>6.7605633802816901E-4</v>
      </c>
      <c r="N209">
        <f t="shared" si="11"/>
        <v>6.7605633802816905E-3</v>
      </c>
    </row>
    <row r="210" spans="1:14" ht="256.5" x14ac:dyDescent="0.45">
      <c r="A210" s="1">
        <v>42844</v>
      </c>
      <c r="B210">
        <v>0</v>
      </c>
      <c r="C210">
        <v>21</v>
      </c>
      <c r="D210" t="s">
        <v>934</v>
      </c>
      <c r="E210" s="2" t="s">
        <v>935</v>
      </c>
      <c r="F210" t="s">
        <v>688</v>
      </c>
      <c r="H210" t="s">
        <v>936</v>
      </c>
      <c r="J210">
        <f t="shared" si="9"/>
        <v>0</v>
      </c>
      <c r="K210">
        <v>0</v>
      </c>
      <c r="L210">
        <f t="shared" si="10"/>
        <v>5.9154929577464785E-4</v>
      </c>
      <c r="M210">
        <v>5.9154929577464785E-4</v>
      </c>
      <c r="N210">
        <f t="shared" si="11"/>
        <v>5.915492957746479E-3</v>
      </c>
    </row>
    <row r="211" spans="1:14" x14ac:dyDescent="0.45">
      <c r="A211" s="1">
        <v>42845</v>
      </c>
      <c r="B211">
        <v>0</v>
      </c>
      <c r="C211">
        <v>21</v>
      </c>
      <c r="D211" t="s">
        <v>49</v>
      </c>
      <c r="E211" t="s">
        <v>1216</v>
      </c>
      <c r="F211" t="s">
        <v>1177</v>
      </c>
      <c r="H211" t="s">
        <v>1217</v>
      </c>
      <c r="J211">
        <f t="shared" si="9"/>
        <v>0</v>
      </c>
      <c r="K211">
        <v>0</v>
      </c>
      <c r="L211">
        <f t="shared" si="10"/>
        <v>5.9154929577464785E-4</v>
      </c>
      <c r="M211">
        <v>5.9154929577464785E-4</v>
      </c>
      <c r="N211">
        <f t="shared" si="11"/>
        <v>5.915492957746479E-3</v>
      </c>
    </row>
    <row r="212" spans="1:14" ht="256.5" x14ac:dyDescent="0.45">
      <c r="A212" s="1">
        <v>42844</v>
      </c>
      <c r="B212">
        <v>0</v>
      </c>
      <c r="C212">
        <v>21</v>
      </c>
      <c r="D212" t="s">
        <v>934</v>
      </c>
      <c r="E212" s="2" t="s">
        <v>935</v>
      </c>
      <c r="F212" t="s">
        <v>1393</v>
      </c>
      <c r="H212" t="s">
        <v>936</v>
      </c>
      <c r="J212">
        <f t="shared" si="9"/>
        <v>0</v>
      </c>
      <c r="K212">
        <v>0</v>
      </c>
      <c r="L212">
        <f t="shared" si="10"/>
        <v>5.9154929577464785E-4</v>
      </c>
      <c r="M212">
        <v>5.9154929577464785E-4</v>
      </c>
      <c r="N212">
        <f t="shared" si="11"/>
        <v>5.915492957746479E-3</v>
      </c>
    </row>
    <row r="213" spans="1:14" x14ac:dyDescent="0.45">
      <c r="A213" s="1">
        <v>42843</v>
      </c>
      <c r="B213">
        <v>0</v>
      </c>
      <c r="C213">
        <v>20</v>
      </c>
      <c r="D213" t="s">
        <v>1015</v>
      </c>
      <c r="E213" t="s">
        <v>1016</v>
      </c>
      <c r="F213" t="s">
        <v>688</v>
      </c>
      <c r="H213" t="s">
        <v>1017</v>
      </c>
      <c r="J213">
        <f t="shared" si="9"/>
        <v>0</v>
      </c>
      <c r="K213">
        <v>0</v>
      </c>
      <c r="L213">
        <f t="shared" si="10"/>
        <v>5.6338028169014088E-4</v>
      </c>
      <c r="M213">
        <v>5.6338028169014088E-4</v>
      </c>
      <c r="N213">
        <f t="shared" si="11"/>
        <v>5.6338028169014088E-3</v>
      </c>
    </row>
    <row r="214" spans="1:14" x14ac:dyDescent="0.45">
      <c r="A214" s="1">
        <v>42839</v>
      </c>
      <c r="B214">
        <v>0</v>
      </c>
      <c r="C214">
        <v>20</v>
      </c>
      <c r="D214" t="s">
        <v>1821</v>
      </c>
      <c r="E214" t="s">
        <v>1822</v>
      </c>
      <c r="F214" t="s">
        <v>1675</v>
      </c>
      <c r="H214" t="s">
        <v>1823</v>
      </c>
      <c r="J214">
        <f t="shared" si="9"/>
        <v>0</v>
      </c>
      <c r="K214">
        <v>0</v>
      </c>
      <c r="L214">
        <f t="shared" si="10"/>
        <v>5.6338028169014088E-4</v>
      </c>
      <c r="M214">
        <v>5.6338028169014088E-4</v>
      </c>
      <c r="N214">
        <f t="shared" si="11"/>
        <v>5.6338028169014088E-3</v>
      </c>
    </row>
    <row r="215" spans="1:14" x14ac:dyDescent="0.45">
      <c r="A215" s="1">
        <v>42839</v>
      </c>
      <c r="B215">
        <v>0</v>
      </c>
      <c r="C215">
        <v>19</v>
      </c>
      <c r="D215" t="s">
        <v>658</v>
      </c>
      <c r="E215" t="s">
        <v>659</v>
      </c>
      <c r="F215" t="s">
        <v>10</v>
      </c>
      <c r="H215" t="s">
        <v>14</v>
      </c>
      <c r="J215">
        <f t="shared" si="9"/>
        <v>0</v>
      </c>
      <c r="K215">
        <v>0</v>
      </c>
      <c r="L215">
        <f t="shared" si="10"/>
        <v>5.3521126760563379E-4</v>
      </c>
      <c r="M215">
        <v>5.3521126760563379E-4</v>
      </c>
      <c r="N215">
        <f t="shared" si="11"/>
        <v>5.3521126760563377E-3</v>
      </c>
    </row>
    <row r="216" spans="1:14" x14ac:dyDescent="0.45">
      <c r="A216" s="1">
        <v>42848</v>
      </c>
      <c r="B216">
        <v>0</v>
      </c>
      <c r="C216">
        <v>19</v>
      </c>
      <c r="D216" t="s">
        <v>1306</v>
      </c>
      <c r="E216" t="s">
        <v>1307</v>
      </c>
      <c r="F216" t="s">
        <v>1302</v>
      </c>
      <c r="H216" t="s">
        <v>1308</v>
      </c>
      <c r="J216">
        <f t="shared" si="9"/>
        <v>0</v>
      </c>
      <c r="K216">
        <v>0</v>
      </c>
      <c r="L216">
        <f t="shared" si="10"/>
        <v>5.3521126760563379E-4</v>
      </c>
      <c r="M216">
        <v>5.3521126760563379E-4</v>
      </c>
      <c r="N216">
        <f t="shared" si="11"/>
        <v>5.3521126760563377E-3</v>
      </c>
    </row>
    <row r="217" spans="1:14" x14ac:dyDescent="0.45">
      <c r="A217" s="1">
        <v>42847</v>
      </c>
      <c r="B217">
        <v>0</v>
      </c>
      <c r="C217">
        <v>19</v>
      </c>
      <c r="D217" t="s">
        <v>132</v>
      </c>
      <c r="E217" t="s">
        <v>1322</v>
      </c>
      <c r="F217" t="s">
        <v>1302</v>
      </c>
      <c r="H217" t="s">
        <v>1323</v>
      </c>
      <c r="J217">
        <f t="shared" si="9"/>
        <v>0</v>
      </c>
      <c r="K217">
        <v>0</v>
      </c>
      <c r="L217">
        <f t="shared" si="10"/>
        <v>5.3521126760563379E-4</v>
      </c>
      <c r="M217">
        <v>5.3521126760563379E-4</v>
      </c>
      <c r="N217">
        <f t="shared" si="11"/>
        <v>5.3521126760563377E-3</v>
      </c>
    </row>
    <row r="218" spans="1:14" x14ac:dyDescent="0.45">
      <c r="A218" s="1">
        <v>42841</v>
      </c>
      <c r="B218">
        <v>0</v>
      </c>
      <c r="C218">
        <v>19</v>
      </c>
      <c r="D218" t="s">
        <v>49</v>
      </c>
      <c r="E218" t="s">
        <v>1376</v>
      </c>
      <c r="F218" t="s">
        <v>1302</v>
      </c>
      <c r="H218" t="s">
        <v>1377</v>
      </c>
      <c r="J218">
        <f t="shared" si="9"/>
        <v>0</v>
      </c>
      <c r="K218">
        <v>0</v>
      </c>
      <c r="L218">
        <f t="shared" si="10"/>
        <v>5.3521126760563379E-4</v>
      </c>
      <c r="M218">
        <v>5.3521126760563379E-4</v>
      </c>
      <c r="N218">
        <f t="shared" si="11"/>
        <v>5.3521126760563377E-3</v>
      </c>
    </row>
    <row r="219" spans="1:14" x14ac:dyDescent="0.45">
      <c r="A219" s="1">
        <v>42839</v>
      </c>
      <c r="B219">
        <v>0</v>
      </c>
      <c r="C219">
        <v>19</v>
      </c>
      <c r="D219" t="s">
        <v>49</v>
      </c>
      <c r="E219" t="s">
        <v>1392</v>
      </c>
      <c r="F219" t="s">
        <v>1302</v>
      </c>
      <c r="H219" t="s">
        <v>1377</v>
      </c>
      <c r="J219">
        <f t="shared" si="9"/>
        <v>0</v>
      </c>
      <c r="K219">
        <v>0</v>
      </c>
      <c r="L219">
        <f t="shared" si="10"/>
        <v>5.3521126760563379E-4</v>
      </c>
      <c r="M219">
        <v>5.3521126760563379E-4</v>
      </c>
      <c r="N219">
        <f t="shared" si="11"/>
        <v>5.3521126760563377E-3</v>
      </c>
    </row>
    <row r="220" spans="1:14" x14ac:dyDescent="0.45">
      <c r="A220" s="1">
        <v>42843</v>
      </c>
      <c r="B220">
        <v>0</v>
      </c>
      <c r="C220">
        <v>19</v>
      </c>
      <c r="D220" t="s">
        <v>1475</v>
      </c>
      <c r="E220" t="s">
        <v>1476</v>
      </c>
      <c r="F220" t="s">
        <v>1394</v>
      </c>
      <c r="H220" t="s">
        <v>1344</v>
      </c>
      <c r="J220">
        <f t="shared" si="9"/>
        <v>0</v>
      </c>
      <c r="K220">
        <v>0</v>
      </c>
      <c r="L220">
        <f t="shared" si="10"/>
        <v>5.3521126760563379E-4</v>
      </c>
      <c r="M220">
        <v>5.3521126760563379E-4</v>
      </c>
      <c r="N220">
        <f t="shared" si="11"/>
        <v>5.3521126760563377E-3</v>
      </c>
    </row>
    <row r="221" spans="1:14" x14ac:dyDescent="0.45">
      <c r="A221" s="1">
        <v>42845</v>
      </c>
      <c r="B221">
        <v>0</v>
      </c>
      <c r="C221">
        <v>19</v>
      </c>
      <c r="D221" t="s">
        <v>1743</v>
      </c>
      <c r="E221" t="s">
        <v>1744</v>
      </c>
      <c r="F221" t="s">
        <v>1675</v>
      </c>
      <c r="H221" t="s">
        <v>1745</v>
      </c>
      <c r="J221">
        <f t="shared" si="9"/>
        <v>0</v>
      </c>
      <c r="K221">
        <v>0</v>
      </c>
      <c r="L221">
        <f t="shared" si="10"/>
        <v>5.3521126760563379E-4</v>
      </c>
      <c r="M221">
        <v>5.3521126760563379E-4</v>
      </c>
      <c r="N221">
        <f t="shared" si="11"/>
        <v>5.3521126760563377E-3</v>
      </c>
    </row>
    <row r="222" spans="1:14" x14ac:dyDescent="0.45">
      <c r="A222" s="1">
        <v>42839</v>
      </c>
      <c r="B222">
        <v>0</v>
      </c>
      <c r="C222">
        <v>19</v>
      </c>
      <c r="D222" t="s">
        <v>369</v>
      </c>
      <c r="E222" t="s">
        <v>1830</v>
      </c>
      <c r="F222" t="s">
        <v>1675</v>
      </c>
      <c r="H222" t="s">
        <v>1831</v>
      </c>
      <c r="J222">
        <f t="shared" si="9"/>
        <v>0</v>
      </c>
      <c r="K222">
        <v>0</v>
      </c>
      <c r="L222">
        <f t="shared" si="10"/>
        <v>5.3521126760563379E-4</v>
      </c>
      <c r="M222">
        <v>5.3521126760563379E-4</v>
      </c>
      <c r="N222">
        <f t="shared" si="11"/>
        <v>5.3521126760563377E-3</v>
      </c>
    </row>
    <row r="223" spans="1:14" x14ac:dyDescent="0.45">
      <c r="A223" s="1">
        <v>42847</v>
      </c>
      <c r="B223">
        <v>0</v>
      </c>
      <c r="C223">
        <v>18</v>
      </c>
      <c r="D223" t="s">
        <v>759</v>
      </c>
      <c r="E223" t="s">
        <v>760</v>
      </c>
      <c r="F223" t="s">
        <v>688</v>
      </c>
      <c r="H223" t="s">
        <v>761</v>
      </c>
      <c r="J223">
        <f t="shared" si="9"/>
        <v>0</v>
      </c>
      <c r="K223">
        <v>0</v>
      </c>
      <c r="L223">
        <f t="shared" si="10"/>
        <v>5.0704225352112681E-4</v>
      </c>
      <c r="M223">
        <v>5.0704225352112681E-4</v>
      </c>
      <c r="N223">
        <f t="shared" si="11"/>
        <v>5.0704225352112683E-3</v>
      </c>
    </row>
    <row r="224" spans="1:14" x14ac:dyDescent="0.45">
      <c r="A224" s="1">
        <v>42847</v>
      </c>
      <c r="B224">
        <v>0</v>
      </c>
      <c r="C224">
        <v>18</v>
      </c>
      <c r="D224" t="s">
        <v>759</v>
      </c>
      <c r="E224" t="s">
        <v>760</v>
      </c>
      <c r="F224" t="s">
        <v>1393</v>
      </c>
      <c r="H224" t="s">
        <v>761</v>
      </c>
      <c r="J224">
        <f t="shared" si="9"/>
        <v>0</v>
      </c>
      <c r="K224">
        <v>0</v>
      </c>
      <c r="L224">
        <f t="shared" si="10"/>
        <v>5.0704225352112681E-4</v>
      </c>
      <c r="M224">
        <v>5.0704225352112681E-4</v>
      </c>
      <c r="N224">
        <f t="shared" si="11"/>
        <v>5.0704225352112683E-3</v>
      </c>
    </row>
    <row r="225" spans="1:14" x14ac:dyDescent="0.45">
      <c r="A225" s="1">
        <v>42846</v>
      </c>
      <c r="B225">
        <v>0</v>
      </c>
      <c r="C225">
        <v>17</v>
      </c>
      <c r="D225" t="s">
        <v>151</v>
      </c>
      <c r="E225" t="s">
        <v>152</v>
      </c>
      <c r="F225" t="s">
        <v>10</v>
      </c>
      <c r="H225" t="s">
        <v>153</v>
      </c>
      <c r="J225">
        <f t="shared" si="9"/>
        <v>0</v>
      </c>
      <c r="K225">
        <v>0</v>
      </c>
      <c r="L225">
        <f t="shared" si="10"/>
        <v>4.7887323943661972E-4</v>
      </c>
      <c r="M225">
        <v>4.7887323943661972E-4</v>
      </c>
      <c r="N225">
        <f t="shared" si="11"/>
        <v>4.7887323943661972E-3</v>
      </c>
    </row>
    <row r="226" spans="1:14" x14ac:dyDescent="0.45">
      <c r="A226" s="1">
        <v>42845</v>
      </c>
      <c r="B226">
        <v>0</v>
      </c>
      <c r="C226">
        <v>17</v>
      </c>
      <c r="D226" t="s">
        <v>343</v>
      </c>
      <c r="E226" t="s">
        <v>344</v>
      </c>
      <c r="F226" t="s">
        <v>10</v>
      </c>
      <c r="H226" t="s">
        <v>182</v>
      </c>
      <c r="J226">
        <f t="shared" si="9"/>
        <v>0</v>
      </c>
      <c r="K226">
        <v>0</v>
      </c>
      <c r="L226">
        <f t="shared" si="10"/>
        <v>4.7887323943661972E-4</v>
      </c>
      <c r="M226">
        <v>4.7887323943661972E-4</v>
      </c>
      <c r="N226">
        <f t="shared" si="11"/>
        <v>4.7887323943661972E-3</v>
      </c>
    </row>
    <row r="227" spans="1:14" x14ac:dyDescent="0.45">
      <c r="A227" s="1">
        <v>42848</v>
      </c>
      <c r="B227">
        <v>0</v>
      </c>
      <c r="C227">
        <v>17</v>
      </c>
      <c r="D227" t="s">
        <v>1678</v>
      </c>
      <c r="E227" t="s">
        <v>1679</v>
      </c>
      <c r="F227" t="s">
        <v>1675</v>
      </c>
      <c r="H227" t="s">
        <v>1680</v>
      </c>
      <c r="J227">
        <f t="shared" si="9"/>
        <v>0</v>
      </c>
      <c r="K227">
        <v>0</v>
      </c>
      <c r="L227">
        <f t="shared" si="10"/>
        <v>4.7887323943661972E-4</v>
      </c>
      <c r="M227">
        <v>4.7887323943661972E-4</v>
      </c>
      <c r="N227">
        <f t="shared" si="11"/>
        <v>4.7887323943661972E-3</v>
      </c>
    </row>
    <row r="228" spans="1:14" x14ac:dyDescent="0.45">
      <c r="A228" s="1">
        <v>42845</v>
      </c>
      <c r="B228">
        <v>0</v>
      </c>
      <c r="C228">
        <v>16</v>
      </c>
      <c r="D228" t="s">
        <v>280</v>
      </c>
      <c r="E228" t="s">
        <v>281</v>
      </c>
      <c r="F228" t="s">
        <v>10</v>
      </c>
      <c r="H228" t="s">
        <v>282</v>
      </c>
      <c r="J228">
        <f t="shared" si="9"/>
        <v>0</v>
      </c>
      <c r="K228">
        <v>0</v>
      </c>
      <c r="L228">
        <f t="shared" si="10"/>
        <v>4.5070422535211269E-4</v>
      </c>
      <c r="M228">
        <v>4.5070422535211269E-4</v>
      </c>
      <c r="N228">
        <f t="shared" si="11"/>
        <v>4.507042253521127E-3</v>
      </c>
    </row>
    <row r="229" spans="1:14" x14ac:dyDescent="0.45">
      <c r="A229" s="1">
        <v>42847</v>
      </c>
      <c r="B229">
        <v>0</v>
      </c>
      <c r="C229">
        <v>16</v>
      </c>
      <c r="D229" t="s">
        <v>1313</v>
      </c>
      <c r="E229" t="s">
        <v>1314</v>
      </c>
      <c r="F229" t="s">
        <v>1302</v>
      </c>
      <c r="H229" t="s">
        <v>1228</v>
      </c>
      <c r="J229">
        <f t="shared" si="9"/>
        <v>0</v>
      </c>
      <c r="K229">
        <v>0</v>
      </c>
      <c r="L229">
        <f t="shared" si="10"/>
        <v>4.5070422535211269E-4</v>
      </c>
      <c r="M229">
        <v>4.5070422535211269E-4</v>
      </c>
      <c r="N229">
        <f t="shared" si="11"/>
        <v>4.507042253521127E-3</v>
      </c>
    </row>
    <row r="230" spans="1:14" ht="270.75" x14ac:dyDescent="0.45">
      <c r="A230" s="1">
        <v>42846</v>
      </c>
      <c r="B230">
        <v>0</v>
      </c>
      <c r="C230">
        <v>15</v>
      </c>
      <c r="D230" t="s">
        <v>194</v>
      </c>
      <c r="E230" s="2" t="s">
        <v>195</v>
      </c>
      <c r="F230" t="s">
        <v>10</v>
      </c>
      <c r="H230" t="s">
        <v>196</v>
      </c>
      <c r="J230">
        <f t="shared" si="9"/>
        <v>0</v>
      </c>
      <c r="K230">
        <v>0</v>
      </c>
      <c r="L230">
        <f t="shared" si="10"/>
        <v>4.2253521126760566E-4</v>
      </c>
      <c r="M230">
        <v>4.2253521126760566E-4</v>
      </c>
      <c r="N230">
        <f t="shared" si="11"/>
        <v>4.2253521126760568E-3</v>
      </c>
    </row>
    <row r="231" spans="1:14" x14ac:dyDescent="0.45">
      <c r="A231" s="1">
        <v>42842</v>
      </c>
      <c r="B231">
        <v>0</v>
      </c>
      <c r="C231">
        <v>15</v>
      </c>
      <c r="D231" t="s">
        <v>567</v>
      </c>
      <c r="E231" t="s">
        <v>568</v>
      </c>
      <c r="F231" t="s">
        <v>10</v>
      </c>
      <c r="H231" t="s">
        <v>179</v>
      </c>
      <c r="J231">
        <f t="shared" si="9"/>
        <v>0</v>
      </c>
      <c r="K231">
        <v>0</v>
      </c>
      <c r="L231">
        <f t="shared" si="10"/>
        <v>4.2253521126760566E-4</v>
      </c>
      <c r="M231">
        <v>4.2253521126760566E-4</v>
      </c>
      <c r="N231">
        <f t="shared" si="11"/>
        <v>4.2253521126760568E-3</v>
      </c>
    </row>
    <row r="232" spans="1:14" x14ac:dyDescent="0.45">
      <c r="A232" s="1">
        <v>42841</v>
      </c>
      <c r="B232">
        <v>5</v>
      </c>
      <c r="C232">
        <v>15</v>
      </c>
      <c r="D232" t="s">
        <v>179</v>
      </c>
      <c r="E232" t="s">
        <v>588</v>
      </c>
      <c r="F232" t="s">
        <v>10</v>
      </c>
      <c r="H232" t="s">
        <v>84</v>
      </c>
      <c r="J232">
        <f t="shared" si="9"/>
        <v>9.6153846153846159E-2</v>
      </c>
      <c r="K232">
        <v>9.6153846153846159E-2</v>
      </c>
      <c r="L232">
        <f t="shared" si="10"/>
        <v>4.2253521126760566E-4</v>
      </c>
      <c r="M232">
        <v>4.2253521126760566E-4</v>
      </c>
      <c r="N232">
        <f t="shared" si="11"/>
        <v>0.10037919826652221</v>
      </c>
    </row>
    <row r="233" spans="1:14" x14ac:dyDescent="0.45">
      <c r="A233" s="1">
        <v>42842</v>
      </c>
      <c r="B233">
        <v>0</v>
      </c>
      <c r="C233">
        <v>15</v>
      </c>
      <c r="D233" t="s">
        <v>567</v>
      </c>
      <c r="E233" t="s">
        <v>568</v>
      </c>
      <c r="F233" t="s">
        <v>1393</v>
      </c>
      <c r="H233" t="s">
        <v>179</v>
      </c>
      <c r="J233">
        <f t="shared" si="9"/>
        <v>0</v>
      </c>
      <c r="K233">
        <v>0</v>
      </c>
      <c r="L233">
        <f t="shared" si="10"/>
        <v>4.2253521126760566E-4</v>
      </c>
      <c r="M233">
        <v>4.2253521126760566E-4</v>
      </c>
      <c r="N233">
        <f t="shared" si="11"/>
        <v>4.2253521126760568E-3</v>
      </c>
    </row>
    <row r="234" spans="1:14" x14ac:dyDescent="0.45">
      <c r="A234" s="1">
        <v>42841</v>
      </c>
      <c r="B234">
        <v>5</v>
      </c>
      <c r="C234">
        <v>15</v>
      </c>
      <c r="D234" t="s">
        <v>179</v>
      </c>
      <c r="E234" t="s">
        <v>588</v>
      </c>
      <c r="F234" t="s">
        <v>1393</v>
      </c>
      <c r="H234" t="s">
        <v>84</v>
      </c>
      <c r="J234">
        <f t="shared" si="9"/>
        <v>9.6153846153846159E-2</v>
      </c>
      <c r="K234">
        <v>9.6153846153846159E-2</v>
      </c>
      <c r="L234">
        <f t="shared" si="10"/>
        <v>4.2253521126760566E-4</v>
      </c>
      <c r="M234">
        <v>4.2253521126760566E-4</v>
      </c>
      <c r="N234">
        <f t="shared" si="11"/>
        <v>0.10037919826652221</v>
      </c>
    </row>
    <row r="235" spans="1:14" x14ac:dyDescent="0.45">
      <c r="A235" s="1">
        <v>42844</v>
      </c>
      <c r="B235">
        <v>0</v>
      </c>
      <c r="C235">
        <v>15</v>
      </c>
      <c r="D235" t="s">
        <v>1762</v>
      </c>
      <c r="E235" t="s">
        <v>1763</v>
      </c>
      <c r="F235" t="s">
        <v>1675</v>
      </c>
      <c r="H235" t="s">
        <v>1745</v>
      </c>
      <c r="J235">
        <f t="shared" si="9"/>
        <v>0</v>
      </c>
      <c r="K235">
        <v>0</v>
      </c>
      <c r="L235">
        <f t="shared" si="10"/>
        <v>4.2253521126760566E-4</v>
      </c>
      <c r="M235">
        <v>4.2253521126760566E-4</v>
      </c>
      <c r="N235">
        <f t="shared" si="11"/>
        <v>4.2253521126760568E-3</v>
      </c>
    </row>
    <row r="236" spans="1:14" x14ac:dyDescent="0.45">
      <c r="A236" s="1">
        <v>42848</v>
      </c>
      <c r="B236">
        <v>0</v>
      </c>
      <c r="C236">
        <v>14</v>
      </c>
      <c r="D236" t="s">
        <v>57</v>
      </c>
      <c r="E236" t="s">
        <v>58</v>
      </c>
      <c r="F236" t="s">
        <v>10</v>
      </c>
      <c r="H236" t="s">
        <v>59</v>
      </c>
      <c r="J236">
        <f t="shared" si="9"/>
        <v>0</v>
      </c>
      <c r="K236">
        <v>0</v>
      </c>
      <c r="L236">
        <f t="shared" si="10"/>
        <v>3.9436619718309857E-4</v>
      </c>
      <c r="M236">
        <v>3.9436619718309857E-4</v>
      </c>
      <c r="N236">
        <f t="shared" si="11"/>
        <v>3.9436619718309857E-3</v>
      </c>
    </row>
    <row r="237" spans="1:14" x14ac:dyDescent="0.45">
      <c r="A237" s="1">
        <v>42847</v>
      </c>
      <c r="B237">
        <v>0</v>
      </c>
      <c r="C237">
        <v>14</v>
      </c>
      <c r="D237" t="s">
        <v>118</v>
      </c>
      <c r="E237" t="s">
        <v>119</v>
      </c>
      <c r="F237" t="s">
        <v>10</v>
      </c>
      <c r="H237" t="s">
        <v>120</v>
      </c>
      <c r="J237">
        <f t="shared" si="9"/>
        <v>0</v>
      </c>
      <c r="K237">
        <v>0</v>
      </c>
      <c r="L237">
        <f t="shared" si="10"/>
        <v>3.9436619718309857E-4</v>
      </c>
      <c r="M237">
        <v>3.9436619718309857E-4</v>
      </c>
      <c r="N237">
        <f t="shared" si="11"/>
        <v>3.9436619718309857E-3</v>
      </c>
    </row>
    <row r="238" spans="1:14" x14ac:dyDescent="0.45">
      <c r="A238" s="1">
        <v>42846</v>
      </c>
      <c r="B238">
        <v>10</v>
      </c>
      <c r="C238">
        <v>14</v>
      </c>
      <c r="D238" t="s">
        <v>120</v>
      </c>
      <c r="E238" t="s">
        <v>208</v>
      </c>
      <c r="F238" t="s">
        <v>10</v>
      </c>
      <c r="H238" t="s">
        <v>209</v>
      </c>
      <c r="J238">
        <f t="shared" si="9"/>
        <v>0.19230769230769232</v>
      </c>
      <c r="K238">
        <v>0.19230769230769232</v>
      </c>
      <c r="L238">
        <f t="shared" si="10"/>
        <v>3.9436619718309857E-4</v>
      </c>
      <c r="M238">
        <v>3.9436619718309857E-4</v>
      </c>
      <c r="N238">
        <f t="shared" si="11"/>
        <v>0.19625135427952331</v>
      </c>
    </row>
    <row r="239" spans="1:14" x14ac:dyDescent="0.45">
      <c r="A239" s="1">
        <v>42839</v>
      </c>
      <c r="B239">
        <v>0</v>
      </c>
      <c r="C239">
        <v>14</v>
      </c>
      <c r="D239" t="s">
        <v>1162</v>
      </c>
      <c r="E239" t="s">
        <v>1163</v>
      </c>
      <c r="F239" t="s">
        <v>688</v>
      </c>
      <c r="H239" t="s">
        <v>952</v>
      </c>
      <c r="J239">
        <f t="shared" si="9"/>
        <v>0</v>
      </c>
      <c r="K239">
        <v>0</v>
      </c>
      <c r="L239">
        <f t="shared" si="10"/>
        <v>3.9436619718309857E-4</v>
      </c>
      <c r="M239">
        <v>3.9436619718309857E-4</v>
      </c>
      <c r="N239">
        <f t="shared" si="11"/>
        <v>3.9436619718309857E-3</v>
      </c>
    </row>
    <row r="240" spans="1:14" x14ac:dyDescent="0.45">
      <c r="A240" s="1">
        <v>42847</v>
      </c>
      <c r="B240">
        <v>0</v>
      </c>
      <c r="C240">
        <v>14</v>
      </c>
      <c r="D240" t="s">
        <v>49</v>
      </c>
      <c r="E240" t="s">
        <v>1189</v>
      </c>
      <c r="F240" t="s">
        <v>1177</v>
      </c>
      <c r="H240" t="s">
        <v>1190</v>
      </c>
      <c r="J240">
        <f t="shared" si="9"/>
        <v>0</v>
      </c>
      <c r="K240">
        <v>0</v>
      </c>
      <c r="L240">
        <f t="shared" si="10"/>
        <v>3.9436619718309857E-4</v>
      </c>
      <c r="M240">
        <v>3.9436619718309857E-4</v>
      </c>
      <c r="N240">
        <f t="shared" si="11"/>
        <v>3.9436619718309857E-3</v>
      </c>
    </row>
    <row r="241" spans="1:14" x14ac:dyDescent="0.45">
      <c r="A241" s="1">
        <v>42839</v>
      </c>
      <c r="B241">
        <v>0</v>
      </c>
      <c r="C241">
        <v>14</v>
      </c>
      <c r="D241" t="s">
        <v>1162</v>
      </c>
      <c r="E241" t="s">
        <v>1163</v>
      </c>
      <c r="F241" t="s">
        <v>1393</v>
      </c>
      <c r="H241" t="s">
        <v>952</v>
      </c>
      <c r="J241">
        <f t="shared" si="9"/>
        <v>0</v>
      </c>
      <c r="K241">
        <v>0</v>
      </c>
      <c r="L241">
        <f t="shared" si="10"/>
        <v>3.9436619718309857E-4</v>
      </c>
      <c r="M241">
        <v>3.9436619718309857E-4</v>
      </c>
      <c r="N241">
        <f t="shared" si="11"/>
        <v>3.9436619718309857E-3</v>
      </c>
    </row>
    <row r="242" spans="1:14" x14ac:dyDescent="0.45">
      <c r="A242" s="1">
        <v>42843</v>
      </c>
      <c r="B242">
        <v>0</v>
      </c>
      <c r="C242">
        <v>13</v>
      </c>
      <c r="D242" t="s">
        <v>49</v>
      </c>
      <c r="E242" t="s">
        <v>507</v>
      </c>
      <c r="F242" t="s">
        <v>10</v>
      </c>
      <c r="H242" t="s">
        <v>451</v>
      </c>
      <c r="J242">
        <f t="shared" si="9"/>
        <v>0</v>
      </c>
      <c r="K242">
        <v>0</v>
      </c>
      <c r="L242">
        <f t="shared" si="10"/>
        <v>3.6619718309859154E-4</v>
      </c>
      <c r="M242">
        <v>3.6619718309859154E-4</v>
      </c>
      <c r="N242">
        <f t="shared" si="11"/>
        <v>3.6619718309859155E-3</v>
      </c>
    </row>
    <row r="243" spans="1:14" x14ac:dyDescent="0.45">
      <c r="A243" s="1">
        <v>42843</v>
      </c>
      <c r="B243">
        <v>0</v>
      </c>
      <c r="C243">
        <v>13</v>
      </c>
      <c r="D243" t="s">
        <v>1057</v>
      </c>
      <c r="E243" t="s">
        <v>1058</v>
      </c>
      <c r="F243" t="s">
        <v>688</v>
      </c>
      <c r="H243" t="s">
        <v>1059</v>
      </c>
      <c r="J243">
        <f t="shared" si="9"/>
        <v>0</v>
      </c>
      <c r="K243">
        <v>0</v>
      </c>
      <c r="L243">
        <f t="shared" si="10"/>
        <v>3.6619718309859154E-4</v>
      </c>
      <c r="M243">
        <v>3.6619718309859154E-4</v>
      </c>
      <c r="N243">
        <f t="shared" si="11"/>
        <v>3.6619718309859155E-3</v>
      </c>
    </row>
    <row r="244" spans="1:14" x14ac:dyDescent="0.45">
      <c r="A244" s="1">
        <v>42842</v>
      </c>
      <c r="B244">
        <v>0</v>
      </c>
      <c r="C244">
        <v>13</v>
      </c>
      <c r="D244" t="s">
        <v>1364</v>
      </c>
      <c r="E244" t="s">
        <v>1365</v>
      </c>
      <c r="F244" t="s">
        <v>1302</v>
      </c>
      <c r="H244" t="s">
        <v>1308</v>
      </c>
      <c r="J244">
        <f t="shared" si="9"/>
        <v>0</v>
      </c>
      <c r="K244">
        <v>0</v>
      </c>
      <c r="L244">
        <f t="shared" si="10"/>
        <v>3.6619718309859154E-4</v>
      </c>
      <c r="M244">
        <v>3.6619718309859154E-4</v>
      </c>
      <c r="N244">
        <f t="shared" si="11"/>
        <v>3.6619718309859155E-3</v>
      </c>
    </row>
    <row r="245" spans="1:14" x14ac:dyDescent="0.45">
      <c r="A245" s="1">
        <v>42843</v>
      </c>
      <c r="B245">
        <v>0</v>
      </c>
      <c r="C245">
        <v>13</v>
      </c>
      <c r="D245" t="s">
        <v>1057</v>
      </c>
      <c r="E245" t="s">
        <v>1058</v>
      </c>
      <c r="F245" t="s">
        <v>1393</v>
      </c>
      <c r="H245" t="s">
        <v>1059</v>
      </c>
      <c r="J245">
        <f t="shared" si="9"/>
        <v>0</v>
      </c>
      <c r="K245">
        <v>0</v>
      </c>
      <c r="L245">
        <f t="shared" si="10"/>
        <v>3.6619718309859154E-4</v>
      </c>
      <c r="M245">
        <v>3.6619718309859154E-4</v>
      </c>
      <c r="N245">
        <f t="shared" si="11"/>
        <v>3.6619718309859155E-3</v>
      </c>
    </row>
    <row r="246" spans="1:14" x14ac:dyDescent="0.45">
      <c r="A246" s="1">
        <v>42839</v>
      </c>
      <c r="B246">
        <v>0</v>
      </c>
      <c r="C246">
        <v>13</v>
      </c>
      <c r="D246" t="s">
        <v>369</v>
      </c>
      <c r="E246" t="s">
        <v>1496</v>
      </c>
      <c r="F246" t="s">
        <v>1394</v>
      </c>
      <c r="H246" t="s">
        <v>1497</v>
      </c>
      <c r="J246">
        <f t="shared" si="9"/>
        <v>0</v>
      </c>
      <c r="K246">
        <v>0</v>
      </c>
      <c r="L246">
        <f t="shared" si="10"/>
        <v>3.6619718309859154E-4</v>
      </c>
      <c r="M246">
        <v>3.6619718309859154E-4</v>
      </c>
      <c r="N246">
        <f t="shared" si="11"/>
        <v>3.6619718309859155E-3</v>
      </c>
    </row>
    <row r="247" spans="1:14" x14ac:dyDescent="0.45">
      <c r="A247" s="1">
        <v>42839</v>
      </c>
      <c r="B247">
        <v>0</v>
      </c>
      <c r="C247">
        <v>13</v>
      </c>
      <c r="D247" t="s">
        <v>369</v>
      </c>
      <c r="E247" t="s">
        <v>1496</v>
      </c>
      <c r="F247" t="s">
        <v>1394</v>
      </c>
      <c r="H247" t="s">
        <v>1497</v>
      </c>
      <c r="J247">
        <f t="shared" si="9"/>
        <v>0</v>
      </c>
      <c r="K247">
        <v>0</v>
      </c>
      <c r="L247">
        <f t="shared" si="10"/>
        <v>3.6619718309859154E-4</v>
      </c>
      <c r="M247">
        <v>3.6619718309859154E-4</v>
      </c>
      <c r="N247">
        <f t="shared" si="11"/>
        <v>3.6619718309859155E-3</v>
      </c>
    </row>
    <row r="248" spans="1:14" x14ac:dyDescent="0.45">
      <c r="A248" s="1">
        <v>42844</v>
      </c>
      <c r="B248">
        <v>0</v>
      </c>
      <c r="C248">
        <v>12</v>
      </c>
      <c r="D248" t="s">
        <v>259</v>
      </c>
      <c r="E248" t="s">
        <v>416</v>
      </c>
      <c r="F248" t="s">
        <v>10</v>
      </c>
      <c r="H248" t="s">
        <v>179</v>
      </c>
      <c r="J248">
        <f t="shared" si="9"/>
        <v>0</v>
      </c>
      <c r="K248">
        <v>0</v>
      </c>
      <c r="L248">
        <f t="shared" si="10"/>
        <v>3.380281690140845E-4</v>
      </c>
      <c r="M248">
        <v>3.380281690140845E-4</v>
      </c>
      <c r="N248">
        <f t="shared" si="11"/>
        <v>3.3802816901408453E-3</v>
      </c>
    </row>
    <row r="249" spans="1:14" x14ac:dyDescent="0.45">
      <c r="A249" s="1">
        <v>42847</v>
      </c>
      <c r="B249">
        <v>0</v>
      </c>
      <c r="C249">
        <v>12</v>
      </c>
      <c r="D249" t="s">
        <v>1317</v>
      </c>
      <c r="E249" t="s">
        <v>1318</v>
      </c>
      <c r="F249" t="s">
        <v>1302</v>
      </c>
      <c r="H249" t="s">
        <v>1308</v>
      </c>
      <c r="J249">
        <f t="shared" si="9"/>
        <v>0</v>
      </c>
      <c r="K249">
        <v>0</v>
      </c>
      <c r="L249">
        <f t="shared" si="10"/>
        <v>3.380281690140845E-4</v>
      </c>
      <c r="M249">
        <v>3.380281690140845E-4</v>
      </c>
      <c r="N249">
        <f t="shared" si="11"/>
        <v>3.3802816901408453E-3</v>
      </c>
    </row>
    <row r="250" spans="1:14" x14ac:dyDescent="0.45">
      <c r="A250" s="1">
        <v>42844</v>
      </c>
      <c r="B250">
        <v>0</v>
      </c>
      <c r="C250">
        <v>12</v>
      </c>
      <c r="D250" t="s">
        <v>259</v>
      </c>
      <c r="E250" t="s">
        <v>416</v>
      </c>
      <c r="F250" t="s">
        <v>1393</v>
      </c>
      <c r="H250" t="s">
        <v>179</v>
      </c>
      <c r="J250">
        <f t="shared" si="9"/>
        <v>0</v>
      </c>
      <c r="K250">
        <v>0</v>
      </c>
      <c r="L250">
        <f t="shared" si="10"/>
        <v>3.380281690140845E-4</v>
      </c>
      <c r="M250">
        <v>3.380281690140845E-4</v>
      </c>
      <c r="N250">
        <f t="shared" si="11"/>
        <v>3.3802816901408453E-3</v>
      </c>
    </row>
    <row r="251" spans="1:14" x14ac:dyDescent="0.45">
      <c r="A251" s="1">
        <v>42846</v>
      </c>
      <c r="B251">
        <v>0</v>
      </c>
      <c r="C251">
        <v>11</v>
      </c>
      <c r="D251" t="s">
        <v>33</v>
      </c>
      <c r="E251" t="s">
        <v>144</v>
      </c>
      <c r="F251" t="s">
        <v>10</v>
      </c>
      <c r="H251" t="s">
        <v>145</v>
      </c>
      <c r="J251">
        <f t="shared" si="9"/>
        <v>0</v>
      </c>
      <c r="K251">
        <v>0</v>
      </c>
      <c r="L251">
        <f t="shared" si="10"/>
        <v>3.0985915492957747E-4</v>
      </c>
      <c r="M251">
        <v>3.0985915492957747E-4</v>
      </c>
      <c r="N251">
        <f t="shared" si="11"/>
        <v>3.0985915492957746E-3</v>
      </c>
    </row>
    <row r="252" spans="1:14" ht="256.5" x14ac:dyDescent="0.45">
      <c r="A252" s="1">
        <v>42845</v>
      </c>
      <c r="B252">
        <v>0</v>
      </c>
      <c r="C252">
        <v>11</v>
      </c>
      <c r="D252" t="s">
        <v>49</v>
      </c>
      <c r="E252" s="2" t="s">
        <v>311</v>
      </c>
      <c r="F252" t="s">
        <v>10</v>
      </c>
      <c r="H252" t="s">
        <v>312</v>
      </c>
      <c r="J252">
        <f t="shared" si="9"/>
        <v>0</v>
      </c>
      <c r="K252">
        <v>0</v>
      </c>
      <c r="L252">
        <f t="shared" si="10"/>
        <v>3.0985915492957747E-4</v>
      </c>
      <c r="M252">
        <v>3.0985915492957747E-4</v>
      </c>
      <c r="N252">
        <f t="shared" si="11"/>
        <v>3.0985915492957746E-3</v>
      </c>
    </row>
    <row r="253" spans="1:14" x14ac:dyDescent="0.45">
      <c r="A253" s="1">
        <v>42842</v>
      </c>
      <c r="B253">
        <v>0</v>
      </c>
      <c r="C253">
        <v>11</v>
      </c>
      <c r="D253" t="s">
        <v>539</v>
      </c>
      <c r="E253" t="s">
        <v>540</v>
      </c>
      <c r="F253" t="s">
        <v>10</v>
      </c>
      <c r="H253" t="s">
        <v>444</v>
      </c>
      <c r="J253">
        <f t="shared" si="9"/>
        <v>0</v>
      </c>
      <c r="K253">
        <v>0</v>
      </c>
      <c r="L253">
        <f t="shared" si="10"/>
        <v>3.0985915492957747E-4</v>
      </c>
      <c r="M253">
        <v>3.0985915492957747E-4</v>
      </c>
      <c r="N253">
        <f t="shared" si="11"/>
        <v>3.0985915492957746E-3</v>
      </c>
    </row>
    <row r="254" spans="1:14" x14ac:dyDescent="0.45">
      <c r="A254" s="1">
        <v>42841</v>
      </c>
      <c r="B254">
        <v>2</v>
      </c>
      <c r="C254">
        <v>11</v>
      </c>
      <c r="D254" t="s">
        <v>444</v>
      </c>
      <c r="E254" t="s">
        <v>574</v>
      </c>
      <c r="F254" t="s">
        <v>10</v>
      </c>
      <c r="H254" t="s">
        <v>575</v>
      </c>
      <c r="J254">
        <f t="shared" si="9"/>
        <v>3.8461538461538464E-2</v>
      </c>
      <c r="K254">
        <v>3.8461538461538464E-2</v>
      </c>
      <c r="L254">
        <f t="shared" si="10"/>
        <v>3.0985915492957747E-4</v>
      </c>
      <c r="M254">
        <v>3.0985915492957747E-4</v>
      </c>
      <c r="N254">
        <f t="shared" si="11"/>
        <v>4.1560130010834237E-2</v>
      </c>
    </row>
    <row r="255" spans="1:14" x14ac:dyDescent="0.45">
      <c r="A255" s="1">
        <v>42846</v>
      </c>
      <c r="B255">
        <v>0</v>
      </c>
      <c r="C255">
        <v>11</v>
      </c>
      <c r="D255" t="s">
        <v>33</v>
      </c>
      <c r="E255" t="s">
        <v>144</v>
      </c>
      <c r="F255" t="s">
        <v>10</v>
      </c>
      <c r="H255" t="s">
        <v>145</v>
      </c>
      <c r="J255">
        <f t="shared" si="9"/>
        <v>0</v>
      </c>
      <c r="K255">
        <v>0</v>
      </c>
      <c r="L255">
        <f t="shared" si="10"/>
        <v>3.0985915492957747E-4</v>
      </c>
      <c r="M255">
        <v>3.0985915492957747E-4</v>
      </c>
      <c r="N255">
        <f t="shared" si="11"/>
        <v>3.0985915492957746E-3</v>
      </c>
    </row>
    <row r="256" spans="1:14" x14ac:dyDescent="0.45">
      <c r="A256" s="1">
        <v>42845</v>
      </c>
      <c r="B256">
        <v>0</v>
      </c>
      <c r="C256">
        <v>11</v>
      </c>
      <c r="D256" t="s">
        <v>852</v>
      </c>
      <c r="E256" t="s">
        <v>853</v>
      </c>
      <c r="F256" t="s">
        <v>688</v>
      </c>
      <c r="H256" t="s">
        <v>854</v>
      </c>
      <c r="J256">
        <f t="shared" si="9"/>
        <v>0</v>
      </c>
      <c r="K256">
        <v>0</v>
      </c>
      <c r="L256">
        <f t="shared" si="10"/>
        <v>3.0985915492957747E-4</v>
      </c>
      <c r="M256">
        <v>3.0985915492957747E-4</v>
      </c>
      <c r="N256">
        <f t="shared" si="11"/>
        <v>3.0985915492957746E-3</v>
      </c>
    </row>
    <row r="257" spans="1:14" x14ac:dyDescent="0.45">
      <c r="A257" s="1">
        <v>42845</v>
      </c>
      <c r="B257">
        <v>0</v>
      </c>
      <c r="C257">
        <v>11</v>
      </c>
      <c r="D257" t="s">
        <v>49</v>
      </c>
      <c r="E257" t="s">
        <v>864</v>
      </c>
      <c r="F257" t="s">
        <v>688</v>
      </c>
      <c r="H257" t="s">
        <v>711</v>
      </c>
      <c r="J257">
        <f t="shared" si="9"/>
        <v>0</v>
      </c>
      <c r="K257">
        <v>0</v>
      </c>
      <c r="L257">
        <f t="shared" si="10"/>
        <v>3.0985915492957747E-4</v>
      </c>
      <c r="M257">
        <v>3.0985915492957747E-4</v>
      </c>
      <c r="N257">
        <f t="shared" si="11"/>
        <v>3.0985915492957746E-3</v>
      </c>
    </row>
    <row r="258" spans="1:14" x14ac:dyDescent="0.45">
      <c r="A258" s="1">
        <v>42839</v>
      </c>
      <c r="B258">
        <v>0</v>
      </c>
      <c r="C258">
        <v>11</v>
      </c>
      <c r="D258" t="s">
        <v>49</v>
      </c>
      <c r="E258" t="s">
        <v>1148</v>
      </c>
      <c r="F258" t="s">
        <v>688</v>
      </c>
      <c r="H258" t="s">
        <v>952</v>
      </c>
      <c r="J258">
        <f t="shared" si="9"/>
        <v>0</v>
      </c>
      <c r="K258">
        <v>0</v>
      </c>
      <c r="L258">
        <f t="shared" si="10"/>
        <v>3.0985915492957747E-4</v>
      </c>
      <c r="M258">
        <v>3.0985915492957747E-4</v>
      </c>
      <c r="N258">
        <f t="shared" si="11"/>
        <v>3.0985915492957746E-3</v>
      </c>
    </row>
    <row r="259" spans="1:14" ht="242.25" x14ac:dyDescent="0.45">
      <c r="A259" s="1">
        <v>42846</v>
      </c>
      <c r="B259">
        <v>0</v>
      </c>
      <c r="C259">
        <v>11</v>
      </c>
      <c r="D259" t="s">
        <v>1209</v>
      </c>
      <c r="E259" s="2" t="s">
        <v>1210</v>
      </c>
      <c r="F259" t="s">
        <v>1177</v>
      </c>
      <c r="H259" t="s">
        <v>1211</v>
      </c>
      <c r="J259">
        <f t="shared" ref="J259:J322" si="12">B259/52</f>
        <v>0</v>
      </c>
      <c r="K259">
        <v>0</v>
      </c>
      <c r="L259">
        <f t="shared" ref="L259:L322" si="13">C259/35500</f>
        <v>3.0985915492957747E-4</v>
      </c>
      <c r="M259">
        <v>3.0985915492957747E-4</v>
      </c>
      <c r="N259">
        <f t="shared" ref="N259:N322" si="14">(1*K259) + (10*M259)</f>
        <v>3.0985915492957746E-3</v>
      </c>
    </row>
    <row r="260" spans="1:14" x14ac:dyDescent="0.45">
      <c r="A260" s="1">
        <v>42842</v>
      </c>
      <c r="B260">
        <v>0</v>
      </c>
      <c r="C260">
        <v>11</v>
      </c>
      <c r="D260" t="s">
        <v>1366</v>
      </c>
      <c r="E260" t="s">
        <v>1367</v>
      </c>
      <c r="F260" t="s">
        <v>1302</v>
      </c>
      <c r="H260" t="s">
        <v>1323</v>
      </c>
      <c r="J260">
        <f t="shared" si="12"/>
        <v>0</v>
      </c>
      <c r="K260">
        <v>0</v>
      </c>
      <c r="L260">
        <f t="shared" si="13"/>
        <v>3.0985915492957747E-4</v>
      </c>
      <c r="M260">
        <v>3.0985915492957747E-4</v>
      </c>
      <c r="N260">
        <f t="shared" si="14"/>
        <v>3.0985915492957746E-3</v>
      </c>
    </row>
    <row r="261" spans="1:14" x14ac:dyDescent="0.45">
      <c r="A261" s="1">
        <v>42846</v>
      </c>
      <c r="B261">
        <v>0</v>
      </c>
      <c r="C261">
        <v>11</v>
      </c>
      <c r="D261" t="s">
        <v>33</v>
      </c>
      <c r="E261" t="s">
        <v>144</v>
      </c>
      <c r="F261" t="s">
        <v>1393</v>
      </c>
      <c r="H261" t="s">
        <v>145</v>
      </c>
      <c r="J261">
        <f t="shared" si="12"/>
        <v>0</v>
      </c>
      <c r="K261">
        <v>0</v>
      </c>
      <c r="L261">
        <f t="shared" si="13"/>
        <v>3.0985915492957747E-4</v>
      </c>
      <c r="M261">
        <v>3.0985915492957747E-4</v>
      </c>
      <c r="N261">
        <f t="shared" si="14"/>
        <v>3.0985915492957746E-3</v>
      </c>
    </row>
    <row r="262" spans="1:14" x14ac:dyDescent="0.45">
      <c r="A262" s="1">
        <v>42845</v>
      </c>
      <c r="B262">
        <v>0</v>
      </c>
      <c r="C262">
        <v>11</v>
      </c>
      <c r="D262" t="s">
        <v>852</v>
      </c>
      <c r="E262" t="s">
        <v>853</v>
      </c>
      <c r="F262" t="s">
        <v>1393</v>
      </c>
      <c r="H262" t="s">
        <v>854</v>
      </c>
      <c r="J262">
        <f t="shared" si="12"/>
        <v>0</v>
      </c>
      <c r="K262">
        <v>0</v>
      </c>
      <c r="L262">
        <f t="shared" si="13"/>
        <v>3.0985915492957747E-4</v>
      </c>
      <c r="M262">
        <v>3.0985915492957747E-4</v>
      </c>
      <c r="N262">
        <f t="shared" si="14"/>
        <v>3.0985915492957746E-3</v>
      </c>
    </row>
    <row r="263" spans="1:14" x14ac:dyDescent="0.45">
      <c r="A263" s="1">
        <v>42845</v>
      </c>
      <c r="B263">
        <v>0</v>
      </c>
      <c r="C263">
        <v>11</v>
      </c>
      <c r="D263" t="s">
        <v>49</v>
      </c>
      <c r="E263" t="s">
        <v>864</v>
      </c>
      <c r="F263" t="s">
        <v>1393</v>
      </c>
      <c r="H263" t="s">
        <v>711</v>
      </c>
      <c r="J263">
        <f t="shared" si="12"/>
        <v>0</v>
      </c>
      <c r="K263">
        <v>0</v>
      </c>
      <c r="L263">
        <f t="shared" si="13"/>
        <v>3.0985915492957747E-4</v>
      </c>
      <c r="M263">
        <v>3.0985915492957747E-4</v>
      </c>
      <c r="N263">
        <f t="shared" si="14"/>
        <v>3.0985915492957746E-3</v>
      </c>
    </row>
    <row r="264" spans="1:14" x14ac:dyDescent="0.45">
      <c r="A264" s="1">
        <v>42839</v>
      </c>
      <c r="B264">
        <v>0</v>
      </c>
      <c r="C264">
        <v>11</v>
      </c>
      <c r="D264" t="s">
        <v>49</v>
      </c>
      <c r="E264" t="s">
        <v>1148</v>
      </c>
      <c r="F264" t="s">
        <v>1393</v>
      </c>
      <c r="H264" t="s">
        <v>952</v>
      </c>
      <c r="J264">
        <f t="shared" si="12"/>
        <v>0</v>
      </c>
      <c r="K264">
        <v>0</v>
      </c>
      <c r="L264">
        <f t="shared" si="13"/>
        <v>3.0985915492957747E-4</v>
      </c>
      <c r="M264">
        <v>3.0985915492957747E-4</v>
      </c>
      <c r="N264">
        <f t="shared" si="14"/>
        <v>3.0985915492957746E-3</v>
      </c>
    </row>
    <row r="265" spans="1:14" x14ac:dyDescent="0.45">
      <c r="A265" s="1">
        <v>42846</v>
      </c>
      <c r="B265">
        <v>0</v>
      </c>
      <c r="C265">
        <v>11</v>
      </c>
      <c r="D265" t="s">
        <v>33</v>
      </c>
      <c r="E265" t="s">
        <v>144</v>
      </c>
      <c r="F265" t="s">
        <v>1393</v>
      </c>
      <c r="H265" t="s">
        <v>145</v>
      </c>
      <c r="J265">
        <f t="shared" si="12"/>
        <v>0</v>
      </c>
      <c r="K265">
        <v>0</v>
      </c>
      <c r="L265">
        <f t="shared" si="13"/>
        <v>3.0985915492957747E-4</v>
      </c>
      <c r="M265">
        <v>3.0985915492957747E-4</v>
      </c>
      <c r="N265">
        <f t="shared" si="14"/>
        <v>3.0985915492957746E-3</v>
      </c>
    </row>
    <row r="266" spans="1:14" x14ac:dyDescent="0.45">
      <c r="A266" s="1">
        <v>42840</v>
      </c>
      <c r="B266">
        <v>0</v>
      </c>
      <c r="C266">
        <v>11</v>
      </c>
      <c r="D266" t="s">
        <v>1489</v>
      </c>
      <c r="E266" t="s">
        <v>1490</v>
      </c>
      <c r="F266" t="s">
        <v>1394</v>
      </c>
      <c r="H266" t="s">
        <v>1344</v>
      </c>
      <c r="J266">
        <f t="shared" si="12"/>
        <v>0</v>
      </c>
      <c r="K266">
        <v>0</v>
      </c>
      <c r="L266">
        <f t="shared" si="13"/>
        <v>3.0985915492957747E-4</v>
      </c>
      <c r="M266">
        <v>3.0985915492957747E-4</v>
      </c>
      <c r="N266">
        <f t="shared" si="14"/>
        <v>3.0985915492957746E-3</v>
      </c>
    </row>
    <row r="267" spans="1:14" x14ac:dyDescent="0.45">
      <c r="A267" s="1">
        <v>42846</v>
      </c>
      <c r="B267">
        <v>0</v>
      </c>
      <c r="C267">
        <v>11</v>
      </c>
      <c r="D267" t="s">
        <v>1595</v>
      </c>
      <c r="E267" t="s">
        <v>1596</v>
      </c>
      <c r="F267" t="s">
        <v>1849</v>
      </c>
      <c r="H267" t="s">
        <v>1597</v>
      </c>
      <c r="J267">
        <f t="shared" si="12"/>
        <v>0</v>
      </c>
      <c r="K267">
        <v>0</v>
      </c>
      <c r="L267">
        <f t="shared" si="13"/>
        <v>3.0985915492957747E-4</v>
      </c>
      <c r="M267">
        <v>3.0985915492957747E-4</v>
      </c>
      <c r="N267">
        <f t="shared" si="14"/>
        <v>3.0985915492957746E-3</v>
      </c>
    </row>
    <row r="268" spans="1:14" x14ac:dyDescent="0.45">
      <c r="A268" s="1">
        <v>42847</v>
      </c>
      <c r="B268">
        <v>0</v>
      </c>
      <c r="C268">
        <v>10</v>
      </c>
      <c r="D268" t="s">
        <v>96</v>
      </c>
      <c r="E268" t="s">
        <v>97</v>
      </c>
      <c r="F268" t="s">
        <v>10</v>
      </c>
      <c r="H268" t="s">
        <v>98</v>
      </c>
      <c r="J268">
        <f t="shared" si="12"/>
        <v>0</v>
      </c>
      <c r="K268">
        <v>0</v>
      </c>
      <c r="L268">
        <f t="shared" si="13"/>
        <v>2.8169014084507044E-4</v>
      </c>
      <c r="M268">
        <v>2.8169014084507044E-4</v>
      </c>
      <c r="N268">
        <f t="shared" si="14"/>
        <v>2.8169014084507044E-3</v>
      </c>
    </row>
    <row r="269" spans="1:14" x14ac:dyDescent="0.45">
      <c r="A269" s="1">
        <v>42846</v>
      </c>
      <c r="B269">
        <v>0</v>
      </c>
      <c r="C269">
        <v>10</v>
      </c>
      <c r="D269" t="s">
        <v>49</v>
      </c>
      <c r="E269" t="s">
        <v>230</v>
      </c>
      <c r="F269" t="s">
        <v>10</v>
      </c>
      <c r="H269" t="s">
        <v>202</v>
      </c>
      <c r="J269">
        <f t="shared" si="12"/>
        <v>0</v>
      </c>
      <c r="K269">
        <v>0</v>
      </c>
      <c r="L269">
        <f t="shared" si="13"/>
        <v>2.8169014084507044E-4</v>
      </c>
      <c r="M269">
        <v>2.8169014084507044E-4</v>
      </c>
      <c r="N269">
        <f t="shared" si="14"/>
        <v>2.8169014084507044E-3</v>
      </c>
    </row>
    <row r="270" spans="1:14" x14ac:dyDescent="0.45">
      <c r="A270" s="1">
        <v>42843</v>
      </c>
      <c r="B270">
        <v>0</v>
      </c>
      <c r="C270">
        <v>10</v>
      </c>
      <c r="D270" t="s">
        <v>488</v>
      </c>
      <c r="E270" t="s">
        <v>489</v>
      </c>
      <c r="F270" t="s">
        <v>10</v>
      </c>
      <c r="H270" t="s">
        <v>490</v>
      </c>
      <c r="J270">
        <f t="shared" si="12"/>
        <v>0</v>
      </c>
      <c r="K270">
        <v>0</v>
      </c>
      <c r="L270">
        <f t="shared" si="13"/>
        <v>2.8169014084507044E-4</v>
      </c>
      <c r="M270">
        <v>2.8169014084507044E-4</v>
      </c>
      <c r="N270">
        <f t="shared" si="14"/>
        <v>2.8169014084507044E-3</v>
      </c>
    </row>
    <row r="271" spans="1:14" x14ac:dyDescent="0.45">
      <c r="A271" s="1">
        <v>42842</v>
      </c>
      <c r="B271">
        <v>0</v>
      </c>
      <c r="C271">
        <v>10</v>
      </c>
      <c r="D271" t="s">
        <v>532</v>
      </c>
      <c r="E271" t="s">
        <v>533</v>
      </c>
      <c r="F271" t="s">
        <v>10</v>
      </c>
      <c r="H271" t="s">
        <v>127</v>
      </c>
      <c r="J271">
        <f t="shared" si="12"/>
        <v>0</v>
      </c>
      <c r="K271">
        <v>0</v>
      </c>
      <c r="L271">
        <f t="shared" si="13"/>
        <v>2.8169014084507044E-4</v>
      </c>
      <c r="M271">
        <v>2.8169014084507044E-4</v>
      </c>
      <c r="N271">
        <f t="shared" si="14"/>
        <v>2.8169014084507044E-3</v>
      </c>
    </row>
    <row r="272" spans="1:14" x14ac:dyDescent="0.45">
      <c r="A272" s="1">
        <v>42846</v>
      </c>
      <c r="B272">
        <v>0</v>
      </c>
      <c r="C272">
        <v>10</v>
      </c>
      <c r="D272" t="s">
        <v>1337</v>
      </c>
      <c r="E272" t="s">
        <v>1338</v>
      </c>
      <c r="F272" t="s">
        <v>1302</v>
      </c>
      <c r="H272" t="s">
        <v>1339</v>
      </c>
      <c r="J272">
        <f t="shared" si="12"/>
        <v>0</v>
      </c>
      <c r="K272">
        <v>0</v>
      </c>
      <c r="L272">
        <f t="shared" si="13"/>
        <v>2.8169014084507044E-4</v>
      </c>
      <c r="M272">
        <v>2.8169014084507044E-4</v>
      </c>
      <c r="N272">
        <f t="shared" si="14"/>
        <v>2.8169014084507044E-3</v>
      </c>
    </row>
    <row r="273" spans="1:14" x14ac:dyDescent="0.45">
      <c r="A273" s="1">
        <v>42846</v>
      </c>
      <c r="B273">
        <v>0</v>
      </c>
      <c r="C273">
        <v>10</v>
      </c>
      <c r="D273" t="s">
        <v>49</v>
      </c>
      <c r="E273" t="s">
        <v>230</v>
      </c>
      <c r="F273" t="s">
        <v>1393</v>
      </c>
      <c r="H273" t="s">
        <v>202</v>
      </c>
      <c r="J273">
        <f t="shared" si="12"/>
        <v>0</v>
      </c>
      <c r="K273">
        <v>0</v>
      </c>
      <c r="L273">
        <f t="shared" si="13"/>
        <v>2.8169014084507044E-4</v>
      </c>
      <c r="M273">
        <v>2.8169014084507044E-4</v>
      </c>
      <c r="N273">
        <f t="shared" si="14"/>
        <v>2.8169014084507044E-3</v>
      </c>
    </row>
    <row r="274" spans="1:14" x14ac:dyDescent="0.45">
      <c r="A274" s="1">
        <v>42845</v>
      </c>
      <c r="B274">
        <v>0</v>
      </c>
      <c r="C274">
        <v>10</v>
      </c>
      <c r="D274" t="s">
        <v>1751</v>
      </c>
      <c r="E274" t="s">
        <v>1752</v>
      </c>
      <c r="F274" t="s">
        <v>1675</v>
      </c>
      <c r="H274" t="s">
        <v>1753</v>
      </c>
      <c r="J274">
        <f t="shared" si="12"/>
        <v>0</v>
      </c>
      <c r="K274">
        <v>0</v>
      </c>
      <c r="L274">
        <f t="shared" si="13"/>
        <v>2.8169014084507044E-4</v>
      </c>
      <c r="M274">
        <v>2.8169014084507044E-4</v>
      </c>
      <c r="N274">
        <f t="shared" si="14"/>
        <v>2.8169014084507044E-3</v>
      </c>
    </row>
    <row r="275" spans="1:14" x14ac:dyDescent="0.45">
      <c r="A275" s="1">
        <v>42844</v>
      </c>
      <c r="B275">
        <v>2</v>
      </c>
      <c r="C275">
        <v>10</v>
      </c>
      <c r="D275" t="s">
        <v>1753</v>
      </c>
      <c r="E275" t="s">
        <v>1771</v>
      </c>
      <c r="F275" t="s">
        <v>1675</v>
      </c>
      <c r="H275" t="s">
        <v>1753</v>
      </c>
      <c r="J275">
        <f t="shared" si="12"/>
        <v>3.8461538461538464E-2</v>
      </c>
      <c r="K275">
        <v>3.8461538461538464E-2</v>
      </c>
      <c r="L275">
        <f t="shared" si="13"/>
        <v>2.8169014084507044E-4</v>
      </c>
      <c r="M275">
        <v>2.8169014084507044E-4</v>
      </c>
      <c r="N275">
        <f t="shared" si="14"/>
        <v>4.1278439869989171E-2</v>
      </c>
    </row>
    <row r="276" spans="1:14" x14ac:dyDescent="0.45">
      <c r="A276" s="1">
        <v>42844</v>
      </c>
      <c r="B276">
        <v>0</v>
      </c>
      <c r="C276">
        <v>9</v>
      </c>
      <c r="D276" t="s">
        <v>372</v>
      </c>
      <c r="E276" t="s">
        <v>373</v>
      </c>
      <c r="F276" t="s">
        <v>10</v>
      </c>
      <c r="H276" t="s">
        <v>374</v>
      </c>
      <c r="J276">
        <f t="shared" si="12"/>
        <v>0</v>
      </c>
      <c r="K276">
        <v>0</v>
      </c>
      <c r="L276">
        <f t="shared" si="13"/>
        <v>2.535211267605634E-4</v>
      </c>
      <c r="M276">
        <v>2.535211267605634E-4</v>
      </c>
      <c r="N276">
        <f t="shared" si="14"/>
        <v>2.5352112676056342E-3</v>
      </c>
    </row>
    <row r="277" spans="1:14" x14ac:dyDescent="0.45">
      <c r="A277" s="1">
        <v>42844</v>
      </c>
      <c r="B277">
        <v>7</v>
      </c>
      <c r="C277">
        <v>9</v>
      </c>
      <c r="D277" t="s">
        <v>374</v>
      </c>
      <c r="E277" t="s">
        <v>417</v>
      </c>
      <c r="F277" t="s">
        <v>10</v>
      </c>
      <c r="H277" t="s">
        <v>418</v>
      </c>
      <c r="J277">
        <f t="shared" si="12"/>
        <v>0.13461538461538461</v>
      </c>
      <c r="K277">
        <v>0.13461538461538461</v>
      </c>
      <c r="L277">
        <f t="shared" si="13"/>
        <v>2.535211267605634E-4</v>
      </c>
      <c r="M277">
        <v>2.535211267605634E-4</v>
      </c>
      <c r="N277">
        <f t="shared" si="14"/>
        <v>0.13715059588299025</v>
      </c>
    </row>
    <row r="278" spans="1:14" x14ac:dyDescent="0.45">
      <c r="A278" s="1">
        <v>42846</v>
      </c>
      <c r="B278">
        <v>0</v>
      </c>
      <c r="C278">
        <v>9</v>
      </c>
      <c r="D278" t="s">
        <v>820</v>
      </c>
      <c r="E278" t="s">
        <v>821</v>
      </c>
      <c r="F278" t="s">
        <v>688</v>
      </c>
      <c r="H278" t="s">
        <v>689</v>
      </c>
      <c r="J278">
        <f t="shared" si="12"/>
        <v>0</v>
      </c>
      <c r="K278">
        <v>0</v>
      </c>
      <c r="L278">
        <f t="shared" si="13"/>
        <v>2.535211267605634E-4</v>
      </c>
      <c r="M278">
        <v>2.535211267605634E-4</v>
      </c>
      <c r="N278">
        <f t="shared" si="14"/>
        <v>2.5352112676056342E-3</v>
      </c>
    </row>
    <row r="279" spans="1:14" x14ac:dyDescent="0.45">
      <c r="A279" s="1">
        <v>42844</v>
      </c>
      <c r="B279">
        <v>0</v>
      </c>
      <c r="C279">
        <v>9</v>
      </c>
      <c r="D279" t="s">
        <v>926</v>
      </c>
      <c r="E279" t="s">
        <v>927</v>
      </c>
      <c r="F279" t="s">
        <v>688</v>
      </c>
      <c r="H279" t="s">
        <v>928</v>
      </c>
      <c r="J279">
        <f t="shared" si="12"/>
        <v>0</v>
      </c>
      <c r="K279">
        <v>0</v>
      </c>
      <c r="L279">
        <f t="shared" si="13"/>
        <v>2.535211267605634E-4</v>
      </c>
      <c r="M279">
        <v>2.535211267605634E-4</v>
      </c>
      <c r="N279">
        <f t="shared" si="14"/>
        <v>2.5352112676056342E-3</v>
      </c>
    </row>
    <row r="280" spans="1:14" x14ac:dyDescent="0.45">
      <c r="A280" s="1">
        <v>42843</v>
      </c>
      <c r="B280">
        <v>0</v>
      </c>
      <c r="C280">
        <v>9</v>
      </c>
      <c r="D280" t="s">
        <v>49</v>
      </c>
      <c r="E280" t="s">
        <v>1063</v>
      </c>
      <c r="F280" t="s">
        <v>688</v>
      </c>
      <c r="H280" t="s">
        <v>711</v>
      </c>
      <c r="J280">
        <f t="shared" si="12"/>
        <v>0</v>
      </c>
      <c r="K280">
        <v>0</v>
      </c>
      <c r="L280">
        <f t="shared" si="13"/>
        <v>2.535211267605634E-4</v>
      </c>
      <c r="M280">
        <v>2.535211267605634E-4</v>
      </c>
      <c r="N280">
        <f t="shared" si="14"/>
        <v>2.5352112676056342E-3</v>
      </c>
    </row>
    <row r="281" spans="1:14" x14ac:dyDescent="0.45">
      <c r="A281" s="1">
        <v>42846</v>
      </c>
      <c r="B281">
        <v>0</v>
      </c>
      <c r="C281">
        <v>9</v>
      </c>
      <c r="D281" t="s">
        <v>820</v>
      </c>
      <c r="E281" t="s">
        <v>821</v>
      </c>
      <c r="F281" t="s">
        <v>1393</v>
      </c>
      <c r="H281" t="s">
        <v>689</v>
      </c>
      <c r="J281">
        <f t="shared" si="12"/>
        <v>0</v>
      </c>
      <c r="K281">
        <v>0</v>
      </c>
      <c r="L281">
        <f t="shared" si="13"/>
        <v>2.535211267605634E-4</v>
      </c>
      <c r="M281">
        <v>2.535211267605634E-4</v>
      </c>
      <c r="N281">
        <f t="shared" si="14"/>
        <v>2.5352112676056342E-3</v>
      </c>
    </row>
    <row r="282" spans="1:14" x14ac:dyDescent="0.45">
      <c r="A282" s="1">
        <v>42843</v>
      </c>
      <c r="B282">
        <v>0</v>
      </c>
      <c r="C282">
        <v>9</v>
      </c>
      <c r="D282" t="s">
        <v>49</v>
      </c>
      <c r="E282" t="s">
        <v>1063</v>
      </c>
      <c r="F282" t="s">
        <v>1393</v>
      </c>
      <c r="H282" t="s">
        <v>711</v>
      </c>
      <c r="J282">
        <f t="shared" si="12"/>
        <v>0</v>
      </c>
      <c r="K282">
        <v>0</v>
      </c>
      <c r="L282">
        <f t="shared" si="13"/>
        <v>2.535211267605634E-4</v>
      </c>
      <c r="M282">
        <v>2.535211267605634E-4</v>
      </c>
      <c r="N282">
        <f t="shared" si="14"/>
        <v>2.5352112676056342E-3</v>
      </c>
    </row>
    <row r="283" spans="1:14" x14ac:dyDescent="0.45">
      <c r="A283" s="1">
        <v>42839</v>
      </c>
      <c r="B283">
        <v>0</v>
      </c>
      <c r="C283">
        <v>9</v>
      </c>
      <c r="D283" t="s">
        <v>1501</v>
      </c>
      <c r="E283" t="s">
        <v>1502</v>
      </c>
      <c r="F283" t="s">
        <v>1394</v>
      </c>
      <c r="H283" t="s">
        <v>1503</v>
      </c>
      <c r="J283">
        <f t="shared" si="12"/>
        <v>0</v>
      </c>
      <c r="K283">
        <v>0</v>
      </c>
      <c r="L283">
        <f t="shared" si="13"/>
        <v>2.535211267605634E-4</v>
      </c>
      <c r="M283">
        <v>2.535211267605634E-4</v>
      </c>
      <c r="N283">
        <f t="shared" si="14"/>
        <v>2.5352112676056342E-3</v>
      </c>
    </row>
    <row r="284" spans="1:14" x14ac:dyDescent="0.45">
      <c r="A284" s="1">
        <v>42846</v>
      </c>
      <c r="B284">
        <v>0</v>
      </c>
      <c r="C284">
        <v>9</v>
      </c>
      <c r="D284" t="s">
        <v>1595</v>
      </c>
      <c r="E284" t="s">
        <v>1596</v>
      </c>
      <c r="F284" t="s">
        <v>1591</v>
      </c>
      <c r="H284" t="s">
        <v>1597</v>
      </c>
      <c r="J284">
        <f t="shared" si="12"/>
        <v>0</v>
      </c>
      <c r="K284">
        <v>0</v>
      </c>
      <c r="L284">
        <f t="shared" si="13"/>
        <v>2.535211267605634E-4</v>
      </c>
      <c r="M284">
        <v>2.535211267605634E-4</v>
      </c>
      <c r="N284">
        <f t="shared" si="14"/>
        <v>2.5352112676056342E-3</v>
      </c>
    </row>
    <row r="285" spans="1:14" x14ac:dyDescent="0.45">
      <c r="A285" s="1">
        <v>42845</v>
      </c>
      <c r="B285">
        <v>0</v>
      </c>
      <c r="C285">
        <v>8</v>
      </c>
      <c r="D285" t="s">
        <v>49</v>
      </c>
      <c r="E285" t="s">
        <v>324</v>
      </c>
      <c r="F285" t="s">
        <v>10</v>
      </c>
      <c r="H285" t="s">
        <v>325</v>
      </c>
      <c r="J285">
        <f t="shared" si="12"/>
        <v>0</v>
      </c>
      <c r="K285">
        <v>0</v>
      </c>
      <c r="L285">
        <f t="shared" si="13"/>
        <v>2.2535211267605634E-4</v>
      </c>
      <c r="M285">
        <v>2.2535211267605634E-4</v>
      </c>
      <c r="N285">
        <f t="shared" si="14"/>
        <v>2.2535211267605635E-3</v>
      </c>
    </row>
    <row r="286" spans="1:14" x14ac:dyDescent="0.45">
      <c r="A286" s="1">
        <v>42847</v>
      </c>
      <c r="B286">
        <v>0</v>
      </c>
      <c r="C286">
        <v>8</v>
      </c>
      <c r="D286" t="s">
        <v>33</v>
      </c>
      <c r="E286" t="s">
        <v>737</v>
      </c>
      <c r="F286" t="s">
        <v>688</v>
      </c>
      <c r="H286" t="s">
        <v>738</v>
      </c>
      <c r="J286">
        <f t="shared" si="12"/>
        <v>0</v>
      </c>
      <c r="K286">
        <v>0</v>
      </c>
      <c r="L286">
        <f t="shared" si="13"/>
        <v>2.2535211267605634E-4</v>
      </c>
      <c r="M286">
        <v>2.2535211267605634E-4</v>
      </c>
      <c r="N286">
        <f t="shared" si="14"/>
        <v>2.2535211267605635E-3</v>
      </c>
    </row>
    <row r="287" spans="1:14" x14ac:dyDescent="0.45">
      <c r="A287" s="1">
        <v>42847</v>
      </c>
      <c r="B287">
        <v>0</v>
      </c>
      <c r="C287">
        <v>8</v>
      </c>
      <c r="D287" t="s">
        <v>750</v>
      </c>
      <c r="E287" t="s">
        <v>751</v>
      </c>
      <c r="F287" t="s">
        <v>688</v>
      </c>
      <c r="H287" t="s">
        <v>752</v>
      </c>
      <c r="J287">
        <f t="shared" si="12"/>
        <v>0</v>
      </c>
      <c r="K287">
        <v>0</v>
      </c>
      <c r="L287">
        <f t="shared" si="13"/>
        <v>2.2535211267605634E-4</v>
      </c>
      <c r="M287">
        <v>2.2535211267605634E-4</v>
      </c>
      <c r="N287">
        <f t="shared" si="14"/>
        <v>2.2535211267605635E-3</v>
      </c>
    </row>
    <row r="288" spans="1:14" x14ac:dyDescent="0.45">
      <c r="A288" s="1">
        <v>42845</v>
      </c>
      <c r="B288">
        <v>0</v>
      </c>
      <c r="C288">
        <v>8</v>
      </c>
      <c r="D288" t="s">
        <v>855</v>
      </c>
      <c r="E288" t="s">
        <v>856</v>
      </c>
      <c r="F288" t="s">
        <v>688</v>
      </c>
      <c r="H288" t="s">
        <v>857</v>
      </c>
      <c r="J288">
        <f t="shared" si="12"/>
        <v>0</v>
      </c>
      <c r="K288">
        <v>0</v>
      </c>
      <c r="L288">
        <f t="shared" si="13"/>
        <v>2.2535211267605634E-4</v>
      </c>
      <c r="M288">
        <v>2.2535211267605634E-4</v>
      </c>
      <c r="N288">
        <f t="shared" si="14"/>
        <v>2.2535211267605635E-3</v>
      </c>
    </row>
    <row r="289" spans="1:14" x14ac:dyDescent="0.45">
      <c r="A289" s="1">
        <v>42844</v>
      </c>
      <c r="B289">
        <v>0</v>
      </c>
      <c r="C289">
        <v>8</v>
      </c>
      <c r="D289" t="s">
        <v>940</v>
      </c>
      <c r="E289" t="s">
        <v>941</v>
      </c>
      <c r="F289" t="s">
        <v>688</v>
      </c>
      <c r="H289" t="s">
        <v>942</v>
      </c>
      <c r="J289">
        <f t="shared" si="12"/>
        <v>0</v>
      </c>
      <c r="K289">
        <v>0</v>
      </c>
      <c r="L289">
        <f t="shared" si="13"/>
        <v>2.2535211267605634E-4</v>
      </c>
      <c r="M289">
        <v>2.2535211267605634E-4</v>
      </c>
      <c r="N289">
        <f t="shared" si="14"/>
        <v>2.2535211267605635E-3</v>
      </c>
    </row>
    <row r="290" spans="1:14" x14ac:dyDescent="0.45">
      <c r="A290" s="1">
        <v>42844</v>
      </c>
      <c r="B290">
        <v>0</v>
      </c>
      <c r="C290">
        <v>8</v>
      </c>
      <c r="D290" t="s">
        <v>888</v>
      </c>
      <c r="E290" t="s">
        <v>943</v>
      </c>
      <c r="F290" t="s">
        <v>688</v>
      </c>
      <c r="H290" t="s">
        <v>890</v>
      </c>
      <c r="J290">
        <f t="shared" si="12"/>
        <v>0</v>
      </c>
      <c r="K290">
        <v>0</v>
      </c>
      <c r="L290">
        <f t="shared" si="13"/>
        <v>2.2535211267605634E-4</v>
      </c>
      <c r="M290">
        <v>2.2535211267605634E-4</v>
      </c>
      <c r="N290">
        <f t="shared" si="14"/>
        <v>2.2535211267605635E-3</v>
      </c>
    </row>
    <row r="291" spans="1:14" x14ac:dyDescent="0.45">
      <c r="A291" s="1">
        <v>42843</v>
      </c>
      <c r="B291">
        <v>0</v>
      </c>
      <c r="C291">
        <v>8</v>
      </c>
      <c r="D291" t="s">
        <v>972</v>
      </c>
      <c r="E291" t="s">
        <v>973</v>
      </c>
      <c r="F291" t="s">
        <v>688</v>
      </c>
      <c r="H291" t="s">
        <v>974</v>
      </c>
      <c r="J291">
        <f t="shared" si="12"/>
        <v>0</v>
      </c>
      <c r="K291">
        <v>0</v>
      </c>
      <c r="L291">
        <f t="shared" si="13"/>
        <v>2.2535211267605634E-4</v>
      </c>
      <c r="M291">
        <v>2.2535211267605634E-4</v>
      </c>
      <c r="N291">
        <f t="shared" si="14"/>
        <v>2.2535211267605635E-3</v>
      </c>
    </row>
    <row r="292" spans="1:14" x14ac:dyDescent="0.45">
      <c r="A292" s="1">
        <v>42843</v>
      </c>
      <c r="B292">
        <v>0</v>
      </c>
      <c r="C292">
        <v>8</v>
      </c>
      <c r="D292" t="s">
        <v>998</v>
      </c>
      <c r="E292" t="s">
        <v>999</v>
      </c>
      <c r="F292" t="s">
        <v>688</v>
      </c>
      <c r="H292" t="s">
        <v>689</v>
      </c>
      <c r="J292">
        <f t="shared" si="12"/>
        <v>0</v>
      </c>
      <c r="K292">
        <v>0</v>
      </c>
      <c r="L292">
        <f t="shared" si="13"/>
        <v>2.2535211267605634E-4</v>
      </c>
      <c r="M292">
        <v>2.2535211267605634E-4</v>
      </c>
      <c r="N292">
        <f t="shared" si="14"/>
        <v>2.2535211267605635E-3</v>
      </c>
    </row>
    <row r="293" spans="1:14" x14ac:dyDescent="0.45">
      <c r="A293" s="1">
        <v>42847</v>
      </c>
      <c r="B293">
        <v>0</v>
      </c>
      <c r="C293">
        <v>8</v>
      </c>
      <c r="D293" t="s">
        <v>33</v>
      </c>
      <c r="E293" t="s">
        <v>737</v>
      </c>
      <c r="F293" t="s">
        <v>1393</v>
      </c>
      <c r="H293" t="s">
        <v>738</v>
      </c>
      <c r="J293">
        <f t="shared" si="12"/>
        <v>0</v>
      </c>
      <c r="K293">
        <v>0</v>
      </c>
      <c r="L293">
        <f t="shared" si="13"/>
        <v>2.2535211267605634E-4</v>
      </c>
      <c r="M293">
        <v>2.2535211267605634E-4</v>
      </c>
      <c r="N293">
        <f t="shared" si="14"/>
        <v>2.2535211267605635E-3</v>
      </c>
    </row>
    <row r="294" spans="1:14" x14ac:dyDescent="0.45">
      <c r="A294" s="1">
        <v>42847</v>
      </c>
      <c r="B294">
        <v>0</v>
      </c>
      <c r="C294">
        <v>8</v>
      </c>
      <c r="D294" t="s">
        <v>750</v>
      </c>
      <c r="E294" t="s">
        <v>751</v>
      </c>
      <c r="F294" t="s">
        <v>1393</v>
      </c>
      <c r="H294" t="s">
        <v>752</v>
      </c>
      <c r="J294">
        <f t="shared" si="12"/>
        <v>0</v>
      </c>
      <c r="K294">
        <v>0</v>
      </c>
      <c r="L294">
        <f t="shared" si="13"/>
        <v>2.2535211267605634E-4</v>
      </c>
      <c r="M294">
        <v>2.2535211267605634E-4</v>
      </c>
      <c r="N294">
        <f t="shared" si="14"/>
        <v>2.2535211267605635E-3</v>
      </c>
    </row>
    <row r="295" spans="1:14" x14ac:dyDescent="0.45">
      <c r="A295" s="1">
        <v>42845</v>
      </c>
      <c r="B295">
        <v>0</v>
      </c>
      <c r="C295">
        <v>8</v>
      </c>
      <c r="D295" t="s">
        <v>855</v>
      </c>
      <c r="E295" t="s">
        <v>856</v>
      </c>
      <c r="F295" t="s">
        <v>1393</v>
      </c>
      <c r="H295" t="s">
        <v>857</v>
      </c>
      <c r="J295">
        <f t="shared" si="12"/>
        <v>0</v>
      </c>
      <c r="K295">
        <v>0</v>
      </c>
      <c r="L295">
        <f t="shared" si="13"/>
        <v>2.2535211267605634E-4</v>
      </c>
      <c r="M295">
        <v>2.2535211267605634E-4</v>
      </c>
      <c r="N295">
        <f t="shared" si="14"/>
        <v>2.2535211267605635E-3</v>
      </c>
    </row>
    <row r="296" spans="1:14" x14ac:dyDescent="0.45">
      <c r="A296" s="1">
        <v>42843</v>
      </c>
      <c r="B296">
        <v>0</v>
      </c>
      <c r="C296">
        <v>8</v>
      </c>
      <c r="D296" t="s">
        <v>972</v>
      </c>
      <c r="E296" t="s">
        <v>973</v>
      </c>
      <c r="F296" t="s">
        <v>1393</v>
      </c>
      <c r="H296" t="s">
        <v>974</v>
      </c>
      <c r="J296">
        <f t="shared" si="12"/>
        <v>0</v>
      </c>
      <c r="K296">
        <v>0</v>
      </c>
      <c r="L296">
        <f t="shared" si="13"/>
        <v>2.2535211267605634E-4</v>
      </c>
      <c r="M296">
        <v>2.2535211267605634E-4</v>
      </c>
      <c r="N296">
        <f t="shared" si="14"/>
        <v>2.2535211267605635E-3</v>
      </c>
    </row>
    <row r="297" spans="1:14" x14ac:dyDescent="0.45">
      <c r="A297" s="1">
        <v>42843</v>
      </c>
      <c r="B297">
        <v>0</v>
      </c>
      <c r="C297">
        <v>8</v>
      </c>
      <c r="D297" t="s">
        <v>998</v>
      </c>
      <c r="E297" t="s">
        <v>999</v>
      </c>
      <c r="F297" t="s">
        <v>1393</v>
      </c>
      <c r="H297" t="s">
        <v>689</v>
      </c>
      <c r="J297">
        <f t="shared" si="12"/>
        <v>0</v>
      </c>
      <c r="K297">
        <v>0</v>
      </c>
      <c r="L297">
        <f t="shared" si="13"/>
        <v>2.2535211267605634E-4</v>
      </c>
      <c r="M297">
        <v>2.2535211267605634E-4</v>
      </c>
      <c r="N297">
        <f t="shared" si="14"/>
        <v>2.2535211267605635E-3</v>
      </c>
    </row>
    <row r="298" spans="1:14" x14ac:dyDescent="0.45">
      <c r="A298" s="1">
        <v>42844</v>
      </c>
      <c r="B298">
        <v>0</v>
      </c>
      <c r="C298">
        <v>8</v>
      </c>
      <c r="D298" t="s">
        <v>1541</v>
      </c>
      <c r="E298" t="s">
        <v>1542</v>
      </c>
      <c r="F298" t="s">
        <v>1506</v>
      </c>
      <c r="H298" t="s">
        <v>1543</v>
      </c>
      <c r="J298">
        <f t="shared" si="12"/>
        <v>0</v>
      </c>
      <c r="K298">
        <v>0</v>
      </c>
      <c r="L298">
        <f t="shared" si="13"/>
        <v>2.2535211267605634E-4</v>
      </c>
      <c r="M298">
        <v>2.2535211267605634E-4</v>
      </c>
      <c r="N298">
        <f t="shared" si="14"/>
        <v>2.2535211267605635E-3</v>
      </c>
    </row>
    <row r="299" spans="1:14" x14ac:dyDescent="0.45">
      <c r="A299" s="1">
        <v>42839</v>
      </c>
      <c r="B299">
        <v>0</v>
      </c>
      <c r="C299">
        <v>8</v>
      </c>
      <c r="D299" t="s">
        <v>1821</v>
      </c>
      <c r="E299" t="s">
        <v>1824</v>
      </c>
      <c r="F299" t="s">
        <v>1675</v>
      </c>
      <c r="H299" t="s">
        <v>1823</v>
      </c>
      <c r="J299">
        <f t="shared" si="12"/>
        <v>0</v>
      </c>
      <c r="K299">
        <v>0</v>
      </c>
      <c r="L299">
        <f t="shared" si="13"/>
        <v>2.2535211267605634E-4</v>
      </c>
      <c r="M299">
        <v>2.2535211267605634E-4</v>
      </c>
      <c r="N299">
        <f t="shared" si="14"/>
        <v>2.2535211267605635E-3</v>
      </c>
    </row>
    <row r="300" spans="1:14" ht="342" x14ac:dyDescent="0.45">
      <c r="A300" s="1">
        <v>42846</v>
      </c>
      <c r="B300">
        <v>0</v>
      </c>
      <c r="C300">
        <v>7</v>
      </c>
      <c r="D300" t="s">
        <v>177</v>
      </c>
      <c r="E300" s="2" t="s">
        <v>178</v>
      </c>
      <c r="F300" t="s">
        <v>10</v>
      </c>
      <c r="H300" t="s">
        <v>179</v>
      </c>
      <c r="J300">
        <f t="shared" si="12"/>
        <v>0</v>
      </c>
      <c r="K300">
        <v>0</v>
      </c>
      <c r="L300">
        <f t="shared" si="13"/>
        <v>1.9718309859154928E-4</v>
      </c>
      <c r="M300">
        <v>1.9718309859154928E-4</v>
      </c>
      <c r="N300">
        <f t="shared" si="14"/>
        <v>1.9718309859154928E-3</v>
      </c>
    </row>
    <row r="301" spans="1:14" x14ac:dyDescent="0.45">
      <c r="A301" s="1">
        <v>42845</v>
      </c>
      <c r="B301">
        <v>0</v>
      </c>
      <c r="C301">
        <v>7</v>
      </c>
      <c r="D301" t="s">
        <v>318</v>
      </c>
      <c r="E301" t="s">
        <v>319</v>
      </c>
      <c r="F301" t="s">
        <v>10</v>
      </c>
      <c r="H301" t="s">
        <v>320</v>
      </c>
      <c r="J301">
        <f t="shared" si="12"/>
        <v>0</v>
      </c>
      <c r="K301">
        <v>0</v>
      </c>
      <c r="L301">
        <f t="shared" si="13"/>
        <v>1.9718309859154928E-4</v>
      </c>
      <c r="M301">
        <v>1.9718309859154928E-4</v>
      </c>
      <c r="N301">
        <f t="shared" si="14"/>
        <v>1.9718309859154928E-3</v>
      </c>
    </row>
    <row r="302" spans="1:14" x14ac:dyDescent="0.45">
      <c r="A302" s="1">
        <v>42843</v>
      </c>
      <c r="B302">
        <v>0</v>
      </c>
      <c r="C302">
        <v>7</v>
      </c>
      <c r="D302" t="s">
        <v>449</v>
      </c>
      <c r="E302" t="s">
        <v>450</v>
      </c>
      <c r="F302" t="s">
        <v>10</v>
      </c>
      <c r="H302" t="s">
        <v>451</v>
      </c>
      <c r="J302">
        <f t="shared" si="12"/>
        <v>0</v>
      </c>
      <c r="K302">
        <v>0</v>
      </c>
      <c r="L302">
        <f t="shared" si="13"/>
        <v>1.9718309859154928E-4</v>
      </c>
      <c r="M302">
        <v>1.9718309859154928E-4</v>
      </c>
      <c r="N302">
        <f t="shared" si="14"/>
        <v>1.9718309859154928E-3</v>
      </c>
    </row>
    <row r="303" spans="1:14" x14ac:dyDescent="0.45">
      <c r="A303" s="1">
        <v>42843</v>
      </c>
      <c r="B303">
        <v>0</v>
      </c>
      <c r="C303">
        <v>7</v>
      </c>
      <c r="D303" t="s">
        <v>501</v>
      </c>
      <c r="E303" t="s">
        <v>502</v>
      </c>
      <c r="F303" t="s">
        <v>10</v>
      </c>
      <c r="H303" t="s">
        <v>59</v>
      </c>
      <c r="J303">
        <f t="shared" si="12"/>
        <v>0</v>
      </c>
      <c r="K303">
        <v>0</v>
      </c>
      <c r="L303">
        <f t="shared" si="13"/>
        <v>1.9718309859154928E-4</v>
      </c>
      <c r="M303">
        <v>1.9718309859154928E-4</v>
      </c>
      <c r="N303">
        <f t="shared" si="14"/>
        <v>1.9718309859154928E-3</v>
      </c>
    </row>
    <row r="304" spans="1:14" x14ac:dyDescent="0.45">
      <c r="A304" s="1">
        <v>42840</v>
      </c>
      <c r="B304">
        <v>3</v>
      </c>
      <c r="C304">
        <v>7</v>
      </c>
      <c r="D304" t="s">
        <v>320</v>
      </c>
      <c r="E304" t="s">
        <v>602</v>
      </c>
      <c r="F304" t="s">
        <v>10</v>
      </c>
      <c r="H304" t="s">
        <v>603</v>
      </c>
      <c r="J304">
        <f t="shared" si="12"/>
        <v>5.7692307692307696E-2</v>
      </c>
      <c r="K304">
        <v>5.7692307692307696E-2</v>
      </c>
      <c r="L304">
        <f t="shared" si="13"/>
        <v>1.9718309859154928E-4</v>
      </c>
      <c r="M304">
        <v>1.9718309859154928E-4</v>
      </c>
      <c r="N304">
        <f t="shared" si="14"/>
        <v>5.9664138678223191E-2</v>
      </c>
    </row>
    <row r="305" spans="1:14" x14ac:dyDescent="0.45">
      <c r="A305" s="1">
        <v>42840</v>
      </c>
      <c r="B305">
        <v>0</v>
      </c>
      <c r="C305">
        <v>7</v>
      </c>
      <c r="D305" t="s">
        <v>110</v>
      </c>
      <c r="E305" t="s">
        <v>610</v>
      </c>
      <c r="F305" t="s">
        <v>10</v>
      </c>
      <c r="H305" t="s">
        <v>127</v>
      </c>
      <c r="J305">
        <f t="shared" si="12"/>
        <v>0</v>
      </c>
      <c r="K305">
        <v>0</v>
      </c>
      <c r="L305">
        <f t="shared" si="13"/>
        <v>1.9718309859154928E-4</v>
      </c>
      <c r="M305">
        <v>1.9718309859154928E-4</v>
      </c>
      <c r="N305">
        <f t="shared" si="14"/>
        <v>1.9718309859154928E-3</v>
      </c>
    </row>
    <row r="306" spans="1:14" x14ac:dyDescent="0.45">
      <c r="A306" s="1">
        <v>42839</v>
      </c>
      <c r="B306">
        <v>0</v>
      </c>
      <c r="C306">
        <v>7</v>
      </c>
      <c r="D306" t="s">
        <v>629</v>
      </c>
      <c r="E306" t="s">
        <v>630</v>
      </c>
      <c r="F306" t="s">
        <v>10</v>
      </c>
      <c r="H306" t="s">
        <v>459</v>
      </c>
      <c r="J306">
        <f t="shared" si="12"/>
        <v>0</v>
      </c>
      <c r="K306">
        <v>0</v>
      </c>
      <c r="L306">
        <f t="shared" si="13"/>
        <v>1.9718309859154928E-4</v>
      </c>
      <c r="M306">
        <v>1.9718309859154928E-4</v>
      </c>
      <c r="N306">
        <f t="shared" si="14"/>
        <v>1.9718309859154928E-3</v>
      </c>
    </row>
    <row r="307" spans="1:14" x14ac:dyDescent="0.45">
      <c r="A307" s="1">
        <v>42839</v>
      </c>
      <c r="B307">
        <v>0</v>
      </c>
      <c r="C307">
        <v>7</v>
      </c>
      <c r="D307" t="s">
        <v>653</v>
      </c>
      <c r="E307" t="s">
        <v>654</v>
      </c>
      <c r="F307" t="s">
        <v>10</v>
      </c>
      <c r="H307" t="s">
        <v>102</v>
      </c>
      <c r="J307">
        <f t="shared" si="12"/>
        <v>0</v>
      </c>
      <c r="K307">
        <v>0</v>
      </c>
      <c r="L307">
        <f t="shared" si="13"/>
        <v>1.9718309859154928E-4</v>
      </c>
      <c r="M307">
        <v>1.9718309859154928E-4</v>
      </c>
      <c r="N307">
        <f t="shared" si="14"/>
        <v>1.9718309859154928E-3</v>
      </c>
    </row>
    <row r="308" spans="1:14" ht="342" x14ac:dyDescent="0.45">
      <c r="A308" s="1">
        <v>42846</v>
      </c>
      <c r="B308">
        <v>0</v>
      </c>
      <c r="C308">
        <v>7</v>
      </c>
      <c r="D308" t="s">
        <v>177</v>
      </c>
      <c r="E308" s="2" t="s">
        <v>178</v>
      </c>
      <c r="F308" t="s">
        <v>10</v>
      </c>
      <c r="H308" t="s">
        <v>179</v>
      </c>
      <c r="J308">
        <f t="shared" si="12"/>
        <v>0</v>
      </c>
      <c r="K308">
        <v>0</v>
      </c>
      <c r="L308">
        <f t="shared" si="13"/>
        <v>1.9718309859154928E-4</v>
      </c>
      <c r="M308">
        <v>1.9718309859154928E-4</v>
      </c>
      <c r="N308">
        <f t="shared" si="14"/>
        <v>1.9718309859154928E-3</v>
      </c>
    </row>
    <row r="309" spans="1:14" x14ac:dyDescent="0.45">
      <c r="A309" s="1">
        <v>42847</v>
      </c>
      <c r="B309">
        <v>0</v>
      </c>
      <c r="C309">
        <v>7</v>
      </c>
      <c r="D309" t="s">
        <v>780</v>
      </c>
      <c r="E309" t="s">
        <v>781</v>
      </c>
      <c r="F309" t="s">
        <v>688</v>
      </c>
      <c r="H309" t="s">
        <v>752</v>
      </c>
      <c r="J309">
        <f t="shared" si="12"/>
        <v>0</v>
      </c>
      <c r="K309">
        <v>0</v>
      </c>
      <c r="L309">
        <f t="shared" si="13"/>
        <v>1.9718309859154928E-4</v>
      </c>
      <c r="M309">
        <v>1.9718309859154928E-4</v>
      </c>
      <c r="N309">
        <f t="shared" si="14"/>
        <v>1.9718309859154928E-3</v>
      </c>
    </row>
    <row r="310" spans="1:14" x14ac:dyDescent="0.45">
      <c r="A310" s="1">
        <v>42846</v>
      </c>
      <c r="B310">
        <v>0</v>
      </c>
      <c r="C310">
        <v>7</v>
      </c>
      <c r="D310" t="s">
        <v>803</v>
      </c>
      <c r="E310" t="s">
        <v>804</v>
      </c>
      <c r="F310" t="s">
        <v>688</v>
      </c>
      <c r="H310" t="s">
        <v>805</v>
      </c>
      <c r="J310">
        <f t="shared" si="12"/>
        <v>0</v>
      </c>
      <c r="K310">
        <v>0</v>
      </c>
      <c r="L310">
        <f t="shared" si="13"/>
        <v>1.9718309859154928E-4</v>
      </c>
      <c r="M310">
        <v>1.9718309859154928E-4</v>
      </c>
      <c r="N310">
        <f t="shared" si="14"/>
        <v>1.9718309859154928E-3</v>
      </c>
    </row>
    <row r="311" spans="1:14" x14ac:dyDescent="0.45">
      <c r="A311" s="1">
        <v>42844</v>
      </c>
      <c r="B311">
        <v>0</v>
      </c>
      <c r="C311">
        <v>7</v>
      </c>
      <c r="D311" t="s">
        <v>199</v>
      </c>
      <c r="E311" t="s">
        <v>929</v>
      </c>
      <c r="F311" t="s">
        <v>688</v>
      </c>
      <c r="H311" t="s">
        <v>930</v>
      </c>
      <c r="J311">
        <f t="shared" si="12"/>
        <v>0</v>
      </c>
      <c r="K311">
        <v>0</v>
      </c>
      <c r="L311">
        <f t="shared" si="13"/>
        <v>1.9718309859154928E-4</v>
      </c>
      <c r="M311">
        <v>1.9718309859154928E-4</v>
      </c>
      <c r="N311">
        <f t="shared" si="14"/>
        <v>1.9718309859154928E-3</v>
      </c>
    </row>
    <row r="312" spans="1:14" x14ac:dyDescent="0.45">
      <c r="A312" s="1">
        <v>42840</v>
      </c>
      <c r="B312">
        <v>0</v>
      </c>
      <c r="C312">
        <v>7</v>
      </c>
      <c r="D312" t="s">
        <v>1134</v>
      </c>
      <c r="E312" t="s">
        <v>1135</v>
      </c>
      <c r="F312" t="s">
        <v>688</v>
      </c>
      <c r="H312" t="s">
        <v>1136</v>
      </c>
      <c r="J312">
        <f t="shared" si="12"/>
        <v>0</v>
      </c>
      <c r="K312">
        <v>0</v>
      </c>
      <c r="L312">
        <f t="shared" si="13"/>
        <v>1.9718309859154928E-4</v>
      </c>
      <c r="M312">
        <v>1.9718309859154928E-4</v>
      </c>
      <c r="N312">
        <f t="shared" si="14"/>
        <v>1.9718309859154928E-3</v>
      </c>
    </row>
    <row r="313" spans="1:14" x14ac:dyDescent="0.45">
      <c r="A313" s="1">
        <v>42847</v>
      </c>
      <c r="B313">
        <v>0</v>
      </c>
      <c r="C313">
        <v>7</v>
      </c>
      <c r="D313" t="s">
        <v>780</v>
      </c>
      <c r="E313" t="s">
        <v>781</v>
      </c>
      <c r="F313" t="s">
        <v>1393</v>
      </c>
      <c r="H313" t="s">
        <v>752</v>
      </c>
      <c r="J313">
        <f t="shared" si="12"/>
        <v>0</v>
      </c>
      <c r="K313">
        <v>0</v>
      </c>
      <c r="L313">
        <f t="shared" si="13"/>
        <v>1.9718309859154928E-4</v>
      </c>
      <c r="M313">
        <v>1.9718309859154928E-4</v>
      </c>
      <c r="N313">
        <f t="shared" si="14"/>
        <v>1.9718309859154928E-3</v>
      </c>
    </row>
    <row r="314" spans="1:14" ht="342" x14ac:dyDescent="0.45">
      <c r="A314" s="1">
        <v>42846</v>
      </c>
      <c r="B314">
        <v>0</v>
      </c>
      <c r="C314">
        <v>7</v>
      </c>
      <c r="D314" t="s">
        <v>177</v>
      </c>
      <c r="E314" s="2" t="s">
        <v>178</v>
      </c>
      <c r="F314" t="s">
        <v>1393</v>
      </c>
      <c r="H314" t="s">
        <v>179</v>
      </c>
      <c r="J314">
        <f t="shared" si="12"/>
        <v>0</v>
      </c>
      <c r="K314">
        <v>0</v>
      </c>
      <c r="L314">
        <f t="shared" si="13"/>
        <v>1.9718309859154928E-4</v>
      </c>
      <c r="M314">
        <v>1.9718309859154928E-4</v>
      </c>
      <c r="N314">
        <f t="shared" si="14"/>
        <v>1.9718309859154928E-3</v>
      </c>
    </row>
    <row r="315" spans="1:14" x14ac:dyDescent="0.45">
      <c r="A315" s="1">
        <v>42846</v>
      </c>
      <c r="B315">
        <v>0</v>
      </c>
      <c r="C315">
        <v>7</v>
      </c>
      <c r="D315" t="s">
        <v>803</v>
      </c>
      <c r="E315" t="s">
        <v>804</v>
      </c>
      <c r="F315" t="s">
        <v>1393</v>
      </c>
      <c r="H315" t="s">
        <v>805</v>
      </c>
      <c r="J315">
        <f t="shared" si="12"/>
        <v>0</v>
      </c>
      <c r="K315">
        <v>0</v>
      </c>
      <c r="L315">
        <f t="shared" si="13"/>
        <v>1.9718309859154928E-4</v>
      </c>
      <c r="M315">
        <v>1.9718309859154928E-4</v>
      </c>
      <c r="N315">
        <f t="shared" si="14"/>
        <v>1.9718309859154928E-3</v>
      </c>
    </row>
    <row r="316" spans="1:14" x14ac:dyDescent="0.45">
      <c r="A316" s="1">
        <v>42844</v>
      </c>
      <c r="B316">
        <v>0</v>
      </c>
      <c r="C316">
        <v>7</v>
      </c>
      <c r="D316" t="s">
        <v>199</v>
      </c>
      <c r="E316" t="s">
        <v>929</v>
      </c>
      <c r="F316" t="s">
        <v>1393</v>
      </c>
      <c r="H316" t="s">
        <v>930</v>
      </c>
      <c r="J316">
        <f t="shared" si="12"/>
        <v>0</v>
      </c>
      <c r="K316">
        <v>0</v>
      </c>
      <c r="L316">
        <f t="shared" si="13"/>
        <v>1.9718309859154928E-4</v>
      </c>
      <c r="M316">
        <v>1.9718309859154928E-4</v>
      </c>
      <c r="N316">
        <f t="shared" si="14"/>
        <v>1.9718309859154928E-3</v>
      </c>
    </row>
    <row r="317" spans="1:14" x14ac:dyDescent="0.45">
      <c r="A317" s="1">
        <v>42840</v>
      </c>
      <c r="B317">
        <v>0</v>
      </c>
      <c r="C317">
        <v>7</v>
      </c>
      <c r="D317" t="s">
        <v>1134</v>
      </c>
      <c r="E317" t="s">
        <v>1135</v>
      </c>
      <c r="F317" t="s">
        <v>1393</v>
      </c>
      <c r="H317" t="s">
        <v>1136</v>
      </c>
      <c r="J317">
        <f t="shared" si="12"/>
        <v>0</v>
      </c>
      <c r="K317">
        <v>0</v>
      </c>
      <c r="L317">
        <f t="shared" si="13"/>
        <v>1.9718309859154928E-4</v>
      </c>
      <c r="M317">
        <v>1.9718309859154928E-4</v>
      </c>
      <c r="N317">
        <f t="shared" si="14"/>
        <v>1.9718309859154928E-3</v>
      </c>
    </row>
    <row r="318" spans="1:14" ht="342" x14ac:dyDescent="0.45">
      <c r="A318" s="1">
        <v>42846</v>
      </c>
      <c r="B318">
        <v>0</v>
      </c>
      <c r="C318">
        <v>7</v>
      </c>
      <c r="D318" t="s">
        <v>177</v>
      </c>
      <c r="E318" s="2" t="s">
        <v>178</v>
      </c>
      <c r="F318" t="s">
        <v>1393</v>
      </c>
      <c r="H318" t="s">
        <v>179</v>
      </c>
      <c r="J318">
        <f t="shared" si="12"/>
        <v>0</v>
      </c>
      <c r="K318">
        <v>0</v>
      </c>
      <c r="L318">
        <f t="shared" si="13"/>
        <v>1.9718309859154928E-4</v>
      </c>
      <c r="M318">
        <v>1.9718309859154928E-4</v>
      </c>
      <c r="N318">
        <f t="shared" si="14"/>
        <v>1.9718309859154928E-3</v>
      </c>
    </row>
    <row r="319" spans="1:14" x14ac:dyDescent="0.45">
      <c r="A319" s="1">
        <v>42847</v>
      </c>
      <c r="B319">
        <v>0</v>
      </c>
      <c r="C319">
        <v>7</v>
      </c>
      <c r="D319" t="s">
        <v>1408</v>
      </c>
      <c r="E319" t="s">
        <v>1409</v>
      </c>
      <c r="F319" t="s">
        <v>1394</v>
      </c>
      <c r="H319" t="s">
        <v>1344</v>
      </c>
      <c r="J319">
        <f t="shared" si="12"/>
        <v>0</v>
      </c>
      <c r="K319">
        <v>0</v>
      </c>
      <c r="L319">
        <f t="shared" si="13"/>
        <v>1.9718309859154928E-4</v>
      </c>
      <c r="M319">
        <v>1.9718309859154928E-4</v>
      </c>
      <c r="N319">
        <f t="shared" si="14"/>
        <v>1.9718309859154928E-3</v>
      </c>
    </row>
    <row r="320" spans="1:14" x14ac:dyDescent="0.45">
      <c r="A320" s="1">
        <v>42845</v>
      </c>
      <c r="B320">
        <v>0</v>
      </c>
      <c r="C320">
        <v>7</v>
      </c>
      <c r="D320" t="s">
        <v>1660</v>
      </c>
      <c r="E320" t="s">
        <v>1661</v>
      </c>
      <c r="F320" t="s">
        <v>1591</v>
      </c>
      <c r="H320" t="s">
        <v>1662</v>
      </c>
      <c r="J320">
        <f t="shared" si="12"/>
        <v>0</v>
      </c>
      <c r="K320">
        <v>0</v>
      </c>
      <c r="L320">
        <f t="shared" si="13"/>
        <v>1.9718309859154928E-4</v>
      </c>
      <c r="M320">
        <v>1.9718309859154928E-4</v>
      </c>
      <c r="N320">
        <f t="shared" si="14"/>
        <v>1.9718309859154928E-3</v>
      </c>
    </row>
    <row r="321" spans="1:14" x14ac:dyDescent="0.45">
      <c r="A321" s="1">
        <v>42848</v>
      </c>
      <c r="B321">
        <v>0</v>
      </c>
      <c r="C321">
        <v>6</v>
      </c>
      <c r="D321" t="s">
        <v>15</v>
      </c>
      <c r="E321" t="s">
        <v>16</v>
      </c>
      <c r="F321" t="s">
        <v>10</v>
      </c>
      <c r="H321" t="s">
        <v>14</v>
      </c>
      <c r="J321">
        <f t="shared" si="12"/>
        <v>0</v>
      </c>
      <c r="K321">
        <v>0</v>
      </c>
      <c r="L321">
        <f t="shared" si="13"/>
        <v>1.6901408450704225E-4</v>
      </c>
      <c r="M321">
        <v>1.6901408450704225E-4</v>
      </c>
      <c r="N321">
        <f t="shared" si="14"/>
        <v>1.6901408450704226E-3</v>
      </c>
    </row>
    <row r="322" spans="1:14" x14ac:dyDescent="0.45">
      <c r="A322" s="1">
        <v>42848</v>
      </c>
      <c r="B322">
        <v>3</v>
      </c>
      <c r="C322">
        <v>6</v>
      </c>
      <c r="D322" t="s">
        <v>14</v>
      </c>
      <c r="E322" t="s">
        <v>35</v>
      </c>
      <c r="F322" t="s">
        <v>10</v>
      </c>
      <c r="H322" t="s">
        <v>36</v>
      </c>
      <c r="J322">
        <f t="shared" si="12"/>
        <v>5.7692307692307696E-2</v>
      </c>
      <c r="K322">
        <v>5.7692307692307696E-2</v>
      </c>
      <c r="L322">
        <f t="shared" si="13"/>
        <v>1.6901408450704225E-4</v>
      </c>
      <c r="M322">
        <v>1.6901408450704225E-4</v>
      </c>
      <c r="N322">
        <f t="shared" si="14"/>
        <v>5.9382448537378119E-2</v>
      </c>
    </row>
    <row r="323" spans="1:14" x14ac:dyDescent="0.45">
      <c r="A323" s="1">
        <v>42847</v>
      </c>
      <c r="B323">
        <v>0</v>
      </c>
      <c r="C323">
        <v>6</v>
      </c>
      <c r="D323" t="s">
        <v>63</v>
      </c>
      <c r="E323" t="s">
        <v>64</v>
      </c>
      <c r="F323" t="s">
        <v>10</v>
      </c>
      <c r="H323" t="s">
        <v>65</v>
      </c>
      <c r="J323">
        <f t="shared" ref="J323:J386" si="15">B323/52</f>
        <v>0</v>
      </c>
      <c r="K323">
        <v>0</v>
      </c>
      <c r="L323">
        <f t="shared" ref="L323:L386" si="16">C323/35500</f>
        <v>1.6901408450704225E-4</v>
      </c>
      <c r="M323">
        <v>1.6901408450704225E-4</v>
      </c>
      <c r="N323">
        <f t="shared" ref="N323:N386" si="17">(1*K323) + (10*M323)</f>
        <v>1.6901408450704226E-3</v>
      </c>
    </row>
    <row r="324" spans="1:14" x14ac:dyDescent="0.45">
      <c r="A324" s="1">
        <v>42845</v>
      </c>
      <c r="B324">
        <v>0</v>
      </c>
      <c r="C324">
        <v>6</v>
      </c>
      <c r="D324" t="s">
        <v>259</v>
      </c>
      <c r="E324" t="s">
        <v>260</v>
      </c>
      <c r="F324" t="s">
        <v>10</v>
      </c>
      <c r="H324" t="s">
        <v>261</v>
      </c>
      <c r="J324">
        <f t="shared" si="15"/>
        <v>0</v>
      </c>
      <c r="K324">
        <v>0</v>
      </c>
      <c r="L324">
        <f t="shared" si="16"/>
        <v>1.6901408450704225E-4</v>
      </c>
      <c r="M324">
        <v>1.6901408450704225E-4</v>
      </c>
      <c r="N324">
        <f t="shared" si="17"/>
        <v>1.6901408450704226E-3</v>
      </c>
    </row>
    <row r="325" spans="1:14" x14ac:dyDescent="0.45">
      <c r="A325" s="1">
        <v>42843</v>
      </c>
      <c r="B325">
        <v>0</v>
      </c>
      <c r="C325">
        <v>6</v>
      </c>
      <c r="D325" t="s">
        <v>33</v>
      </c>
      <c r="E325" t="s">
        <v>454</v>
      </c>
      <c r="F325" t="s">
        <v>10</v>
      </c>
      <c r="H325" t="s">
        <v>455</v>
      </c>
      <c r="J325">
        <f t="shared" si="15"/>
        <v>0</v>
      </c>
      <c r="K325">
        <v>0</v>
      </c>
      <c r="L325">
        <f t="shared" si="16"/>
        <v>1.6901408450704225E-4</v>
      </c>
      <c r="M325">
        <v>1.6901408450704225E-4</v>
      </c>
      <c r="N325">
        <f t="shared" si="17"/>
        <v>1.6901408450704226E-3</v>
      </c>
    </row>
    <row r="326" spans="1:14" x14ac:dyDescent="0.45">
      <c r="A326" s="1">
        <v>42843</v>
      </c>
      <c r="B326">
        <v>0</v>
      </c>
      <c r="C326">
        <v>6</v>
      </c>
      <c r="D326" t="s">
        <v>508</v>
      </c>
      <c r="E326" t="s">
        <v>509</v>
      </c>
      <c r="F326" t="s">
        <v>10</v>
      </c>
      <c r="H326" t="s">
        <v>127</v>
      </c>
      <c r="J326">
        <f t="shared" si="15"/>
        <v>0</v>
      </c>
      <c r="K326">
        <v>0</v>
      </c>
      <c r="L326">
        <f t="shared" si="16"/>
        <v>1.6901408450704225E-4</v>
      </c>
      <c r="M326">
        <v>1.6901408450704225E-4</v>
      </c>
      <c r="N326">
        <f t="shared" si="17"/>
        <v>1.6901408450704226E-3</v>
      </c>
    </row>
    <row r="327" spans="1:14" ht="270.75" x14ac:dyDescent="0.45">
      <c r="A327" s="1">
        <v>42843</v>
      </c>
      <c r="B327">
        <v>0</v>
      </c>
      <c r="C327">
        <v>6</v>
      </c>
      <c r="D327" t="s">
        <v>514</v>
      </c>
      <c r="E327" s="2" t="s">
        <v>515</v>
      </c>
      <c r="F327" t="s">
        <v>10</v>
      </c>
      <c r="H327" t="s">
        <v>516</v>
      </c>
      <c r="J327">
        <f t="shared" si="15"/>
        <v>0</v>
      </c>
      <c r="K327">
        <v>0</v>
      </c>
      <c r="L327">
        <f t="shared" si="16"/>
        <v>1.6901408450704225E-4</v>
      </c>
      <c r="M327">
        <v>1.6901408450704225E-4</v>
      </c>
      <c r="N327">
        <f t="shared" si="17"/>
        <v>1.6901408450704226E-3</v>
      </c>
    </row>
    <row r="328" spans="1:14" x14ac:dyDescent="0.45">
      <c r="A328" s="1">
        <v>42841</v>
      </c>
      <c r="B328">
        <v>0</v>
      </c>
      <c r="C328">
        <v>6</v>
      </c>
      <c r="D328" t="s">
        <v>585</v>
      </c>
      <c r="E328" t="s">
        <v>586</v>
      </c>
      <c r="F328" t="s">
        <v>10</v>
      </c>
      <c r="H328" t="s">
        <v>587</v>
      </c>
      <c r="J328">
        <f t="shared" si="15"/>
        <v>0</v>
      </c>
      <c r="K328">
        <v>0</v>
      </c>
      <c r="L328">
        <f t="shared" si="16"/>
        <v>1.6901408450704225E-4</v>
      </c>
      <c r="M328">
        <v>1.6901408450704225E-4</v>
      </c>
      <c r="N328">
        <f t="shared" si="17"/>
        <v>1.6901408450704226E-3</v>
      </c>
    </row>
    <row r="329" spans="1:14" x14ac:dyDescent="0.45">
      <c r="A329" s="1">
        <v>42839</v>
      </c>
      <c r="B329">
        <v>0</v>
      </c>
      <c r="C329">
        <v>6</v>
      </c>
      <c r="D329" t="s">
        <v>624</v>
      </c>
      <c r="E329" t="s">
        <v>625</v>
      </c>
      <c r="F329" t="s">
        <v>10</v>
      </c>
      <c r="H329" t="s">
        <v>333</v>
      </c>
      <c r="J329">
        <f t="shared" si="15"/>
        <v>0</v>
      </c>
      <c r="K329">
        <v>0</v>
      </c>
      <c r="L329">
        <f t="shared" si="16"/>
        <v>1.6901408450704225E-4</v>
      </c>
      <c r="M329">
        <v>1.6901408450704225E-4</v>
      </c>
      <c r="N329">
        <f t="shared" si="17"/>
        <v>1.6901408450704226E-3</v>
      </c>
    </row>
    <row r="330" spans="1:14" x14ac:dyDescent="0.45">
      <c r="A330" s="1">
        <v>42846</v>
      </c>
      <c r="B330">
        <v>0</v>
      </c>
      <c r="C330">
        <v>6</v>
      </c>
      <c r="D330" t="s">
        <v>792</v>
      </c>
      <c r="E330" t="s">
        <v>793</v>
      </c>
      <c r="F330" t="s">
        <v>688</v>
      </c>
      <c r="H330" t="s">
        <v>794</v>
      </c>
      <c r="J330">
        <f t="shared" si="15"/>
        <v>0</v>
      </c>
      <c r="K330">
        <v>0</v>
      </c>
      <c r="L330">
        <f t="shared" si="16"/>
        <v>1.6901408450704225E-4</v>
      </c>
      <c r="M330">
        <v>1.6901408450704225E-4</v>
      </c>
      <c r="N330">
        <f t="shared" si="17"/>
        <v>1.6901408450704226E-3</v>
      </c>
    </row>
    <row r="331" spans="1:14" x14ac:dyDescent="0.45">
      <c r="A331" s="1">
        <v>42846</v>
      </c>
      <c r="B331">
        <v>0</v>
      </c>
      <c r="C331">
        <v>6</v>
      </c>
      <c r="D331" t="s">
        <v>800</v>
      </c>
      <c r="E331" t="s">
        <v>801</v>
      </c>
      <c r="F331" t="s">
        <v>688</v>
      </c>
      <c r="H331" t="s">
        <v>802</v>
      </c>
      <c r="J331">
        <f t="shared" si="15"/>
        <v>0</v>
      </c>
      <c r="K331">
        <v>0</v>
      </c>
      <c r="L331">
        <f t="shared" si="16"/>
        <v>1.6901408450704225E-4</v>
      </c>
      <c r="M331">
        <v>1.6901408450704225E-4</v>
      </c>
      <c r="N331">
        <f t="shared" si="17"/>
        <v>1.6901408450704226E-3</v>
      </c>
    </row>
    <row r="332" spans="1:14" x14ac:dyDescent="0.45">
      <c r="A332" s="1">
        <v>42846</v>
      </c>
      <c r="B332">
        <v>0</v>
      </c>
      <c r="C332">
        <v>6</v>
      </c>
      <c r="D332" t="s">
        <v>49</v>
      </c>
      <c r="E332" t="s">
        <v>806</v>
      </c>
      <c r="F332" t="s">
        <v>688</v>
      </c>
      <c r="H332" t="s">
        <v>807</v>
      </c>
      <c r="J332">
        <f t="shared" si="15"/>
        <v>0</v>
      </c>
      <c r="K332">
        <v>0</v>
      </c>
      <c r="L332">
        <f t="shared" si="16"/>
        <v>1.6901408450704225E-4</v>
      </c>
      <c r="M332">
        <v>1.6901408450704225E-4</v>
      </c>
      <c r="N332">
        <f t="shared" si="17"/>
        <v>1.6901408450704226E-3</v>
      </c>
    </row>
    <row r="333" spans="1:14" x14ac:dyDescent="0.45">
      <c r="A333" s="1">
        <v>42846</v>
      </c>
      <c r="B333">
        <v>0</v>
      </c>
      <c r="C333">
        <v>6</v>
      </c>
      <c r="D333" t="s">
        <v>836</v>
      </c>
      <c r="E333" t="s">
        <v>837</v>
      </c>
      <c r="F333" t="s">
        <v>688</v>
      </c>
      <c r="H333" t="s">
        <v>838</v>
      </c>
      <c r="J333">
        <f t="shared" si="15"/>
        <v>0</v>
      </c>
      <c r="K333">
        <v>0</v>
      </c>
      <c r="L333">
        <f t="shared" si="16"/>
        <v>1.6901408450704225E-4</v>
      </c>
      <c r="M333">
        <v>1.6901408450704225E-4</v>
      </c>
      <c r="N333">
        <f t="shared" si="17"/>
        <v>1.6901408450704226E-3</v>
      </c>
    </row>
    <row r="334" spans="1:14" x14ac:dyDescent="0.45">
      <c r="A334" s="1">
        <v>42844</v>
      </c>
      <c r="B334">
        <v>0</v>
      </c>
      <c r="C334">
        <v>6</v>
      </c>
      <c r="D334" t="s">
        <v>950</v>
      </c>
      <c r="E334" t="s">
        <v>951</v>
      </c>
      <c r="F334" t="s">
        <v>688</v>
      </c>
      <c r="H334" t="s">
        <v>952</v>
      </c>
      <c r="J334">
        <f t="shared" si="15"/>
        <v>0</v>
      </c>
      <c r="K334">
        <v>0</v>
      </c>
      <c r="L334">
        <f t="shared" si="16"/>
        <v>1.6901408450704225E-4</v>
      </c>
      <c r="M334">
        <v>1.6901408450704225E-4</v>
      </c>
      <c r="N334">
        <f t="shared" si="17"/>
        <v>1.6901408450704226E-3</v>
      </c>
    </row>
    <row r="335" spans="1:14" x14ac:dyDescent="0.45">
      <c r="A335" s="1">
        <v>42843</v>
      </c>
      <c r="B335">
        <v>0</v>
      </c>
      <c r="C335">
        <v>6</v>
      </c>
      <c r="D335" t="s">
        <v>967</v>
      </c>
      <c r="E335" t="s">
        <v>968</v>
      </c>
      <c r="F335" t="s">
        <v>688</v>
      </c>
      <c r="H335" t="s">
        <v>969</v>
      </c>
      <c r="J335">
        <f t="shared" si="15"/>
        <v>0</v>
      </c>
      <c r="K335">
        <v>0</v>
      </c>
      <c r="L335">
        <f t="shared" si="16"/>
        <v>1.6901408450704225E-4</v>
      </c>
      <c r="M335">
        <v>1.6901408450704225E-4</v>
      </c>
      <c r="N335">
        <f t="shared" si="17"/>
        <v>1.6901408450704226E-3</v>
      </c>
    </row>
    <row r="336" spans="1:14" x14ac:dyDescent="0.45">
      <c r="A336" s="1">
        <v>42843</v>
      </c>
      <c r="B336">
        <v>5</v>
      </c>
      <c r="C336">
        <v>6</v>
      </c>
      <c r="D336" t="s">
        <v>802</v>
      </c>
      <c r="E336" t="s">
        <v>1011</v>
      </c>
      <c r="F336" t="s">
        <v>688</v>
      </c>
      <c r="H336" t="s">
        <v>614</v>
      </c>
      <c r="J336">
        <f t="shared" si="15"/>
        <v>9.6153846153846159E-2</v>
      </c>
      <c r="K336">
        <v>9.6153846153846159E-2</v>
      </c>
      <c r="L336">
        <f t="shared" si="16"/>
        <v>1.6901408450704225E-4</v>
      </c>
      <c r="M336">
        <v>1.6901408450704225E-4</v>
      </c>
      <c r="N336">
        <f t="shared" si="17"/>
        <v>9.7843986998916582E-2</v>
      </c>
    </row>
    <row r="337" spans="1:14" x14ac:dyDescent="0.45">
      <c r="A337" s="1">
        <v>42840</v>
      </c>
      <c r="B337">
        <v>0</v>
      </c>
      <c r="C337">
        <v>6</v>
      </c>
      <c r="D337" t="s">
        <v>1122</v>
      </c>
      <c r="E337" t="s">
        <v>1123</v>
      </c>
      <c r="F337" t="s">
        <v>688</v>
      </c>
      <c r="H337" t="s">
        <v>974</v>
      </c>
      <c r="J337">
        <f t="shared" si="15"/>
        <v>0</v>
      </c>
      <c r="K337">
        <v>0</v>
      </c>
      <c r="L337">
        <f t="shared" si="16"/>
        <v>1.6901408450704225E-4</v>
      </c>
      <c r="M337">
        <v>1.6901408450704225E-4</v>
      </c>
      <c r="N337">
        <f t="shared" si="17"/>
        <v>1.6901408450704226E-3</v>
      </c>
    </row>
    <row r="338" spans="1:14" x14ac:dyDescent="0.45">
      <c r="A338" s="1">
        <v>42839</v>
      </c>
      <c r="B338">
        <v>0</v>
      </c>
      <c r="C338">
        <v>6</v>
      </c>
      <c r="D338" t="s">
        <v>49</v>
      </c>
      <c r="E338" t="s">
        <v>1296</v>
      </c>
      <c r="F338" t="s">
        <v>1177</v>
      </c>
      <c r="H338" t="s">
        <v>1217</v>
      </c>
      <c r="J338">
        <f t="shared" si="15"/>
        <v>0</v>
      </c>
      <c r="K338">
        <v>0</v>
      </c>
      <c r="L338">
        <f t="shared" si="16"/>
        <v>1.6901408450704225E-4</v>
      </c>
      <c r="M338">
        <v>1.6901408450704225E-4</v>
      </c>
      <c r="N338">
        <f t="shared" si="17"/>
        <v>1.6901408450704226E-3</v>
      </c>
    </row>
    <row r="339" spans="1:14" x14ac:dyDescent="0.45">
      <c r="A339" s="1">
        <v>42840</v>
      </c>
      <c r="B339">
        <v>0</v>
      </c>
      <c r="C339">
        <v>6</v>
      </c>
      <c r="D339" t="s">
        <v>33</v>
      </c>
      <c r="E339" t="s">
        <v>1388</v>
      </c>
      <c r="F339" t="s">
        <v>1302</v>
      </c>
      <c r="H339" t="s">
        <v>1339</v>
      </c>
      <c r="J339">
        <f t="shared" si="15"/>
        <v>0</v>
      </c>
      <c r="K339">
        <v>0</v>
      </c>
      <c r="L339">
        <f t="shared" si="16"/>
        <v>1.6901408450704225E-4</v>
      </c>
      <c r="M339">
        <v>1.6901408450704225E-4</v>
      </c>
      <c r="N339">
        <f t="shared" si="17"/>
        <v>1.6901408450704226E-3</v>
      </c>
    </row>
    <row r="340" spans="1:14" x14ac:dyDescent="0.45">
      <c r="A340" s="1">
        <v>42846</v>
      </c>
      <c r="B340">
        <v>0</v>
      </c>
      <c r="C340">
        <v>6</v>
      </c>
      <c r="D340" t="s">
        <v>792</v>
      </c>
      <c r="E340" t="s">
        <v>793</v>
      </c>
      <c r="F340" t="s">
        <v>1393</v>
      </c>
      <c r="H340" t="s">
        <v>794</v>
      </c>
      <c r="J340">
        <f t="shared" si="15"/>
        <v>0</v>
      </c>
      <c r="K340">
        <v>0</v>
      </c>
      <c r="L340">
        <f t="shared" si="16"/>
        <v>1.6901408450704225E-4</v>
      </c>
      <c r="M340">
        <v>1.6901408450704225E-4</v>
      </c>
      <c r="N340">
        <f t="shared" si="17"/>
        <v>1.6901408450704226E-3</v>
      </c>
    </row>
    <row r="341" spans="1:14" x14ac:dyDescent="0.45">
      <c r="A341" s="1">
        <v>42846</v>
      </c>
      <c r="B341">
        <v>0</v>
      </c>
      <c r="C341">
        <v>6</v>
      </c>
      <c r="D341" t="s">
        <v>800</v>
      </c>
      <c r="E341" t="s">
        <v>801</v>
      </c>
      <c r="F341" t="s">
        <v>1393</v>
      </c>
      <c r="H341" t="s">
        <v>802</v>
      </c>
      <c r="J341">
        <f t="shared" si="15"/>
        <v>0</v>
      </c>
      <c r="K341">
        <v>0</v>
      </c>
      <c r="L341">
        <f t="shared" si="16"/>
        <v>1.6901408450704225E-4</v>
      </c>
      <c r="M341">
        <v>1.6901408450704225E-4</v>
      </c>
      <c r="N341">
        <f t="shared" si="17"/>
        <v>1.6901408450704226E-3</v>
      </c>
    </row>
    <row r="342" spans="1:14" x14ac:dyDescent="0.45">
      <c r="A342" s="1">
        <v>42846</v>
      </c>
      <c r="B342">
        <v>0</v>
      </c>
      <c r="C342">
        <v>6</v>
      </c>
      <c r="D342" t="s">
        <v>49</v>
      </c>
      <c r="E342" t="s">
        <v>806</v>
      </c>
      <c r="F342" t="s">
        <v>1393</v>
      </c>
      <c r="H342" t="s">
        <v>807</v>
      </c>
      <c r="J342">
        <f t="shared" si="15"/>
        <v>0</v>
      </c>
      <c r="K342">
        <v>0</v>
      </c>
      <c r="L342">
        <f t="shared" si="16"/>
        <v>1.6901408450704225E-4</v>
      </c>
      <c r="M342">
        <v>1.6901408450704225E-4</v>
      </c>
      <c r="N342">
        <f t="shared" si="17"/>
        <v>1.6901408450704226E-3</v>
      </c>
    </row>
    <row r="343" spans="1:14" x14ac:dyDescent="0.45">
      <c r="A343" s="1">
        <v>42846</v>
      </c>
      <c r="B343">
        <v>0</v>
      </c>
      <c r="C343">
        <v>6</v>
      </c>
      <c r="D343" t="s">
        <v>836</v>
      </c>
      <c r="E343" t="s">
        <v>837</v>
      </c>
      <c r="F343" t="s">
        <v>1393</v>
      </c>
      <c r="H343" t="s">
        <v>838</v>
      </c>
      <c r="J343">
        <f t="shared" si="15"/>
        <v>0</v>
      </c>
      <c r="K343">
        <v>0</v>
      </c>
      <c r="L343">
        <f t="shared" si="16"/>
        <v>1.6901408450704225E-4</v>
      </c>
      <c r="M343">
        <v>1.6901408450704225E-4</v>
      </c>
      <c r="N343">
        <f t="shared" si="17"/>
        <v>1.6901408450704226E-3</v>
      </c>
    </row>
    <row r="344" spans="1:14" x14ac:dyDescent="0.45">
      <c r="A344" s="1">
        <v>42844</v>
      </c>
      <c r="B344">
        <v>0</v>
      </c>
      <c r="C344">
        <v>6</v>
      </c>
      <c r="D344" t="s">
        <v>950</v>
      </c>
      <c r="E344" t="s">
        <v>951</v>
      </c>
      <c r="F344" t="s">
        <v>1393</v>
      </c>
      <c r="H344" t="s">
        <v>952</v>
      </c>
      <c r="J344">
        <f t="shared" si="15"/>
        <v>0</v>
      </c>
      <c r="K344">
        <v>0</v>
      </c>
      <c r="L344">
        <f t="shared" si="16"/>
        <v>1.6901408450704225E-4</v>
      </c>
      <c r="M344">
        <v>1.6901408450704225E-4</v>
      </c>
      <c r="N344">
        <f t="shared" si="17"/>
        <v>1.6901408450704226E-3</v>
      </c>
    </row>
    <row r="345" spans="1:14" x14ac:dyDescent="0.45">
      <c r="A345" s="1">
        <v>42843</v>
      </c>
      <c r="B345">
        <v>0</v>
      </c>
      <c r="C345">
        <v>6</v>
      </c>
      <c r="D345" t="s">
        <v>967</v>
      </c>
      <c r="E345" t="s">
        <v>968</v>
      </c>
      <c r="F345" t="s">
        <v>1393</v>
      </c>
      <c r="H345" t="s">
        <v>969</v>
      </c>
      <c r="J345">
        <f t="shared" si="15"/>
        <v>0</v>
      </c>
      <c r="K345">
        <v>0</v>
      </c>
      <c r="L345">
        <f t="shared" si="16"/>
        <v>1.6901408450704225E-4</v>
      </c>
      <c r="M345">
        <v>1.6901408450704225E-4</v>
      </c>
      <c r="N345">
        <f t="shared" si="17"/>
        <v>1.6901408450704226E-3</v>
      </c>
    </row>
    <row r="346" spans="1:14" x14ac:dyDescent="0.45">
      <c r="A346" s="1">
        <v>42843</v>
      </c>
      <c r="B346">
        <v>5</v>
      </c>
      <c r="C346">
        <v>6</v>
      </c>
      <c r="D346" t="s">
        <v>802</v>
      </c>
      <c r="E346" t="s">
        <v>1011</v>
      </c>
      <c r="F346" t="s">
        <v>1393</v>
      </c>
      <c r="H346" t="s">
        <v>614</v>
      </c>
      <c r="J346">
        <f t="shared" si="15"/>
        <v>9.6153846153846159E-2</v>
      </c>
      <c r="K346">
        <v>9.6153846153846159E-2</v>
      </c>
      <c r="L346">
        <f t="shared" si="16"/>
        <v>1.6901408450704225E-4</v>
      </c>
      <c r="M346">
        <v>1.6901408450704225E-4</v>
      </c>
      <c r="N346">
        <f t="shared" si="17"/>
        <v>9.7843986998916582E-2</v>
      </c>
    </row>
    <row r="347" spans="1:14" x14ac:dyDescent="0.45">
      <c r="A347" s="1">
        <v>42840</v>
      </c>
      <c r="B347">
        <v>0</v>
      </c>
      <c r="C347">
        <v>6</v>
      </c>
      <c r="D347" t="s">
        <v>1122</v>
      </c>
      <c r="E347" t="s">
        <v>1123</v>
      </c>
      <c r="F347" t="s">
        <v>1393</v>
      </c>
      <c r="H347" t="s">
        <v>974</v>
      </c>
      <c r="J347">
        <f t="shared" si="15"/>
        <v>0</v>
      </c>
      <c r="K347">
        <v>0</v>
      </c>
      <c r="L347">
        <f t="shared" si="16"/>
        <v>1.6901408450704225E-4</v>
      </c>
      <c r="M347">
        <v>1.6901408450704225E-4</v>
      </c>
      <c r="N347">
        <f t="shared" si="17"/>
        <v>1.6901408450704226E-3</v>
      </c>
    </row>
    <row r="348" spans="1:14" x14ac:dyDescent="0.45">
      <c r="A348" s="1">
        <v>42839</v>
      </c>
      <c r="B348">
        <v>0</v>
      </c>
      <c r="C348">
        <v>6</v>
      </c>
      <c r="D348" t="s">
        <v>624</v>
      </c>
      <c r="E348" t="s">
        <v>625</v>
      </c>
      <c r="F348" t="s">
        <v>1393</v>
      </c>
      <c r="H348" t="s">
        <v>333</v>
      </c>
      <c r="J348">
        <f t="shared" si="15"/>
        <v>0</v>
      </c>
      <c r="K348">
        <v>0</v>
      </c>
      <c r="L348">
        <f t="shared" si="16"/>
        <v>1.6901408450704225E-4</v>
      </c>
      <c r="M348">
        <v>1.6901408450704225E-4</v>
      </c>
      <c r="N348">
        <f t="shared" si="17"/>
        <v>1.6901408450704226E-3</v>
      </c>
    </row>
    <row r="349" spans="1:14" x14ac:dyDescent="0.45">
      <c r="A349" s="1">
        <v>42847</v>
      </c>
      <c r="B349">
        <v>0</v>
      </c>
      <c r="C349">
        <v>6</v>
      </c>
      <c r="D349" t="s">
        <v>1413</v>
      </c>
      <c r="E349" t="s">
        <v>1414</v>
      </c>
      <c r="F349" t="s">
        <v>1394</v>
      </c>
      <c r="H349" t="s">
        <v>1415</v>
      </c>
      <c r="J349">
        <f t="shared" si="15"/>
        <v>0</v>
      </c>
      <c r="K349">
        <v>0</v>
      </c>
      <c r="L349">
        <f t="shared" si="16"/>
        <v>1.6901408450704225E-4</v>
      </c>
      <c r="M349">
        <v>1.6901408450704225E-4</v>
      </c>
      <c r="N349">
        <f t="shared" si="17"/>
        <v>1.6901408450704226E-3</v>
      </c>
    </row>
    <row r="350" spans="1:14" x14ac:dyDescent="0.45">
      <c r="A350" s="1">
        <v>42842</v>
      </c>
      <c r="B350">
        <v>0</v>
      </c>
      <c r="C350">
        <v>6</v>
      </c>
      <c r="D350" t="s">
        <v>1482</v>
      </c>
      <c r="E350" t="s">
        <v>1483</v>
      </c>
      <c r="F350" t="s">
        <v>1394</v>
      </c>
      <c r="H350" t="s">
        <v>1484</v>
      </c>
      <c r="J350">
        <f t="shared" si="15"/>
        <v>0</v>
      </c>
      <c r="K350">
        <v>0</v>
      </c>
      <c r="L350">
        <f t="shared" si="16"/>
        <v>1.6901408450704225E-4</v>
      </c>
      <c r="M350">
        <v>1.6901408450704225E-4</v>
      </c>
      <c r="N350">
        <f t="shared" si="17"/>
        <v>1.6901408450704226E-3</v>
      </c>
    </row>
    <row r="351" spans="1:14" ht="256.5" x14ac:dyDescent="0.45">
      <c r="A351" s="1">
        <v>42842</v>
      </c>
      <c r="B351">
        <v>0</v>
      </c>
      <c r="C351">
        <v>6</v>
      </c>
      <c r="D351" t="s">
        <v>1559</v>
      </c>
      <c r="E351" s="2" t="s">
        <v>1560</v>
      </c>
      <c r="F351" t="s">
        <v>1506</v>
      </c>
      <c r="H351" t="s">
        <v>1561</v>
      </c>
      <c r="J351">
        <f t="shared" si="15"/>
        <v>0</v>
      </c>
      <c r="K351">
        <v>0</v>
      </c>
      <c r="L351">
        <f t="shared" si="16"/>
        <v>1.6901408450704225E-4</v>
      </c>
      <c r="M351">
        <v>1.6901408450704225E-4</v>
      </c>
      <c r="N351">
        <f t="shared" si="17"/>
        <v>1.6901408450704226E-3</v>
      </c>
    </row>
    <row r="352" spans="1:14" x14ac:dyDescent="0.45">
      <c r="A352" s="1">
        <v>42847</v>
      </c>
      <c r="B352">
        <v>0</v>
      </c>
      <c r="C352">
        <v>5</v>
      </c>
      <c r="D352" t="s">
        <v>132</v>
      </c>
      <c r="E352" t="s">
        <v>133</v>
      </c>
      <c r="F352" t="s">
        <v>10</v>
      </c>
      <c r="H352" t="s">
        <v>14</v>
      </c>
      <c r="J352">
        <f t="shared" si="15"/>
        <v>0</v>
      </c>
      <c r="K352">
        <v>0</v>
      </c>
      <c r="L352">
        <f t="shared" si="16"/>
        <v>1.4084507042253522E-4</v>
      </c>
      <c r="M352">
        <v>1.4084507042253522E-4</v>
      </c>
      <c r="N352">
        <f t="shared" si="17"/>
        <v>1.4084507042253522E-3</v>
      </c>
    </row>
    <row r="353" spans="1:14" x14ac:dyDescent="0.45">
      <c r="A353" s="1">
        <v>42845</v>
      </c>
      <c r="B353">
        <v>0</v>
      </c>
      <c r="C353">
        <v>5</v>
      </c>
      <c r="D353" t="s">
        <v>268</v>
      </c>
      <c r="E353" t="s">
        <v>269</v>
      </c>
      <c r="F353" t="s">
        <v>10</v>
      </c>
      <c r="H353" t="s">
        <v>174</v>
      </c>
      <c r="J353">
        <f t="shared" si="15"/>
        <v>0</v>
      </c>
      <c r="K353">
        <v>0</v>
      </c>
      <c r="L353">
        <f t="shared" si="16"/>
        <v>1.4084507042253522E-4</v>
      </c>
      <c r="M353">
        <v>1.4084507042253522E-4</v>
      </c>
      <c r="N353">
        <f t="shared" si="17"/>
        <v>1.4084507042253522E-3</v>
      </c>
    </row>
    <row r="354" spans="1:14" x14ac:dyDescent="0.45">
      <c r="A354" s="1">
        <v>42845</v>
      </c>
      <c r="B354">
        <v>1</v>
      </c>
      <c r="C354">
        <v>5</v>
      </c>
      <c r="D354" t="s">
        <v>174</v>
      </c>
      <c r="E354" t="s">
        <v>287</v>
      </c>
      <c r="F354" t="s">
        <v>10</v>
      </c>
      <c r="H354" t="s">
        <v>288</v>
      </c>
      <c r="J354">
        <f t="shared" si="15"/>
        <v>1.9230769230769232E-2</v>
      </c>
      <c r="K354">
        <v>1.9230769230769232E-2</v>
      </c>
      <c r="L354">
        <f t="shared" si="16"/>
        <v>1.4084507042253522E-4</v>
      </c>
      <c r="M354">
        <v>1.4084507042253522E-4</v>
      </c>
      <c r="N354">
        <f t="shared" si="17"/>
        <v>2.0639219934994586E-2</v>
      </c>
    </row>
    <row r="355" spans="1:14" x14ac:dyDescent="0.45">
      <c r="A355" s="1">
        <v>42845</v>
      </c>
      <c r="B355">
        <v>0</v>
      </c>
      <c r="C355">
        <v>5</v>
      </c>
      <c r="D355" t="s">
        <v>292</v>
      </c>
      <c r="E355" t="s">
        <v>293</v>
      </c>
      <c r="F355" t="s">
        <v>10</v>
      </c>
      <c r="H355" t="s">
        <v>294</v>
      </c>
      <c r="J355">
        <f t="shared" si="15"/>
        <v>0</v>
      </c>
      <c r="K355">
        <v>0</v>
      </c>
      <c r="L355">
        <f t="shared" si="16"/>
        <v>1.4084507042253522E-4</v>
      </c>
      <c r="M355">
        <v>1.4084507042253522E-4</v>
      </c>
      <c r="N355">
        <f t="shared" si="17"/>
        <v>1.4084507042253522E-3</v>
      </c>
    </row>
    <row r="356" spans="1:14" x14ac:dyDescent="0.45">
      <c r="A356" s="1">
        <v>42845</v>
      </c>
      <c r="B356">
        <v>0</v>
      </c>
      <c r="C356">
        <v>5</v>
      </c>
      <c r="D356" t="s">
        <v>213</v>
      </c>
      <c r="E356" t="s">
        <v>340</v>
      </c>
      <c r="F356" t="s">
        <v>10</v>
      </c>
      <c r="H356" t="s">
        <v>174</v>
      </c>
      <c r="J356">
        <f t="shared" si="15"/>
        <v>0</v>
      </c>
      <c r="K356">
        <v>0</v>
      </c>
      <c r="L356">
        <f t="shared" si="16"/>
        <v>1.4084507042253522E-4</v>
      </c>
      <c r="M356">
        <v>1.4084507042253522E-4</v>
      </c>
      <c r="N356">
        <f t="shared" si="17"/>
        <v>1.4084507042253522E-3</v>
      </c>
    </row>
    <row r="357" spans="1:14" x14ac:dyDescent="0.45">
      <c r="A357" s="1">
        <v>42844</v>
      </c>
      <c r="B357">
        <v>0</v>
      </c>
      <c r="C357">
        <v>5</v>
      </c>
      <c r="D357" t="s">
        <v>79</v>
      </c>
      <c r="E357" t="s">
        <v>377</v>
      </c>
      <c r="F357" t="s">
        <v>10</v>
      </c>
      <c r="H357" t="s">
        <v>158</v>
      </c>
      <c r="J357">
        <f t="shared" si="15"/>
        <v>0</v>
      </c>
      <c r="K357">
        <v>0</v>
      </c>
      <c r="L357">
        <f t="shared" si="16"/>
        <v>1.4084507042253522E-4</v>
      </c>
      <c r="M357">
        <v>1.4084507042253522E-4</v>
      </c>
      <c r="N357">
        <f t="shared" si="17"/>
        <v>1.4084507042253522E-3</v>
      </c>
    </row>
    <row r="358" spans="1:14" x14ac:dyDescent="0.45">
      <c r="A358" s="1">
        <v>42844</v>
      </c>
      <c r="B358">
        <v>0</v>
      </c>
      <c r="C358">
        <v>5</v>
      </c>
      <c r="D358" t="s">
        <v>430</v>
      </c>
      <c r="E358" t="s">
        <v>431</v>
      </c>
      <c r="F358" t="s">
        <v>10</v>
      </c>
      <c r="H358" t="s">
        <v>333</v>
      </c>
      <c r="J358">
        <f t="shared" si="15"/>
        <v>0</v>
      </c>
      <c r="K358">
        <v>0</v>
      </c>
      <c r="L358">
        <f t="shared" si="16"/>
        <v>1.4084507042253522E-4</v>
      </c>
      <c r="M358">
        <v>1.4084507042253522E-4</v>
      </c>
      <c r="N358">
        <f t="shared" si="17"/>
        <v>1.4084507042253522E-3</v>
      </c>
    </row>
    <row r="359" spans="1:14" x14ac:dyDescent="0.45">
      <c r="A359" s="1">
        <v>42843</v>
      </c>
      <c r="B359">
        <v>0</v>
      </c>
      <c r="C359">
        <v>5</v>
      </c>
      <c r="D359" t="s">
        <v>452</v>
      </c>
      <c r="E359" t="s">
        <v>453</v>
      </c>
      <c r="F359" t="s">
        <v>10</v>
      </c>
      <c r="H359" t="s">
        <v>325</v>
      </c>
      <c r="J359">
        <f t="shared" si="15"/>
        <v>0</v>
      </c>
      <c r="K359">
        <v>0</v>
      </c>
      <c r="L359">
        <f t="shared" si="16"/>
        <v>1.4084507042253522E-4</v>
      </c>
      <c r="M359">
        <v>1.4084507042253522E-4</v>
      </c>
      <c r="N359">
        <f t="shared" si="17"/>
        <v>1.4084507042253522E-3</v>
      </c>
    </row>
    <row r="360" spans="1:14" x14ac:dyDescent="0.45">
      <c r="A360" s="1">
        <v>42843</v>
      </c>
      <c r="B360">
        <v>0</v>
      </c>
      <c r="C360">
        <v>5</v>
      </c>
      <c r="D360" t="s">
        <v>49</v>
      </c>
      <c r="E360" t="s">
        <v>479</v>
      </c>
      <c r="F360" t="s">
        <v>10</v>
      </c>
      <c r="H360" t="s">
        <v>325</v>
      </c>
      <c r="J360">
        <f t="shared" si="15"/>
        <v>0</v>
      </c>
      <c r="K360">
        <v>0</v>
      </c>
      <c r="L360">
        <f t="shared" si="16"/>
        <v>1.4084507042253522E-4</v>
      </c>
      <c r="M360">
        <v>1.4084507042253522E-4</v>
      </c>
      <c r="N360">
        <f t="shared" si="17"/>
        <v>1.4084507042253522E-3</v>
      </c>
    </row>
    <row r="361" spans="1:14" x14ac:dyDescent="0.45">
      <c r="A361" s="1">
        <v>42842</v>
      </c>
      <c r="B361">
        <v>0</v>
      </c>
      <c r="C361">
        <v>5</v>
      </c>
      <c r="D361" t="s">
        <v>174</v>
      </c>
      <c r="E361" t="s">
        <v>534</v>
      </c>
      <c r="F361" t="s">
        <v>10</v>
      </c>
      <c r="H361" t="s">
        <v>288</v>
      </c>
      <c r="J361">
        <f t="shared" si="15"/>
        <v>0</v>
      </c>
      <c r="K361">
        <v>0</v>
      </c>
      <c r="L361">
        <f t="shared" si="16"/>
        <v>1.4084507042253522E-4</v>
      </c>
      <c r="M361">
        <v>1.4084507042253522E-4</v>
      </c>
      <c r="N361">
        <f t="shared" si="17"/>
        <v>1.4084507042253522E-3</v>
      </c>
    </row>
    <row r="362" spans="1:14" x14ac:dyDescent="0.45">
      <c r="A362" s="1">
        <v>42839</v>
      </c>
      <c r="B362">
        <v>0</v>
      </c>
      <c r="C362">
        <v>5</v>
      </c>
      <c r="D362" t="s">
        <v>331</v>
      </c>
      <c r="E362" t="s">
        <v>640</v>
      </c>
      <c r="F362" t="s">
        <v>10</v>
      </c>
      <c r="H362" t="s">
        <v>641</v>
      </c>
      <c r="J362">
        <f t="shared" si="15"/>
        <v>0</v>
      </c>
      <c r="K362">
        <v>0</v>
      </c>
      <c r="L362">
        <f t="shared" si="16"/>
        <v>1.4084507042253522E-4</v>
      </c>
      <c r="M362">
        <v>1.4084507042253522E-4</v>
      </c>
      <c r="N362">
        <f t="shared" si="17"/>
        <v>1.4084507042253522E-3</v>
      </c>
    </row>
    <row r="363" spans="1:14" x14ac:dyDescent="0.45">
      <c r="A363" s="1">
        <v>42839</v>
      </c>
      <c r="B363">
        <v>0</v>
      </c>
      <c r="C363">
        <v>5</v>
      </c>
      <c r="D363" t="s">
        <v>650</v>
      </c>
      <c r="E363" t="s">
        <v>651</v>
      </c>
      <c r="F363" t="s">
        <v>10</v>
      </c>
      <c r="H363" t="s">
        <v>652</v>
      </c>
      <c r="J363">
        <f t="shared" si="15"/>
        <v>0</v>
      </c>
      <c r="K363">
        <v>0</v>
      </c>
      <c r="L363">
        <f t="shared" si="16"/>
        <v>1.4084507042253522E-4</v>
      </c>
      <c r="M363">
        <v>1.4084507042253522E-4</v>
      </c>
      <c r="N363">
        <f t="shared" si="17"/>
        <v>1.4084507042253522E-3</v>
      </c>
    </row>
    <row r="364" spans="1:14" x14ac:dyDescent="0.45">
      <c r="A364" s="1">
        <v>42848</v>
      </c>
      <c r="B364">
        <v>0</v>
      </c>
      <c r="C364">
        <v>5</v>
      </c>
      <c r="D364" t="s">
        <v>724</v>
      </c>
      <c r="E364" t="s">
        <v>727</v>
      </c>
      <c r="F364" t="s">
        <v>688</v>
      </c>
      <c r="H364" t="s">
        <v>726</v>
      </c>
      <c r="J364">
        <f t="shared" si="15"/>
        <v>0</v>
      </c>
      <c r="K364">
        <v>0</v>
      </c>
      <c r="L364">
        <f t="shared" si="16"/>
        <v>1.4084507042253522E-4</v>
      </c>
      <c r="M364">
        <v>1.4084507042253522E-4</v>
      </c>
      <c r="N364">
        <f t="shared" si="17"/>
        <v>1.4084507042253522E-3</v>
      </c>
    </row>
    <row r="365" spans="1:14" x14ac:dyDescent="0.45">
      <c r="A365" s="1">
        <v>42846</v>
      </c>
      <c r="B365">
        <v>0</v>
      </c>
      <c r="C365">
        <v>5</v>
      </c>
      <c r="D365" t="s">
        <v>785</v>
      </c>
      <c r="E365" t="s">
        <v>786</v>
      </c>
      <c r="F365" t="s">
        <v>688</v>
      </c>
      <c r="H365" t="s">
        <v>787</v>
      </c>
      <c r="J365">
        <f t="shared" si="15"/>
        <v>0</v>
      </c>
      <c r="K365">
        <v>0</v>
      </c>
      <c r="L365">
        <f t="shared" si="16"/>
        <v>1.4084507042253522E-4</v>
      </c>
      <c r="M365">
        <v>1.4084507042253522E-4</v>
      </c>
      <c r="N365">
        <f t="shared" si="17"/>
        <v>1.4084507042253522E-3</v>
      </c>
    </row>
    <row r="366" spans="1:14" x14ac:dyDescent="0.45">
      <c r="A366" s="1">
        <v>42845</v>
      </c>
      <c r="B366">
        <v>0</v>
      </c>
      <c r="C366">
        <v>5</v>
      </c>
      <c r="D366" t="s">
        <v>839</v>
      </c>
      <c r="E366" t="s">
        <v>840</v>
      </c>
      <c r="F366" t="s">
        <v>688</v>
      </c>
      <c r="H366" t="s">
        <v>841</v>
      </c>
      <c r="J366">
        <f t="shared" si="15"/>
        <v>0</v>
      </c>
      <c r="K366">
        <v>0</v>
      </c>
      <c r="L366">
        <f t="shared" si="16"/>
        <v>1.4084507042253522E-4</v>
      </c>
      <c r="M366">
        <v>1.4084507042253522E-4</v>
      </c>
      <c r="N366">
        <f t="shared" si="17"/>
        <v>1.4084507042253522E-3</v>
      </c>
    </row>
    <row r="367" spans="1:14" ht="213.75" x14ac:dyDescent="0.45">
      <c r="A367" s="1">
        <v>42844</v>
      </c>
      <c r="B367">
        <v>0</v>
      </c>
      <c r="C367">
        <v>5</v>
      </c>
      <c r="D367" t="s">
        <v>900</v>
      </c>
      <c r="E367" s="2" t="s">
        <v>901</v>
      </c>
      <c r="F367" t="s">
        <v>688</v>
      </c>
      <c r="H367" t="s">
        <v>902</v>
      </c>
      <c r="J367">
        <f t="shared" si="15"/>
        <v>0</v>
      </c>
      <c r="K367">
        <v>0</v>
      </c>
      <c r="L367">
        <f t="shared" si="16"/>
        <v>1.4084507042253522E-4</v>
      </c>
      <c r="M367">
        <v>1.4084507042253522E-4</v>
      </c>
      <c r="N367">
        <f t="shared" si="17"/>
        <v>1.4084507042253522E-3</v>
      </c>
    </row>
    <row r="368" spans="1:14" x14ac:dyDescent="0.45">
      <c r="A368" s="1">
        <v>42842</v>
      </c>
      <c r="B368">
        <v>0</v>
      </c>
      <c r="C368">
        <v>5</v>
      </c>
      <c r="D368" t="s">
        <v>33</v>
      </c>
      <c r="E368" t="s">
        <v>1099</v>
      </c>
      <c r="F368" t="s">
        <v>688</v>
      </c>
      <c r="H368" t="s">
        <v>1098</v>
      </c>
      <c r="J368">
        <f t="shared" si="15"/>
        <v>0</v>
      </c>
      <c r="K368">
        <v>0</v>
      </c>
      <c r="L368">
        <f t="shared" si="16"/>
        <v>1.4084507042253522E-4</v>
      </c>
      <c r="M368">
        <v>1.4084507042253522E-4</v>
      </c>
      <c r="N368">
        <f t="shared" si="17"/>
        <v>1.4084507042253522E-3</v>
      </c>
    </row>
    <row r="369" spans="1:14" x14ac:dyDescent="0.45">
      <c r="A369" s="1">
        <v>42843</v>
      </c>
      <c r="B369">
        <v>0</v>
      </c>
      <c r="C369">
        <v>5</v>
      </c>
      <c r="D369" t="s">
        <v>485</v>
      </c>
      <c r="E369" t="s">
        <v>1270</v>
      </c>
      <c r="F369" t="s">
        <v>1177</v>
      </c>
      <c r="H369" t="s">
        <v>1271</v>
      </c>
      <c r="J369">
        <f t="shared" si="15"/>
        <v>0</v>
      </c>
      <c r="K369">
        <v>0</v>
      </c>
      <c r="L369">
        <f t="shared" si="16"/>
        <v>1.4084507042253522E-4</v>
      </c>
      <c r="M369">
        <v>1.4084507042253522E-4</v>
      </c>
      <c r="N369">
        <f t="shared" si="17"/>
        <v>1.4084507042253522E-3</v>
      </c>
    </row>
    <row r="370" spans="1:14" x14ac:dyDescent="0.45">
      <c r="A370" s="1">
        <v>42840</v>
      </c>
      <c r="B370">
        <v>0</v>
      </c>
      <c r="C370">
        <v>5</v>
      </c>
      <c r="D370" t="s">
        <v>1291</v>
      </c>
      <c r="E370" t="s">
        <v>1292</v>
      </c>
      <c r="F370" t="s">
        <v>1177</v>
      </c>
      <c r="H370" t="s">
        <v>629</v>
      </c>
      <c r="J370">
        <f t="shared" si="15"/>
        <v>0</v>
      </c>
      <c r="K370">
        <v>0</v>
      </c>
      <c r="L370">
        <f t="shared" si="16"/>
        <v>1.4084507042253522E-4</v>
      </c>
      <c r="M370">
        <v>1.4084507042253522E-4</v>
      </c>
      <c r="N370">
        <f t="shared" si="17"/>
        <v>1.4084507042253522E-3</v>
      </c>
    </row>
    <row r="371" spans="1:14" x14ac:dyDescent="0.45">
      <c r="A371" s="1">
        <v>42848</v>
      </c>
      <c r="B371">
        <v>0</v>
      </c>
      <c r="C371">
        <v>5</v>
      </c>
      <c r="D371" t="s">
        <v>132</v>
      </c>
      <c r="E371" t="s">
        <v>1312</v>
      </c>
      <c r="F371" t="s">
        <v>1302</v>
      </c>
      <c r="H371" t="s">
        <v>1228</v>
      </c>
      <c r="J371">
        <f t="shared" si="15"/>
        <v>0</v>
      </c>
      <c r="K371">
        <v>0</v>
      </c>
      <c r="L371">
        <f t="shared" si="16"/>
        <v>1.4084507042253522E-4</v>
      </c>
      <c r="M371">
        <v>1.4084507042253522E-4</v>
      </c>
      <c r="N371">
        <f t="shared" si="17"/>
        <v>1.4084507042253522E-3</v>
      </c>
    </row>
    <row r="372" spans="1:14" x14ac:dyDescent="0.45">
      <c r="A372" s="1">
        <v>42848</v>
      </c>
      <c r="B372">
        <v>0</v>
      </c>
      <c r="C372">
        <v>5</v>
      </c>
      <c r="D372" t="s">
        <v>724</v>
      </c>
      <c r="E372" t="s">
        <v>727</v>
      </c>
      <c r="F372" t="s">
        <v>1393</v>
      </c>
      <c r="H372" t="s">
        <v>726</v>
      </c>
      <c r="J372">
        <f t="shared" si="15"/>
        <v>0</v>
      </c>
      <c r="K372">
        <v>0</v>
      </c>
      <c r="L372">
        <f t="shared" si="16"/>
        <v>1.4084507042253522E-4</v>
      </c>
      <c r="M372">
        <v>1.4084507042253522E-4</v>
      </c>
      <c r="N372">
        <f t="shared" si="17"/>
        <v>1.4084507042253522E-3</v>
      </c>
    </row>
    <row r="373" spans="1:14" x14ac:dyDescent="0.45">
      <c r="A373" s="1">
        <v>42846</v>
      </c>
      <c r="B373">
        <v>0</v>
      </c>
      <c r="C373">
        <v>5</v>
      </c>
      <c r="D373" t="s">
        <v>785</v>
      </c>
      <c r="E373" t="s">
        <v>786</v>
      </c>
      <c r="F373" t="s">
        <v>1393</v>
      </c>
      <c r="H373" t="s">
        <v>787</v>
      </c>
      <c r="J373">
        <f t="shared" si="15"/>
        <v>0</v>
      </c>
      <c r="K373">
        <v>0</v>
      </c>
      <c r="L373">
        <f t="shared" si="16"/>
        <v>1.4084507042253522E-4</v>
      </c>
      <c r="M373">
        <v>1.4084507042253522E-4</v>
      </c>
      <c r="N373">
        <f t="shared" si="17"/>
        <v>1.4084507042253522E-3</v>
      </c>
    </row>
    <row r="374" spans="1:14" x14ac:dyDescent="0.45">
      <c r="A374" s="1">
        <v>42845</v>
      </c>
      <c r="B374">
        <v>0</v>
      </c>
      <c r="C374">
        <v>5</v>
      </c>
      <c r="D374" t="s">
        <v>839</v>
      </c>
      <c r="E374" t="s">
        <v>840</v>
      </c>
      <c r="F374" t="s">
        <v>1393</v>
      </c>
      <c r="H374" t="s">
        <v>841</v>
      </c>
      <c r="J374">
        <f t="shared" si="15"/>
        <v>0</v>
      </c>
      <c r="K374">
        <v>0</v>
      </c>
      <c r="L374">
        <f t="shared" si="16"/>
        <v>1.4084507042253522E-4</v>
      </c>
      <c r="M374">
        <v>1.4084507042253522E-4</v>
      </c>
      <c r="N374">
        <f t="shared" si="17"/>
        <v>1.4084507042253522E-3</v>
      </c>
    </row>
    <row r="375" spans="1:14" ht="213.75" x14ac:dyDescent="0.45">
      <c r="A375" s="1">
        <v>42844</v>
      </c>
      <c r="B375">
        <v>0</v>
      </c>
      <c r="C375">
        <v>5</v>
      </c>
      <c r="D375" t="s">
        <v>900</v>
      </c>
      <c r="E375" s="2" t="s">
        <v>901</v>
      </c>
      <c r="F375" t="s">
        <v>1393</v>
      </c>
      <c r="H375" t="s">
        <v>902</v>
      </c>
      <c r="J375">
        <f t="shared" si="15"/>
        <v>0</v>
      </c>
      <c r="K375">
        <v>0</v>
      </c>
      <c r="L375">
        <f t="shared" si="16"/>
        <v>1.4084507042253522E-4</v>
      </c>
      <c r="M375">
        <v>1.4084507042253522E-4</v>
      </c>
      <c r="N375">
        <f t="shared" si="17"/>
        <v>1.4084507042253522E-3</v>
      </c>
    </row>
    <row r="376" spans="1:14" x14ac:dyDescent="0.45">
      <c r="A376" s="1">
        <v>42844</v>
      </c>
      <c r="B376">
        <v>0</v>
      </c>
      <c r="C376">
        <v>5</v>
      </c>
      <c r="D376" t="s">
        <v>430</v>
      </c>
      <c r="E376" t="s">
        <v>431</v>
      </c>
      <c r="F376" t="s">
        <v>1393</v>
      </c>
      <c r="H376" t="s">
        <v>333</v>
      </c>
      <c r="J376">
        <f t="shared" si="15"/>
        <v>0</v>
      </c>
      <c r="K376">
        <v>0</v>
      </c>
      <c r="L376">
        <f t="shared" si="16"/>
        <v>1.4084507042253522E-4</v>
      </c>
      <c r="M376">
        <v>1.4084507042253522E-4</v>
      </c>
      <c r="N376">
        <f t="shared" si="17"/>
        <v>1.4084507042253522E-3</v>
      </c>
    </row>
    <row r="377" spans="1:14" x14ac:dyDescent="0.45">
      <c r="A377" s="1">
        <v>42842</v>
      </c>
      <c r="B377">
        <v>0</v>
      </c>
      <c r="C377">
        <v>5</v>
      </c>
      <c r="D377" t="s">
        <v>33</v>
      </c>
      <c r="E377" t="s">
        <v>1099</v>
      </c>
      <c r="F377" t="s">
        <v>1393</v>
      </c>
      <c r="H377" t="s">
        <v>1098</v>
      </c>
      <c r="J377">
        <f t="shared" si="15"/>
        <v>0</v>
      </c>
      <c r="K377">
        <v>0</v>
      </c>
      <c r="L377">
        <f t="shared" si="16"/>
        <v>1.4084507042253522E-4</v>
      </c>
      <c r="M377">
        <v>1.4084507042253522E-4</v>
      </c>
      <c r="N377">
        <f t="shared" si="17"/>
        <v>1.4084507042253522E-3</v>
      </c>
    </row>
    <row r="378" spans="1:14" x14ac:dyDescent="0.45">
      <c r="A378" s="1">
        <v>42839</v>
      </c>
      <c r="B378">
        <v>0</v>
      </c>
      <c r="C378">
        <v>5</v>
      </c>
      <c r="D378" t="s">
        <v>650</v>
      </c>
      <c r="E378" t="s">
        <v>651</v>
      </c>
      <c r="F378" t="s">
        <v>1393</v>
      </c>
      <c r="H378" t="s">
        <v>652</v>
      </c>
      <c r="J378">
        <f t="shared" si="15"/>
        <v>0</v>
      </c>
      <c r="K378">
        <v>0</v>
      </c>
      <c r="L378">
        <f t="shared" si="16"/>
        <v>1.4084507042253522E-4</v>
      </c>
      <c r="M378">
        <v>1.4084507042253522E-4</v>
      </c>
      <c r="N378">
        <f t="shared" si="17"/>
        <v>1.4084507042253522E-3</v>
      </c>
    </row>
    <row r="379" spans="1:14" x14ac:dyDescent="0.45">
      <c r="A379" s="1">
        <v>42848</v>
      </c>
      <c r="B379">
        <v>0</v>
      </c>
      <c r="C379">
        <v>5</v>
      </c>
      <c r="D379" t="s">
        <v>1395</v>
      </c>
      <c r="E379" t="s">
        <v>1396</v>
      </c>
      <c r="F379" t="s">
        <v>1394</v>
      </c>
      <c r="H379" t="s">
        <v>1397</v>
      </c>
      <c r="J379">
        <f t="shared" si="15"/>
        <v>0</v>
      </c>
      <c r="K379">
        <v>0</v>
      </c>
      <c r="L379">
        <f t="shared" si="16"/>
        <v>1.4084507042253522E-4</v>
      </c>
      <c r="M379">
        <v>1.4084507042253522E-4</v>
      </c>
      <c r="N379">
        <f t="shared" si="17"/>
        <v>1.4084507042253522E-3</v>
      </c>
    </row>
    <row r="380" spans="1:14" x14ac:dyDescent="0.45">
      <c r="A380" s="1">
        <v>42848</v>
      </c>
      <c r="B380">
        <v>6</v>
      </c>
      <c r="C380">
        <v>5</v>
      </c>
      <c r="D380" t="s">
        <v>1397</v>
      </c>
      <c r="E380" t="s">
        <v>1403</v>
      </c>
      <c r="F380" t="s">
        <v>1394</v>
      </c>
      <c r="H380" t="s">
        <v>1404</v>
      </c>
      <c r="J380">
        <f t="shared" si="15"/>
        <v>0.11538461538461539</v>
      </c>
      <c r="K380">
        <v>0.11538461538461539</v>
      </c>
      <c r="L380">
        <f t="shared" si="16"/>
        <v>1.4084507042253522E-4</v>
      </c>
      <c r="M380">
        <v>1.4084507042253522E-4</v>
      </c>
      <c r="N380">
        <f t="shared" si="17"/>
        <v>0.11679306608884074</v>
      </c>
    </row>
    <row r="381" spans="1:14" x14ac:dyDescent="0.45">
      <c r="A381" s="1">
        <v>42846</v>
      </c>
      <c r="B381">
        <v>0</v>
      </c>
      <c r="C381">
        <v>5</v>
      </c>
      <c r="D381" t="s">
        <v>1427</v>
      </c>
      <c r="E381" t="s">
        <v>1428</v>
      </c>
      <c r="F381" t="s">
        <v>1394</v>
      </c>
      <c r="H381" t="s">
        <v>1429</v>
      </c>
      <c r="J381">
        <f t="shared" si="15"/>
        <v>0</v>
      </c>
      <c r="K381">
        <v>0</v>
      </c>
      <c r="L381">
        <f t="shared" si="16"/>
        <v>1.4084507042253522E-4</v>
      </c>
      <c r="M381">
        <v>1.4084507042253522E-4</v>
      </c>
      <c r="N381">
        <f t="shared" si="17"/>
        <v>1.4084507042253522E-3</v>
      </c>
    </row>
    <row r="382" spans="1:14" x14ac:dyDescent="0.45">
      <c r="A382" s="1">
        <v>42846</v>
      </c>
      <c r="B382">
        <v>0</v>
      </c>
      <c r="C382">
        <v>5</v>
      </c>
      <c r="D382" t="s">
        <v>1437</v>
      </c>
      <c r="E382" t="s">
        <v>1438</v>
      </c>
      <c r="F382" t="s">
        <v>1394</v>
      </c>
      <c r="H382" t="s">
        <v>1439</v>
      </c>
      <c r="J382">
        <f t="shared" si="15"/>
        <v>0</v>
      </c>
      <c r="K382">
        <v>0</v>
      </c>
      <c r="L382">
        <f t="shared" si="16"/>
        <v>1.4084507042253522E-4</v>
      </c>
      <c r="M382">
        <v>1.4084507042253522E-4</v>
      </c>
      <c r="N382">
        <f t="shared" si="17"/>
        <v>1.4084507042253522E-3</v>
      </c>
    </row>
    <row r="383" spans="1:14" x14ac:dyDescent="0.45">
      <c r="A383" s="1">
        <v>42845</v>
      </c>
      <c r="B383">
        <v>11</v>
      </c>
      <c r="C383">
        <v>5</v>
      </c>
      <c r="D383" t="s">
        <v>1439</v>
      </c>
      <c r="E383" t="s">
        <v>1440</v>
      </c>
      <c r="F383" t="s">
        <v>1394</v>
      </c>
      <c r="H383" t="s">
        <v>1441</v>
      </c>
      <c r="J383">
        <f t="shared" si="15"/>
        <v>0.21153846153846154</v>
      </c>
      <c r="K383">
        <v>0.21153846153846154</v>
      </c>
      <c r="L383">
        <f t="shared" si="16"/>
        <v>1.4084507042253522E-4</v>
      </c>
      <c r="M383">
        <v>1.4084507042253522E-4</v>
      </c>
      <c r="N383">
        <f t="shared" si="17"/>
        <v>0.21294691224268689</v>
      </c>
    </row>
    <row r="384" spans="1:14" x14ac:dyDescent="0.45">
      <c r="A384" s="1">
        <v>42839</v>
      </c>
      <c r="B384">
        <v>0</v>
      </c>
      <c r="C384">
        <v>5</v>
      </c>
      <c r="D384" t="s">
        <v>1498</v>
      </c>
      <c r="E384" t="s">
        <v>1499</v>
      </c>
      <c r="F384" t="s">
        <v>1394</v>
      </c>
      <c r="H384" t="s">
        <v>1500</v>
      </c>
      <c r="J384">
        <f t="shared" si="15"/>
        <v>0</v>
      </c>
      <c r="K384">
        <v>0</v>
      </c>
      <c r="L384">
        <f t="shared" si="16"/>
        <v>1.4084507042253522E-4</v>
      </c>
      <c r="M384">
        <v>1.4084507042253522E-4</v>
      </c>
      <c r="N384">
        <f t="shared" si="17"/>
        <v>1.4084507042253522E-3</v>
      </c>
    </row>
    <row r="385" spans="1:14" x14ac:dyDescent="0.45">
      <c r="A385" s="1">
        <v>42846</v>
      </c>
      <c r="B385">
        <v>0</v>
      </c>
      <c r="C385">
        <v>5</v>
      </c>
      <c r="D385" t="s">
        <v>1437</v>
      </c>
      <c r="E385" t="s">
        <v>1438</v>
      </c>
      <c r="F385" t="s">
        <v>1394</v>
      </c>
      <c r="H385" t="s">
        <v>1439</v>
      </c>
      <c r="J385">
        <f t="shared" si="15"/>
        <v>0</v>
      </c>
      <c r="K385">
        <v>0</v>
      </c>
      <c r="L385">
        <f t="shared" si="16"/>
        <v>1.4084507042253522E-4</v>
      </c>
      <c r="M385">
        <v>1.4084507042253522E-4</v>
      </c>
      <c r="N385">
        <f t="shared" si="17"/>
        <v>1.4084507042253522E-3</v>
      </c>
    </row>
    <row r="386" spans="1:14" x14ac:dyDescent="0.45">
      <c r="A386" s="1">
        <v>42845</v>
      </c>
      <c r="B386">
        <v>11</v>
      </c>
      <c r="C386">
        <v>5</v>
      </c>
      <c r="D386" t="s">
        <v>1439</v>
      </c>
      <c r="E386" t="s">
        <v>1440</v>
      </c>
      <c r="F386" t="s">
        <v>1394</v>
      </c>
      <c r="H386" t="s">
        <v>1441</v>
      </c>
      <c r="J386">
        <f t="shared" si="15"/>
        <v>0.21153846153846154</v>
      </c>
      <c r="K386">
        <v>0.21153846153846154</v>
      </c>
      <c r="L386">
        <f t="shared" si="16"/>
        <v>1.4084507042253522E-4</v>
      </c>
      <c r="M386">
        <v>1.4084507042253522E-4</v>
      </c>
      <c r="N386">
        <f t="shared" si="17"/>
        <v>0.21294691224268689</v>
      </c>
    </row>
    <row r="387" spans="1:14" ht="270.75" x14ac:dyDescent="0.45">
      <c r="A387" s="1">
        <v>42847</v>
      </c>
      <c r="B387">
        <v>0</v>
      </c>
      <c r="C387">
        <v>5</v>
      </c>
      <c r="D387" t="s">
        <v>79</v>
      </c>
      <c r="E387" s="2" t="s">
        <v>1687</v>
      </c>
      <c r="F387" t="s">
        <v>1675</v>
      </c>
      <c r="H387" t="s">
        <v>1688</v>
      </c>
      <c r="J387">
        <f t="shared" ref="J387:J450" si="18">B387/52</f>
        <v>0</v>
      </c>
      <c r="K387">
        <v>0</v>
      </c>
      <c r="L387">
        <f t="shared" ref="L387:L450" si="19">C387/35500</f>
        <v>1.4084507042253522E-4</v>
      </c>
      <c r="M387">
        <v>1.4084507042253522E-4</v>
      </c>
      <c r="N387">
        <f t="shared" ref="N387:N450" si="20">(1*K387) + (10*M387)</f>
        <v>1.4084507042253522E-3</v>
      </c>
    </row>
    <row r="388" spans="1:14" x14ac:dyDescent="0.45">
      <c r="A388" s="1">
        <v>42846</v>
      </c>
      <c r="B388">
        <v>0</v>
      </c>
      <c r="C388">
        <v>5</v>
      </c>
      <c r="D388" t="s">
        <v>1706</v>
      </c>
      <c r="E388" t="s">
        <v>1707</v>
      </c>
      <c r="F388" t="s">
        <v>1675</v>
      </c>
      <c r="H388" t="s">
        <v>84</v>
      </c>
      <c r="J388">
        <f t="shared" si="18"/>
        <v>0</v>
      </c>
      <c r="K388">
        <v>0</v>
      </c>
      <c r="L388">
        <f t="shared" si="19"/>
        <v>1.4084507042253522E-4</v>
      </c>
      <c r="M388">
        <v>1.4084507042253522E-4</v>
      </c>
      <c r="N388">
        <f t="shared" si="20"/>
        <v>1.4084507042253522E-3</v>
      </c>
    </row>
    <row r="389" spans="1:14" x14ac:dyDescent="0.45">
      <c r="A389" s="1">
        <v>42846</v>
      </c>
      <c r="B389">
        <v>0</v>
      </c>
      <c r="C389">
        <v>5</v>
      </c>
      <c r="D389" t="s">
        <v>33</v>
      </c>
      <c r="E389" t="s">
        <v>1724</v>
      </c>
      <c r="F389" t="s">
        <v>1675</v>
      </c>
      <c r="H389" t="s">
        <v>1725</v>
      </c>
      <c r="J389">
        <f t="shared" si="18"/>
        <v>0</v>
      </c>
      <c r="K389">
        <v>0</v>
      </c>
      <c r="L389">
        <f t="shared" si="19"/>
        <v>1.4084507042253522E-4</v>
      </c>
      <c r="M389">
        <v>1.4084507042253522E-4</v>
      </c>
      <c r="N389">
        <f t="shared" si="20"/>
        <v>1.4084507042253522E-3</v>
      </c>
    </row>
    <row r="390" spans="1:14" x14ac:dyDescent="0.45">
      <c r="A390" s="1">
        <v>42848</v>
      </c>
      <c r="B390">
        <v>0</v>
      </c>
      <c r="C390">
        <v>4</v>
      </c>
      <c r="D390" t="s">
        <v>17</v>
      </c>
      <c r="E390" t="s">
        <v>18</v>
      </c>
      <c r="F390" t="s">
        <v>10</v>
      </c>
      <c r="H390" t="s">
        <v>19</v>
      </c>
      <c r="J390">
        <f t="shared" si="18"/>
        <v>0</v>
      </c>
      <c r="K390">
        <v>0</v>
      </c>
      <c r="L390">
        <f t="shared" si="19"/>
        <v>1.1267605633802817E-4</v>
      </c>
      <c r="M390">
        <v>1.1267605633802817E-4</v>
      </c>
      <c r="N390">
        <f t="shared" si="20"/>
        <v>1.1267605633802818E-3</v>
      </c>
    </row>
    <row r="391" spans="1:14" x14ac:dyDescent="0.45">
      <c r="A391" s="1">
        <v>42848</v>
      </c>
      <c r="B391">
        <v>1</v>
      </c>
      <c r="C391">
        <v>4</v>
      </c>
      <c r="D391" t="s">
        <v>19</v>
      </c>
      <c r="E391" t="s">
        <v>20</v>
      </c>
      <c r="F391" t="s">
        <v>10</v>
      </c>
      <c r="H391" t="s">
        <v>21</v>
      </c>
      <c r="J391">
        <f t="shared" si="18"/>
        <v>1.9230769230769232E-2</v>
      </c>
      <c r="K391">
        <v>1.9230769230769232E-2</v>
      </c>
      <c r="L391">
        <f t="shared" si="19"/>
        <v>1.1267605633802817E-4</v>
      </c>
      <c r="M391">
        <v>1.1267605633802817E-4</v>
      </c>
      <c r="N391">
        <f t="shared" si="20"/>
        <v>2.0357529794149513E-2</v>
      </c>
    </row>
    <row r="392" spans="1:14" x14ac:dyDescent="0.45">
      <c r="A392" s="1">
        <v>42848</v>
      </c>
      <c r="B392">
        <v>0</v>
      </c>
      <c r="C392">
        <v>4</v>
      </c>
      <c r="D392" t="s">
        <v>22</v>
      </c>
      <c r="E392" t="s">
        <v>23</v>
      </c>
      <c r="F392" t="s">
        <v>10</v>
      </c>
      <c r="H392" t="s">
        <v>14</v>
      </c>
      <c r="J392">
        <f t="shared" si="18"/>
        <v>0</v>
      </c>
      <c r="K392">
        <v>0</v>
      </c>
      <c r="L392">
        <f t="shared" si="19"/>
        <v>1.1267605633802817E-4</v>
      </c>
      <c r="M392">
        <v>1.1267605633802817E-4</v>
      </c>
      <c r="N392">
        <f t="shared" si="20"/>
        <v>1.1267605633802818E-3</v>
      </c>
    </row>
    <row r="393" spans="1:14" ht="256.5" x14ac:dyDescent="0.45">
      <c r="A393" s="1">
        <v>42847</v>
      </c>
      <c r="B393">
        <v>0</v>
      </c>
      <c r="C393">
        <v>4</v>
      </c>
      <c r="D393" t="s">
        <v>41</v>
      </c>
      <c r="E393" s="2" t="s">
        <v>125</v>
      </c>
      <c r="F393" t="s">
        <v>10</v>
      </c>
      <c r="H393" t="s">
        <v>43</v>
      </c>
      <c r="J393">
        <f t="shared" si="18"/>
        <v>0</v>
      </c>
      <c r="K393">
        <v>0</v>
      </c>
      <c r="L393">
        <f t="shared" si="19"/>
        <v>1.1267605633802817E-4</v>
      </c>
      <c r="M393">
        <v>1.1267605633802817E-4</v>
      </c>
      <c r="N393">
        <f t="shared" si="20"/>
        <v>1.1267605633802818E-3</v>
      </c>
    </row>
    <row r="394" spans="1:14" x14ac:dyDescent="0.45">
      <c r="A394" s="1">
        <v>42846</v>
      </c>
      <c r="B394">
        <v>0</v>
      </c>
      <c r="C394">
        <v>4</v>
      </c>
      <c r="D394" t="s">
        <v>163</v>
      </c>
      <c r="E394" t="s">
        <v>164</v>
      </c>
      <c r="F394" t="s">
        <v>10</v>
      </c>
      <c r="H394" t="s">
        <v>165</v>
      </c>
      <c r="J394">
        <f t="shared" si="18"/>
        <v>0</v>
      </c>
      <c r="K394">
        <v>0</v>
      </c>
      <c r="L394">
        <f t="shared" si="19"/>
        <v>1.1267605633802817E-4</v>
      </c>
      <c r="M394">
        <v>1.1267605633802817E-4</v>
      </c>
      <c r="N394">
        <f t="shared" si="20"/>
        <v>1.1267605633802818E-3</v>
      </c>
    </row>
    <row r="395" spans="1:14" x14ac:dyDescent="0.45">
      <c r="A395" s="1">
        <v>42846</v>
      </c>
      <c r="B395">
        <v>0</v>
      </c>
      <c r="C395">
        <v>4</v>
      </c>
      <c r="D395" t="s">
        <v>180</v>
      </c>
      <c r="E395" t="s">
        <v>181</v>
      </c>
      <c r="F395" t="s">
        <v>10</v>
      </c>
      <c r="H395" t="s">
        <v>182</v>
      </c>
      <c r="J395">
        <f t="shared" si="18"/>
        <v>0</v>
      </c>
      <c r="K395">
        <v>0</v>
      </c>
      <c r="L395">
        <f t="shared" si="19"/>
        <v>1.1267605633802817E-4</v>
      </c>
      <c r="M395">
        <v>1.1267605633802817E-4</v>
      </c>
      <c r="N395">
        <f t="shared" si="20"/>
        <v>1.1267605633802818E-3</v>
      </c>
    </row>
    <row r="396" spans="1:14" x14ac:dyDescent="0.45">
      <c r="A396" s="1">
        <v>42846</v>
      </c>
      <c r="B396">
        <v>3</v>
      </c>
      <c r="C396">
        <v>4</v>
      </c>
      <c r="D396" t="s">
        <v>182</v>
      </c>
      <c r="E396" t="s">
        <v>241</v>
      </c>
      <c r="F396" t="s">
        <v>10</v>
      </c>
      <c r="H396" t="s">
        <v>242</v>
      </c>
      <c r="J396">
        <f t="shared" si="18"/>
        <v>5.7692307692307696E-2</v>
      </c>
      <c r="K396">
        <v>5.7692307692307696E-2</v>
      </c>
      <c r="L396">
        <f t="shared" si="19"/>
        <v>1.1267605633802817E-4</v>
      </c>
      <c r="M396">
        <v>1.1267605633802817E-4</v>
      </c>
      <c r="N396">
        <f t="shared" si="20"/>
        <v>5.881906825568798E-2</v>
      </c>
    </row>
    <row r="397" spans="1:14" x14ac:dyDescent="0.45">
      <c r="A397" s="1">
        <v>42845</v>
      </c>
      <c r="B397">
        <v>3</v>
      </c>
      <c r="C397">
        <v>4</v>
      </c>
      <c r="D397" t="s">
        <v>165</v>
      </c>
      <c r="E397" t="s">
        <v>341</v>
      </c>
      <c r="F397" t="s">
        <v>10</v>
      </c>
      <c r="H397" t="s">
        <v>342</v>
      </c>
      <c r="J397">
        <f t="shared" si="18"/>
        <v>5.7692307692307696E-2</v>
      </c>
      <c r="K397">
        <v>5.7692307692307696E-2</v>
      </c>
      <c r="L397">
        <f t="shared" si="19"/>
        <v>1.1267605633802817E-4</v>
      </c>
      <c r="M397">
        <v>1.1267605633802817E-4</v>
      </c>
      <c r="N397">
        <f t="shared" si="20"/>
        <v>5.881906825568798E-2</v>
      </c>
    </row>
    <row r="398" spans="1:14" x14ac:dyDescent="0.45">
      <c r="A398" s="1">
        <v>42844</v>
      </c>
      <c r="B398">
        <v>0</v>
      </c>
      <c r="C398">
        <v>4</v>
      </c>
      <c r="D398" t="s">
        <v>385</v>
      </c>
      <c r="E398" t="s">
        <v>386</v>
      </c>
      <c r="F398" t="s">
        <v>10</v>
      </c>
      <c r="H398" t="s">
        <v>270</v>
      </c>
      <c r="J398">
        <f t="shared" si="18"/>
        <v>0</v>
      </c>
      <c r="K398">
        <v>0</v>
      </c>
      <c r="L398">
        <f t="shared" si="19"/>
        <v>1.1267605633802817E-4</v>
      </c>
      <c r="M398">
        <v>1.1267605633802817E-4</v>
      </c>
      <c r="N398">
        <f t="shared" si="20"/>
        <v>1.1267605633802818E-3</v>
      </c>
    </row>
    <row r="399" spans="1:14" x14ac:dyDescent="0.45">
      <c r="A399" s="1">
        <v>42844</v>
      </c>
      <c r="B399">
        <v>0</v>
      </c>
      <c r="C399">
        <v>4</v>
      </c>
      <c r="D399" t="s">
        <v>434</v>
      </c>
      <c r="E399" t="s">
        <v>435</v>
      </c>
      <c r="F399" t="s">
        <v>10</v>
      </c>
      <c r="H399" t="s">
        <v>436</v>
      </c>
      <c r="J399">
        <f t="shared" si="18"/>
        <v>0</v>
      </c>
      <c r="K399">
        <v>0</v>
      </c>
      <c r="L399">
        <f t="shared" si="19"/>
        <v>1.1267605633802817E-4</v>
      </c>
      <c r="M399">
        <v>1.1267605633802817E-4</v>
      </c>
      <c r="N399">
        <f t="shared" si="20"/>
        <v>1.1267605633802818E-3</v>
      </c>
    </row>
    <row r="400" spans="1:14" x14ac:dyDescent="0.45">
      <c r="A400" s="1">
        <v>42843</v>
      </c>
      <c r="B400">
        <v>0</v>
      </c>
      <c r="C400">
        <v>4</v>
      </c>
      <c r="D400" t="s">
        <v>469</v>
      </c>
      <c r="E400" t="s">
        <v>470</v>
      </c>
      <c r="F400" t="s">
        <v>10</v>
      </c>
      <c r="H400" t="s">
        <v>471</v>
      </c>
      <c r="J400">
        <f t="shared" si="18"/>
        <v>0</v>
      </c>
      <c r="K400">
        <v>0</v>
      </c>
      <c r="L400">
        <f t="shared" si="19"/>
        <v>1.1267605633802817E-4</v>
      </c>
      <c r="M400">
        <v>1.1267605633802817E-4</v>
      </c>
      <c r="N400">
        <f t="shared" si="20"/>
        <v>1.1267605633802818E-3</v>
      </c>
    </row>
    <row r="401" spans="1:14" x14ac:dyDescent="0.45">
      <c r="A401" s="1">
        <v>42843</v>
      </c>
      <c r="B401">
        <v>0</v>
      </c>
      <c r="C401">
        <v>4</v>
      </c>
      <c r="D401" t="s">
        <v>49</v>
      </c>
      <c r="E401" t="s">
        <v>472</v>
      </c>
      <c r="F401" t="s">
        <v>10</v>
      </c>
      <c r="H401" t="s">
        <v>451</v>
      </c>
      <c r="J401">
        <f t="shared" si="18"/>
        <v>0</v>
      </c>
      <c r="K401">
        <v>0</v>
      </c>
      <c r="L401">
        <f t="shared" si="19"/>
        <v>1.1267605633802817E-4</v>
      </c>
      <c r="M401">
        <v>1.1267605633802817E-4</v>
      </c>
      <c r="N401">
        <f t="shared" si="20"/>
        <v>1.1267605633802818E-3</v>
      </c>
    </row>
    <row r="402" spans="1:14" x14ac:dyDescent="0.45">
      <c r="A402" s="1">
        <v>42843</v>
      </c>
      <c r="B402">
        <v>0</v>
      </c>
      <c r="C402">
        <v>4</v>
      </c>
      <c r="D402" t="s">
        <v>33</v>
      </c>
      <c r="E402" t="s">
        <v>476</v>
      </c>
      <c r="F402" t="s">
        <v>10</v>
      </c>
      <c r="H402" t="s">
        <v>471</v>
      </c>
      <c r="J402">
        <f t="shared" si="18"/>
        <v>0</v>
      </c>
      <c r="K402">
        <v>0</v>
      </c>
      <c r="L402">
        <f t="shared" si="19"/>
        <v>1.1267605633802817E-4</v>
      </c>
      <c r="M402">
        <v>1.1267605633802817E-4</v>
      </c>
      <c r="N402">
        <f t="shared" si="20"/>
        <v>1.1267605633802818E-3</v>
      </c>
    </row>
    <row r="403" spans="1:14" x14ac:dyDescent="0.45">
      <c r="A403" s="1">
        <v>42842</v>
      </c>
      <c r="B403">
        <v>0</v>
      </c>
      <c r="C403">
        <v>4</v>
      </c>
      <c r="D403" t="s">
        <v>525</v>
      </c>
      <c r="E403" t="s">
        <v>526</v>
      </c>
      <c r="F403" t="s">
        <v>10</v>
      </c>
      <c r="H403" t="s">
        <v>444</v>
      </c>
      <c r="J403">
        <f t="shared" si="18"/>
        <v>0</v>
      </c>
      <c r="K403">
        <v>0</v>
      </c>
      <c r="L403">
        <f t="shared" si="19"/>
        <v>1.1267605633802817E-4</v>
      </c>
      <c r="M403">
        <v>1.1267605633802817E-4</v>
      </c>
      <c r="N403">
        <f t="shared" si="20"/>
        <v>1.1267605633802818E-3</v>
      </c>
    </row>
    <row r="404" spans="1:14" x14ac:dyDescent="0.45">
      <c r="A404" s="1">
        <v>42842</v>
      </c>
      <c r="B404">
        <v>2</v>
      </c>
      <c r="C404">
        <v>4</v>
      </c>
      <c r="D404" t="s">
        <v>444</v>
      </c>
      <c r="E404" t="s">
        <v>541</v>
      </c>
      <c r="F404" t="s">
        <v>10</v>
      </c>
      <c r="H404" t="s">
        <v>542</v>
      </c>
      <c r="J404">
        <f t="shared" si="18"/>
        <v>3.8461538461538464E-2</v>
      </c>
      <c r="K404">
        <v>3.8461538461538464E-2</v>
      </c>
      <c r="L404">
        <f t="shared" si="19"/>
        <v>1.1267605633802817E-4</v>
      </c>
      <c r="M404">
        <v>1.1267605633802817E-4</v>
      </c>
      <c r="N404">
        <f t="shared" si="20"/>
        <v>3.9588299024918748E-2</v>
      </c>
    </row>
    <row r="405" spans="1:14" x14ac:dyDescent="0.45">
      <c r="A405" s="1">
        <v>42842</v>
      </c>
      <c r="B405">
        <v>0</v>
      </c>
      <c r="C405">
        <v>4</v>
      </c>
      <c r="D405" t="s">
        <v>543</v>
      </c>
      <c r="E405" t="s">
        <v>544</v>
      </c>
      <c r="F405" t="s">
        <v>10</v>
      </c>
      <c r="H405" t="s">
        <v>234</v>
      </c>
      <c r="J405">
        <f t="shared" si="18"/>
        <v>0</v>
      </c>
      <c r="K405">
        <v>0</v>
      </c>
      <c r="L405">
        <f t="shared" si="19"/>
        <v>1.1267605633802817E-4</v>
      </c>
      <c r="M405">
        <v>1.1267605633802817E-4</v>
      </c>
      <c r="N405">
        <f t="shared" si="20"/>
        <v>1.1267605633802818E-3</v>
      </c>
    </row>
    <row r="406" spans="1:14" x14ac:dyDescent="0.45">
      <c r="A406" s="1">
        <v>42842</v>
      </c>
      <c r="B406">
        <v>1</v>
      </c>
      <c r="C406">
        <v>4</v>
      </c>
      <c r="D406" t="s">
        <v>471</v>
      </c>
      <c r="E406" t="s">
        <v>545</v>
      </c>
      <c r="F406" t="s">
        <v>10</v>
      </c>
      <c r="H406" t="s">
        <v>209</v>
      </c>
      <c r="J406">
        <f t="shared" si="18"/>
        <v>1.9230769230769232E-2</v>
      </c>
      <c r="K406">
        <v>1.9230769230769232E-2</v>
      </c>
      <c r="L406">
        <f t="shared" si="19"/>
        <v>1.1267605633802817E-4</v>
      </c>
      <c r="M406">
        <v>1.1267605633802817E-4</v>
      </c>
      <c r="N406">
        <f t="shared" si="20"/>
        <v>2.0357529794149513E-2</v>
      </c>
    </row>
    <row r="407" spans="1:14" x14ac:dyDescent="0.45">
      <c r="A407" s="1">
        <v>42840</v>
      </c>
      <c r="B407">
        <v>0</v>
      </c>
      <c r="C407">
        <v>4</v>
      </c>
      <c r="D407" t="s">
        <v>33</v>
      </c>
      <c r="E407" t="s">
        <v>615</v>
      </c>
      <c r="F407" t="s">
        <v>10</v>
      </c>
      <c r="H407" t="s">
        <v>616</v>
      </c>
      <c r="J407">
        <f t="shared" si="18"/>
        <v>0</v>
      </c>
      <c r="K407">
        <v>0</v>
      </c>
      <c r="L407">
        <f t="shared" si="19"/>
        <v>1.1267605633802817E-4</v>
      </c>
      <c r="M407">
        <v>1.1267605633802817E-4</v>
      </c>
      <c r="N407">
        <f t="shared" si="20"/>
        <v>1.1267605633802818E-3</v>
      </c>
    </row>
    <row r="408" spans="1:14" x14ac:dyDescent="0.45">
      <c r="A408" s="1">
        <v>42839</v>
      </c>
      <c r="B408">
        <v>0</v>
      </c>
      <c r="C408">
        <v>4</v>
      </c>
      <c r="D408" t="s">
        <v>33</v>
      </c>
      <c r="E408" t="s">
        <v>631</v>
      </c>
      <c r="F408" t="s">
        <v>10</v>
      </c>
      <c r="H408" t="s">
        <v>127</v>
      </c>
      <c r="J408">
        <f t="shared" si="18"/>
        <v>0</v>
      </c>
      <c r="K408">
        <v>0</v>
      </c>
      <c r="L408">
        <f t="shared" si="19"/>
        <v>1.1267605633802817E-4</v>
      </c>
      <c r="M408">
        <v>1.1267605633802817E-4</v>
      </c>
      <c r="N408">
        <f t="shared" si="20"/>
        <v>1.1267605633802818E-3</v>
      </c>
    </row>
    <row r="409" spans="1:14" x14ac:dyDescent="0.45">
      <c r="A409" s="1">
        <v>42839</v>
      </c>
      <c r="B409">
        <v>0</v>
      </c>
      <c r="C409">
        <v>4</v>
      </c>
      <c r="D409" t="s">
        <v>635</v>
      </c>
      <c r="E409" t="s">
        <v>636</v>
      </c>
      <c r="F409" t="s">
        <v>10</v>
      </c>
      <c r="H409" t="s">
        <v>637</v>
      </c>
      <c r="J409">
        <f t="shared" si="18"/>
        <v>0</v>
      </c>
      <c r="K409">
        <v>0</v>
      </c>
      <c r="L409">
        <f t="shared" si="19"/>
        <v>1.1267605633802817E-4</v>
      </c>
      <c r="M409">
        <v>1.1267605633802817E-4</v>
      </c>
      <c r="N409">
        <f t="shared" si="20"/>
        <v>1.1267605633802818E-3</v>
      </c>
    </row>
    <row r="410" spans="1:14" x14ac:dyDescent="0.45">
      <c r="A410" s="1">
        <v>42839</v>
      </c>
      <c r="B410">
        <v>2</v>
      </c>
      <c r="C410">
        <v>4</v>
      </c>
      <c r="D410" t="s">
        <v>616</v>
      </c>
      <c r="E410" t="s">
        <v>662</v>
      </c>
      <c r="F410" t="s">
        <v>10</v>
      </c>
      <c r="H410" t="s">
        <v>663</v>
      </c>
      <c r="J410">
        <f t="shared" si="18"/>
        <v>3.8461538461538464E-2</v>
      </c>
      <c r="K410">
        <v>3.8461538461538464E-2</v>
      </c>
      <c r="L410">
        <f t="shared" si="19"/>
        <v>1.1267605633802817E-4</v>
      </c>
      <c r="M410">
        <v>1.1267605633802817E-4</v>
      </c>
      <c r="N410">
        <f t="shared" si="20"/>
        <v>3.9588299024918748E-2</v>
      </c>
    </row>
    <row r="411" spans="1:14" x14ac:dyDescent="0.45">
      <c r="A411" s="1">
        <v>42839</v>
      </c>
      <c r="B411">
        <v>0</v>
      </c>
      <c r="C411">
        <v>4</v>
      </c>
      <c r="D411" t="s">
        <v>49</v>
      </c>
      <c r="E411" t="s">
        <v>670</v>
      </c>
      <c r="F411" t="s">
        <v>10</v>
      </c>
      <c r="H411" t="s">
        <v>671</v>
      </c>
      <c r="J411">
        <f t="shared" si="18"/>
        <v>0</v>
      </c>
      <c r="K411">
        <v>0</v>
      </c>
      <c r="L411">
        <f t="shared" si="19"/>
        <v>1.1267605633802817E-4</v>
      </c>
      <c r="M411">
        <v>1.1267605633802817E-4</v>
      </c>
      <c r="N411">
        <f t="shared" si="20"/>
        <v>1.1267605633802818E-3</v>
      </c>
    </row>
    <row r="412" spans="1:14" x14ac:dyDescent="0.45">
      <c r="A412" s="1">
        <v>42848</v>
      </c>
      <c r="B412">
        <v>0</v>
      </c>
      <c r="C412">
        <v>4</v>
      </c>
      <c r="D412" t="s">
        <v>686</v>
      </c>
      <c r="E412" t="s">
        <v>687</v>
      </c>
      <c r="F412" t="s">
        <v>688</v>
      </c>
      <c r="H412" t="s">
        <v>689</v>
      </c>
      <c r="J412">
        <f t="shared" si="18"/>
        <v>0</v>
      </c>
      <c r="K412">
        <v>0</v>
      </c>
      <c r="L412">
        <f t="shared" si="19"/>
        <v>1.1267605633802817E-4</v>
      </c>
      <c r="M412">
        <v>1.1267605633802817E-4</v>
      </c>
      <c r="N412">
        <f t="shared" si="20"/>
        <v>1.1267605633802818E-3</v>
      </c>
    </row>
    <row r="413" spans="1:14" x14ac:dyDescent="0.45">
      <c r="A413" s="1">
        <v>42847</v>
      </c>
      <c r="B413">
        <v>0</v>
      </c>
      <c r="C413">
        <v>4</v>
      </c>
      <c r="D413" t="s">
        <v>739</v>
      </c>
      <c r="E413" t="s">
        <v>740</v>
      </c>
      <c r="F413" t="s">
        <v>688</v>
      </c>
      <c r="H413" t="s">
        <v>741</v>
      </c>
      <c r="J413">
        <f t="shared" si="18"/>
        <v>0</v>
      </c>
      <c r="K413">
        <v>0</v>
      </c>
      <c r="L413">
        <f t="shared" si="19"/>
        <v>1.1267605633802817E-4</v>
      </c>
      <c r="M413">
        <v>1.1267605633802817E-4</v>
      </c>
      <c r="N413">
        <f t="shared" si="20"/>
        <v>1.1267605633802818E-3</v>
      </c>
    </row>
    <row r="414" spans="1:14" x14ac:dyDescent="0.45">
      <c r="A414" s="1">
        <v>42847</v>
      </c>
      <c r="B414">
        <v>0</v>
      </c>
      <c r="C414">
        <v>4</v>
      </c>
      <c r="D414" t="s">
        <v>762</v>
      </c>
      <c r="E414" t="s">
        <v>763</v>
      </c>
      <c r="F414" t="s">
        <v>688</v>
      </c>
      <c r="H414" t="s">
        <v>708</v>
      </c>
      <c r="J414">
        <f t="shared" si="18"/>
        <v>0</v>
      </c>
      <c r="K414">
        <v>0</v>
      </c>
      <c r="L414">
        <f t="shared" si="19"/>
        <v>1.1267605633802817E-4</v>
      </c>
      <c r="M414">
        <v>1.1267605633802817E-4</v>
      </c>
      <c r="N414">
        <f t="shared" si="20"/>
        <v>1.1267605633802818E-3</v>
      </c>
    </row>
    <row r="415" spans="1:14" x14ac:dyDescent="0.45">
      <c r="A415" s="1">
        <v>42846</v>
      </c>
      <c r="B415">
        <v>0</v>
      </c>
      <c r="C415">
        <v>4</v>
      </c>
      <c r="D415" t="s">
        <v>816</v>
      </c>
      <c r="E415" t="s">
        <v>817</v>
      </c>
      <c r="F415" t="s">
        <v>688</v>
      </c>
      <c r="H415" t="s">
        <v>818</v>
      </c>
      <c r="J415">
        <f t="shared" si="18"/>
        <v>0</v>
      </c>
      <c r="K415">
        <v>0</v>
      </c>
      <c r="L415">
        <f t="shared" si="19"/>
        <v>1.1267605633802817E-4</v>
      </c>
      <c r="M415">
        <v>1.1267605633802817E-4</v>
      </c>
      <c r="N415">
        <f t="shared" si="20"/>
        <v>1.1267605633802818E-3</v>
      </c>
    </row>
    <row r="416" spans="1:14" x14ac:dyDescent="0.45">
      <c r="A416" s="1">
        <v>42845</v>
      </c>
      <c r="B416">
        <v>0</v>
      </c>
      <c r="C416">
        <v>4</v>
      </c>
      <c r="D416" t="s">
        <v>724</v>
      </c>
      <c r="E416" t="s">
        <v>875</v>
      </c>
      <c r="F416" t="s">
        <v>688</v>
      </c>
      <c r="H416" t="s">
        <v>726</v>
      </c>
      <c r="J416">
        <f t="shared" si="18"/>
        <v>0</v>
      </c>
      <c r="K416">
        <v>0</v>
      </c>
      <c r="L416">
        <f t="shared" si="19"/>
        <v>1.1267605633802817E-4</v>
      </c>
      <c r="M416">
        <v>1.1267605633802817E-4</v>
      </c>
      <c r="N416">
        <f t="shared" si="20"/>
        <v>1.1267605633802818E-3</v>
      </c>
    </row>
    <row r="417" spans="1:14" x14ac:dyDescent="0.45">
      <c r="A417" s="1">
        <v>42843</v>
      </c>
      <c r="B417">
        <v>0</v>
      </c>
      <c r="C417">
        <v>4</v>
      </c>
      <c r="D417" t="s">
        <v>485</v>
      </c>
      <c r="E417" t="s">
        <v>1045</v>
      </c>
      <c r="F417" t="s">
        <v>688</v>
      </c>
      <c r="H417" t="s">
        <v>689</v>
      </c>
      <c r="J417">
        <f t="shared" si="18"/>
        <v>0</v>
      </c>
      <c r="K417">
        <v>0</v>
      </c>
      <c r="L417">
        <f t="shared" si="19"/>
        <v>1.1267605633802817E-4</v>
      </c>
      <c r="M417">
        <v>1.1267605633802817E-4</v>
      </c>
      <c r="N417">
        <f t="shared" si="20"/>
        <v>1.1267605633802818E-3</v>
      </c>
    </row>
    <row r="418" spans="1:14" x14ac:dyDescent="0.45">
      <c r="A418" s="1">
        <v>42839</v>
      </c>
      <c r="B418">
        <v>0</v>
      </c>
      <c r="C418">
        <v>4</v>
      </c>
      <c r="D418" t="s">
        <v>1139</v>
      </c>
      <c r="E418" t="s">
        <v>1140</v>
      </c>
      <c r="F418" t="s">
        <v>688</v>
      </c>
      <c r="H418" t="s">
        <v>1141</v>
      </c>
      <c r="J418">
        <f t="shared" si="18"/>
        <v>0</v>
      </c>
      <c r="K418">
        <v>0</v>
      </c>
      <c r="L418">
        <f t="shared" si="19"/>
        <v>1.1267605633802817E-4</v>
      </c>
      <c r="M418">
        <v>1.1267605633802817E-4</v>
      </c>
      <c r="N418">
        <f t="shared" si="20"/>
        <v>1.1267605633802818E-3</v>
      </c>
    </row>
    <row r="419" spans="1:14" x14ac:dyDescent="0.45">
      <c r="A419" s="1">
        <v>42839</v>
      </c>
      <c r="B419">
        <v>0</v>
      </c>
      <c r="C419">
        <v>4</v>
      </c>
      <c r="D419" t="s">
        <v>1155</v>
      </c>
      <c r="E419" t="s">
        <v>1156</v>
      </c>
      <c r="F419" t="s">
        <v>688</v>
      </c>
      <c r="H419" t="s">
        <v>930</v>
      </c>
      <c r="J419">
        <f t="shared" si="18"/>
        <v>0</v>
      </c>
      <c r="K419">
        <v>0</v>
      </c>
      <c r="L419">
        <f t="shared" si="19"/>
        <v>1.1267605633802817E-4</v>
      </c>
      <c r="M419">
        <v>1.1267605633802817E-4</v>
      </c>
      <c r="N419">
        <f t="shared" si="20"/>
        <v>1.1267605633802818E-3</v>
      </c>
    </row>
    <row r="420" spans="1:14" x14ac:dyDescent="0.45">
      <c r="A420" s="1">
        <v>42839</v>
      </c>
      <c r="B420">
        <v>4</v>
      </c>
      <c r="C420">
        <v>4</v>
      </c>
      <c r="D420" t="s">
        <v>930</v>
      </c>
      <c r="E420" t="s">
        <v>1159</v>
      </c>
      <c r="F420" t="s">
        <v>688</v>
      </c>
      <c r="H420" t="s">
        <v>487</v>
      </c>
      <c r="J420">
        <f t="shared" si="18"/>
        <v>7.6923076923076927E-2</v>
      </c>
      <c r="K420">
        <v>7.6923076923076927E-2</v>
      </c>
      <c r="L420">
        <f t="shared" si="19"/>
        <v>1.1267605633802817E-4</v>
      </c>
      <c r="M420">
        <v>1.1267605633802817E-4</v>
      </c>
      <c r="N420">
        <f t="shared" si="20"/>
        <v>7.8049837486457205E-2</v>
      </c>
    </row>
    <row r="421" spans="1:14" x14ac:dyDescent="0.45">
      <c r="A421" s="1">
        <v>42847</v>
      </c>
      <c r="B421">
        <v>0</v>
      </c>
      <c r="C421">
        <v>4</v>
      </c>
      <c r="D421" t="s">
        <v>1195</v>
      </c>
      <c r="E421" t="s">
        <v>1196</v>
      </c>
      <c r="F421" t="s">
        <v>1177</v>
      </c>
      <c r="H421" t="s">
        <v>1194</v>
      </c>
      <c r="J421">
        <f t="shared" si="18"/>
        <v>0</v>
      </c>
      <c r="K421">
        <v>0</v>
      </c>
      <c r="L421">
        <f t="shared" si="19"/>
        <v>1.1267605633802817E-4</v>
      </c>
      <c r="M421">
        <v>1.1267605633802817E-4</v>
      </c>
      <c r="N421">
        <f t="shared" si="20"/>
        <v>1.1267605633802818E-3</v>
      </c>
    </row>
    <row r="422" spans="1:14" x14ac:dyDescent="0.45">
      <c r="A422" s="1">
        <v>42842</v>
      </c>
      <c r="B422">
        <v>0</v>
      </c>
      <c r="C422">
        <v>4</v>
      </c>
      <c r="D422" t="s">
        <v>1224</v>
      </c>
      <c r="E422" t="s">
        <v>1283</v>
      </c>
      <c r="F422" t="s">
        <v>1177</v>
      </c>
      <c r="H422" t="s">
        <v>1204</v>
      </c>
      <c r="J422">
        <f t="shared" si="18"/>
        <v>0</v>
      </c>
      <c r="K422">
        <v>0</v>
      </c>
      <c r="L422">
        <f t="shared" si="19"/>
        <v>1.1267605633802817E-4</v>
      </c>
      <c r="M422">
        <v>1.1267605633802817E-4</v>
      </c>
      <c r="N422">
        <f t="shared" si="20"/>
        <v>1.1267605633802818E-3</v>
      </c>
    </row>
    <row r="423" spans="1:14" x14ac:dyDescent="0.45">
      <c r="A423" s="1">
        <v>42848</v>
      </c>
      <c r="B423">
        <v>0</v>
      </c>
      <c r="C423">
        <v>4</v>
      </c>
      <c r="D423" t="s">
        <v>686</v>
      </c>
      <c r="E423" t="s">
        <v>687</v>
      </c>
      <c r="F423" t="s">
        <v>1393</v>
      </c>
      <c r="H423" t="s">
        <v>689</v>
      </c>
      <c r="J423">
        <f t="shared" si="18"/>
        <v>0</v>
      </c>
      <c r="K423">
        <v>0</v>
      </c>
      <c r="L423">
        <f t="shared" si="19"/>
        <v>1.1267605633802817E-4</v>
      </c>
      <c r="M423">
        <v>1.1267605633802817E-4</v>
      </c>
      <c r="N423">
        <f t="shared" si="20"/>
        <v>1.1267605633802818E-3</v>
      </c>
    </row>
    <row r="424" spans="1:14" x14ac:dyDescent="0.45">
      <c r="A424" s="1">
        <v>42847</v>
      </c>
      <c r="B424">
        <v>0</v>
      </c>
      <c r="C424">
        <v>4</v>
      </c>
      <c r="D424" t="s">
        <v>739</v>
      </c>
      <c r="E424" t="s">
        <v>740</v>
      </c>
      <c r="F424" t="s">
        <v>1393</v>
      </c>
      <c r="H424" t="s">
        <v>741</v>
      </c>
      <c r="J424">
        <f t="shared" si="18"/>
        <v>0</v>
      </c>
      <c r="K424">
        <v>0</v>
      </c>
      <c r="L424">
        <f t="shared" si="19"/>
        <v>1.1267605633802817E-4</v>
      </c>
      <c r="M424">
        <v>1.1267605633802817E-4</v>
      </c>
      <c r="N424">
        <f t="shared" si="20"/>
        <v>1.1267605633802818E-3</v>
      </c>
    </row>
    <row r="425" spans="1:14" x14ac:dyDescent="0.45">
      <c r="A425" s="1">
        <v>42847</v>
      </c>
      <c r="B425">
        <v>0</v>
      </c>
      <c r="C425">
        <v>4</v>
      </c>
      <c r="D425" t="s">
        <v>762</v>
      </c>
      <c r="E425" t="s">
        <v>763</v>
      </c>
      <c r="F425" t="s">
        <v>1393</v>
      </c>
      <c r="H425" t="s">
        <v>708</v>
      </c>
      <c r="J425">
        <f t="shared" si="18"/>
        <v>0</v>
      </c>
      <c r="K425">
        <v>0</v>
      </c>
      <c r="L425">
        <f t="shared" si="19"/>
        <v>1.1267605633802817E-4</v>
      </c>
      <c r="M425">
        <v>1.1267605633802817E-4</v>
      </c>
      <c r="N425">
        <f t="shared" si="20"/>
        <v>1.1267605633802818E-3</v>
      </c>
    </row>
    <row r="426" spans="1:14" ht="256.5" x14ac:dyDescent="0.45">
      <c r="A426" s="1">
        <v>42847</v>
      </c>
      <c r="B426">
        <v>0</v>
      </c>
      <c r="C426">
        <v>4</v>
      </c>
      <c r="D426" t="s">
        <v>41</v>
      </c>
      <c r="E426" s="2" t="s">
        <v>125</v>
      </c>
      <c r="F426" t="s">
        <v>1393</v>
      </c>
      <c r="H426" t="s">
        <v>43</v>
      </c>
      <c r="J426">
        <f t="shared" si="18"/>
        <v>0</v>
      </c>
      <c r="K426">
        <v>0</v>
      </c>
      <c r="L426">
        <f t="shared" si="19"/>
        <v>1.1267605633802817E-4</v>
      </c>
      <c r="M426">
        <v>1.1267605633802817E-4</v>
      </c>
      <c r="N426">
        <f t="shared" si="20"/>
        <v>1.1267605633802818E-3</v>
      </c>
    </row>
    <row r="427" spans="1:14" x14ac:dyDescent="0.45">
      <c r="A427" s="1">
        <v>42846</v>
      </c>
      <c r="B427">
        <v>0</v>
      </c>
      <c r="C427">
        <v>4</v>
      </c>
      <c r="D427" t="s">
        <v>816</v>
      </c>
      <c r="E427" t="s">
        <v>817</v>
      </c>
      <c r="F427" t="s">
        <v>1393</v>
      </c>
      <c r="H427" t="s">
        <v>818</v>
      </c>
      <c r="J427">
        <f t="shared" si="18"/>
        <v>0</v>
      </c>
      <c r="K427">
        <v>0</v>
      </c>
      <c r="L427">
        <f t="shared" si="19"/>
        <v>1.1267605633802817E-4</v>
      </c>
      <c r="M427">
        <v>1.1267605633802817E-4</v>
      </c>
      <c r="N427">
        <f t="shared" si="20"/>
        <v>1.1267605633802818E-3</v>
      </c>
    </row>
    <row r="428" spans="1:14" x14ac:dyDescent="0.45">
      <c r="A428" s="1">
        <v>42845</v>
      </c>
      <c r="B428">
        <v>0</v>
      </c>
      <c r="C428">
        <v>4</v>
      </c>
      <c r="D428" t="s">
        <v>724</v>
      </c>
      <c r="E428" t="s">
        <v>875</v>
      </c>
      <c r="F428" t="s">
        <v>1393</v>
      </c>
      <c r="H428" t="s">
        <v>726</v>
      </c>
      <c r="J428">
        <f t="shared" si="18"/>
        <v>0</v>
      </c>
      <c r="K428">
        <v>0</v>
      </c>
      <c r="L428">
        <f t="shared" si="19"/>
        <v>1.1267605633802817E-4</v>
      </c>
      <c r="M428">
        <v>1.1267605633802817E-4</v>
      </c>
      <c r="N428">
        <f t="shared" si="20"/>
        <v>1.1267605633802818E-3</v>
      </c>
    </row>
    <row r="429" spans="1:14" x14ac:dyDescent="0.45">
      <c r="A429" s="1">
        <v>42843</v>
      </c>
      <c r="B429">
        <v>0</v>
      </c>
      <c r="C429">
        <v>4</v>
      </c>
      <c r="D429" t="s">
        <v>485</v>
      </c>
      <c r="E429" t="s">
        <v>1045</v>
      </c>
      <c r="F429" t="s">
        <v>1393</v>
      </c>
      <c r="H429" t="s">
        <v>689</v>
      </c>
      <c r="J429">
        <f t="shared" si="18"/>
        <v>0</v>
      </c>
      <c r="K429">
        <v>0</v>
      </c>
      <c r="L429">
        <f t="shared" si="19"/>
        <v>1.1267605633802817E-4</v>
      </c>
      <c r="M429">
        <v>1.1267605633802817E-4</v>
      </c>
      <c r="N429">
        <f t="shared" si="20"/>
        <v>1.1267605633802818E-3</v>
      </c>
    </row>
    <row r="430" spans="1:14" x14ac:dyDescent="0.45">
      <c r="A430" s="1">
        <v>42839</v>
      </c>
      <c r="B430">
        <v>0</v>
      </c>
      <c r="C430">
        <v>4</v>
      </c>
      <c r="D430" t="s">
        <v>1139</v>
      </c>
      <c r="E430" t="s">
        <v>1140</v>
      </c>
      <c r="F430" t="s">
        <v>1393</v>
      </c>
      <c r="H430" t="s">
        <v>1141</v>
      </c>
      <c r="J430">
        <f t="shared" si="18"/>
        <v>0</v>
      </c>
      <c r="K430">
        <v>0</v>
      </c>
      <c r="L430">
        <f t="shared" si="19"/>
        <v>1.1267605633802817E-4</v>
      </c>
      <c r="M430">
        <v>1.1267605633802817E-4</v>
      </c>
      <c r="N430">
        <f t="shared" si="20"/>
        <v>1.1267605633802818E-3</v>
      </c>
    </row>
    <row r="431" spans="1:14" x14ac:dyDescent="0.45">
      <c r="A431" s="1">
        <v>42839</v>
      </c>
      <c r="B431">
        <v>0</v>
      </c>
      <c r="C431">
        <v>4</v>
      </c>
      <c r="D431" t="s">
        <v>1155</v>
      </c>
      <c r="E431" t="s">
        <v>1156</v>
      </c>
      <c r="F431" t="s">
        <v>1393</v>
      </c>
      <c r="H431" t="s">
        <v>930</v>
      </c>
      <c r="J431">
        <f t="shared" si="18"/>
        <v>0</v>
      </c>
      <c r="K431">
        <v>0</v>
      </c>
      <c r="L431">
        <f t="shared" si="19"/>
        <v>1.1267605633802817E-4</v>
      </c>
      <c r="M431">
        <v>1.1267605633802817E-4</v>
      </c>
      <c r="N431">
        <f t="shared" si="20"/>
        <v>1.1267605633802818E-3</v>
      </c>
    </row>
    <row r="432" spans="1:14" x14ac:dyDescent="0.45">
      <c r="A432" s="1">
        <v>42839</v>
      </c>
      <c r="B432">
        <v>4</v>
      </c>
      <c r="C432">
        <v>4</v>
      </c>
      <c r="D432" t="s">
        <v>930</v>
      </c>
      <c r="E432" t="s">
        <v>1159</v>
      </c>
      <c r="F432" t="s">
        <v>1393</v>
      </c>
      <c r="H432" t="s">
        <v>487</v>
      </c>
      <c r="J432">
        <f t="shared" si="18"/>
        <v>7.6923076923076927E-2</v>
      </c>
      <c r="K432">
        <v>7.6923076923076927E-2</v>
      </c>
      <c r="L432">
        <f t="shared" si="19"/>
        <v>1.1267605633802817E-4</v>
      </c>
      <c r="M432">
        <v>1.1267605633802817E-4</v>
      </c>
      <c r="N432">
        <f t="shared" si="20"/>
        <v>7.8049837486457205E-2</v>
      </c>
    </row>
    <row r="433" spans="1:14" x14ac:dyDescent="0.45">
      <c r="A433" s="1">
        <v>42848</v>
      </c>
      <c r="B433">
        <v>0</v>
      </c>
      <c r="C433">
        <v>4</v>
      </c>
      <c r="D433" t="s">
        <v>1504</v>
      </c>
      <c r="E433" t="s">
        <v>1505</v>
      </c>
      <c r="F433" t="s">
        <v>1506</v>
      </c>
      <c r="H433" t="s">
        <v>1507</v>
      </c>
      <c r="J433">
        <f t="shared" si="18"/>
        <v>0</v>
      </c>
      <c r="K433">
        <v>0</v>
      </c>
      <c r="L433">
        <f t="shared" si="19"/>
        <v>1.1267605633802817E-4</v>
      </c>
      <c r="M433">
        <v>1.1267605633802817E-4</v>
      </c>
      <c r="N433">
        <f t="shared" si="20"/>
        <v>1.1267605633802818E-3</v>
      </c>
    </row>
    <row r="434" spans="1:14" x14ac:dyDescent="0.45">
      <c r="A434" s="1">
        <v>42848</v>
      </c>
      <c r="B434">
        <v>2</v>
      </c>
      <c r="C434">
        <v>4</v>
      </c>
      <c r="D434" t="s">
        <v>1507</v>
      </c>
      <c r="E434" t="s">
        <v>1508</v>
      </c>
      <c r="F434" t="s">
        <v>1506</v>
      </c>
      <c r="H434" t="s">
        <v>1509</v>
      </c>
      <c r="J434">
        <f t="shared" si="18"/>
        <v>3.8461538461538464E-2</v>
      </c>
      <c r="K434">
        <v>3.8461538461538464E-2</v>
      </c>
      <c r="L434">
        <f t="shared" si="19"/>
        <v>1.1267605633802817E-4</v>
      </c>
      <c r="M434">
        <v>1.1267605633802817E-4</v>
      </c>
      <c r="N434">
        <f t="shared" si="20"/>
        <v>3.9588299024918748E-2</v>
      </c>
    </row>
    <row r="435" spans="1:14" x14ac:dyDescent="0.45">
      <c r="A435" s="1">
        <v>42847</v>
      </c>
      <c r="B435">
        <v>0</v>
      </c>
      <c r="C435">
        <v>4</v>
      </c>
      <c r="D435" t="s">
        <v>1516</v>
      </c>
      <c r="E435" t="s">
        <v>1517</v>
      </c>
      <c r="F435" t="s">
        <v>1506</v>
      </c>
      <c r="H435" t="s">
        <v>1518</v>
      </c>
      <c r="J435">
        <f t="shared" si="18"/>
        <v>0</v>
      </c>
      <c r="K435">
        <v>0</v>
      </c>
      <c r="L435">
        <f t="shared" si="19"/>
        <v>1.1267605633802817E-4</v>
      </c>
      <c r="M435">
        <v>1.1267605633802817E-4</v>
      </c>
      <c r="N435">
        <f t="shared" si="20"/>
        <v>1.1267605633802818E-3</v>
      </c>
    </row>
    <row r="436" spans="1:14" x14ac:dyDescent="0.45">
      <c r="A436" s="1">
        <v>42846</v>
      </c>
      <c r="B436">
        <v>0</v>
      </c>
      <c r="C436">
        <v>4</v>
      </c>
      <c r="D436" t="s">
        <v>33</v>
      </c>
      <c r="E436" t="s">
        <v>1602</v>
      </c>
      <c r="F436" t="s">
        <v>1591</v>
      </c>
      <c r="H436" t="s">
        <v>1603</v>
      </c>
      <c r="J436">
        <f t="shared" si="18"/>
        <v>0</v>
      </c>
      <c r="K436">
        <v>0</v>
      </c>
      <c r="L436">
        <f t="shared" si="19"/>
        <v>1.1267605633802817E-4</v>
      </c>
      <c r="M436">
        <v>1.1267605633802817E-4</v>
      </c>
      <c r="N436">
        <f t="shared" si="20"/>
        <v>1.1267605633802818E-3</v>
      </c>
    </row>
    <row r="437" spans="1:14" x14ac:dyDescent="0.45">
      <c r="A437" s="1">
        <v>42846</v>
      </c>
      <c r="B437">
        <v>0</v>
      </c>
      <c r="C437">
        <v>4</v>
      </c>
      <c r="D437" t="s">
        <v>1606</v>
      </c>
      <c r="E437" t="s">
        <v>1607</v>
      </c>
      <c r="F437" t="s">
        <v>1591</v>
      </c>
      <c r="H437" t="s">
        <v>1608</v>
      </c>
      <c r="J437">
        <f t="shared" si="18"/>
        <v>0</v>
      </c>
      <c r="K437">
        <v>0</v>
      </c>
      <c r="L437">
        <f t="shared" si="19"/>
        <v>1.1267605633802817E-4</v>
      </c>
      <c r="M437">
        <v>1.1267605633802817E-4</v>
      </c>
      <c r="N437">
        <f t="shared" si="20"/>
        <v>1.1267605633802818E-3</v>
      </c>
    </row>
    <row r="438" spans="1:14" x14ac:dyDescent="0.45">
      <c r="A438" s="1">
        <v>42847</v>
      </c>
      <c r="B438">
        <v>0</v>
      </c>
      <c r="C438">
        <v>4</v>
      </c>
      <c r="D438" t="s">
        <v>1418</v>
      </c>
      <c r="E438" t="s">
        <v>1696</v>
      </c>
      <c r="F438" t="s">
        <v>1675</v>
      </c>
      <c r="H438" t="s">
        <v>1693</v>
      </c>
      <c r="J438">
        <f t="shared" si="18"/>
        <v>0</v>
      </c>
      <c r="K438">
        <v>0</v>
      </c>
      <c r="L438">
        <f t="shared" si="19"/>
        <v>1.1267605633802817E-4</v>
      </c>
      <c r="M438">
        <v>1.1267605633802817E-4</v>
      </c>
      <c r="N438">
        <f t="shared" si="20"/>
        <v>1.1267605633802818E-3</v>
      </c>
    </row>
    <row r="439" spans="1:14" x14ac:dyDescent="0.45">
      <c r="A439" s="1">
        <v>42846</v>
      </c>
      <c r="B439">
        <v>0</v>
      </c>
      <c r="C439">
        <v>4</v>
      </c>
      <c r="D439" t="s">
        <v>1718</v>
      </c>
      <c r="E439" t="s">
        <v>1719</v>
      </c>
      <c r="F439" t="s">
        <v>1675</v>
      </c>
      <c r="H439" t="s">
        <v>1720</v>
      </c>
      <c r="J439">
        <f t="shared" si="18"/>
        <v>0</v>
      </c>
      <c r="K439">
        <v>0</v>
      </c>
      <c r="L439">
        <f t="shared" si="19"/>
        <v>1.1267605633802817E-4</v>
      </c>
      <c r="M439">
        <v>1.1267605633802817E-4</v>
      </c>
      <c r="N439">
        <f t="shared" si="20"/>
        <v>1.1267605633802818E-3</v>
      </c>
    </row>
    <row r="440" spans="1:14" x14ac:dyDescent="0.45">
      <c r="A440" s="1">
        <v>42846</v>
      </c>
      <c r="B440">
        <v>0</v>
      </c>
      <c r="C440">
        <v>4</v>
      </c>
      <c r="D440" t="s">
        <v>33</v>
      </c>
      <c r="E440" t="s">
        <v>1602</v>
      </c>
      <c r="F440" t="s">
        <v>1849</v>
      </c>
      <c r="H440" t="s">
        <v>1603</v>
      </c>
      <c r="J440">
        <f t="shared" si="18"/>
        <v>0</v>
      </c>
      <c r="K440">
        <v>0</v>
      </c>
      <c r="L440">
        <f t="shared" si="19"/>
        <v>1.1267605633802817E-4</v>
      </c>
      <c r="M440">
        <v>1.1267605633802817E-4</v>
      </c>
      <c r="N440">
        <f t="shared" si="20"/>
        <v>1.1267605633802818E-3</v>
      </c>
    </row>
    <row r="441" spans="1:14" x14ac:dyDescent="0.45">
      <c r="A441" s="1">
        <v>42846</v>
      </c>
      <c r="B441">
        <v>0</v>
      </c>
      <c r="C441">
        <v>4</v>
      </c>
      <c r="D441" t="s">
        <v>1606</v>
      </c>
      <c r="E441" t="s">
        <v>1607</v>
      </c>
      <c r="F441" t="s">
        <v>1849</v>
      </c>
      <c r="H441" t="s">
        <v>1608</v>
      </c>
      <c r="J441">
        <f t="shared" si="18"/>
        <v>0</v>
      </c>
      <c r="K441">
        <v>0</v>
      </c>
      <c r="L441">
        <f t="shared" si="19"/>
        <v>1.1267605633802817E-4</v>
      </c>
      <c r="M441">
        <v>1.1267605633802817E-4</v>
      </c>
      <c r="N441">
        <f t="shared" si="20"/>
        <v>1.1267605633802818E-3</v>
      </c>
    </row>
    <row r="442" spans="1:14" x14ac:dyDescent="0.45">
      <c r="A442" s="1">
        <v>42848</v>
      </c>
      <c r="B442">
        <v>0</v>
      </c>
      <c r="C442">
        <v>3</v>
      </c>
      <c r="D442" t="s">
        <v>12</v>
      </c>
      <c r="E442" t="s">
        <v>13</v>
      </c>
      <c r="F442" t="s">
        <v>10</v>
      </c>
      <c r="H442" t="s">
        <v>14</v>
      </c>
      <c r="J442">
        <f t="shared" si="18"/>
        <v>0</v>
      </c>
      <c r="K442">
        <v>0</v>
      </c>
      <c r="L442">
        <f t="shared" si="19"/>
        <v>8.4507042253521126E-5</v>
      </c>
      <c r="M442">
        <v>8.4507042253521126E-5</v>
      </c>
      <c r="N442">
        <f t="shared" si="20"/>
        <v>8.4507042253521131E-4</v>
      </c>
    </row>
    <row r="443" spans="1:14" x14ac:dyDescent="0.45">
      <c r="A443" s="1">
        <v>42848</v>
      </c>
      <c r="B443">
        <v>0</v>
      </c>
      <c r="C443">
        <v>3</v>
      </c>
      <c r="D443" t="s">
        <v>33</v>
      </c>
      <c r="E443" t="s">
        <v>34</v>
      </c>
      <c r="F443" t="s">
        <v>10</v>
      </c>
      <c r="H443" t="s">
        <v>14</v>
      </c>
      <c r="J443">
        <f t="shared" si="18"/>
        <v>0</v>
      </c>
      <c r="K443">
        <v>0</v>
      </c>
      <c r="L443">
        <f t="shared" si="19"/>
        <v>8.4507042253521126E-5</v>
      </c>
      <c r="M443">
        <v>8.4507042253521126E-5</v>
      </c>
      <c r="N443">
        <f t="shared" si="20"/>
        <v>8.4507042253521131E-4</v>
      </c>
    </row>
    <row r="444" spans="1:14" x14ac:dyDescent="0.45">
      <c r="A444" s="1">
        <v>42848</v>
      </c>
      <c r="B444">
        <v>0</v>
      </c>
      <c r="C444">
        <v>3</v>
      </c>
      <c r="D444" t="s">
        <v>44</v>
      </c>
      <c r="E444" t="s">
        <v>45</v>
      </c>
      <c r="F444" t="s">
        <v>10</v>
      </c>
      <c r="H444" t="s">
        <v>46</v>
      </c>
      <c r="J444">
        <f t="shared" si="18"/>
        <v>0</v>
      </c>
      <c r="K444">
        <v>0</v>
      </c>
      <c r="L444">
        <f t="shared" si="19"/>
        <v>8.4507042253521126E-5</v>
      </c>
      <c r="M444">
        <v>8.4507042253521126E-5</v>
      </c>
      <c r="N444">
        <f t="shared" si="20"/>
        <v>8.4507042253521131E-4</v>
      </c>
    </row>
    <row r="445" spans="1:14" x14ac:dyDescent="0.45">
      <c r="A445" s="1">
        <v>42848</v>
      </c>
      <c r="B445">
        <v>1</v>
      </c>
      <c r="C445">
        <v>3</v>
      </c>
      <c r="D445" t="s">
        <v>14</v>
      </c>
      <c r="E445" t="s">
        <v>47</v>
      </c>
      <c r="F445" t="s">
        <v>10</v>
      </c>
      <c r="H445" t="s">
        <v>48</v>
      </c>
      <c r="J445">
        <f t="shared" si="18"/>
        <v>1.9230769230769232E-2</v>
      </c>
      <c r="K445">
        <v>1.9230769230769232E-2</v>
      </c>
      <c r="L445">
        <f t="shared" si="19"/>
        <v>8.4507042253521126E-5</v>
      </c>
      <c r="M445">
        <v>8.4507042253521126E-5</v>
      </c>
      <c r="N445">
        <f t="shared" si="20"/>
        <v>2.0075839653304443E-2</v>
      </c>
    </row>
    <row r="446" spans="1:14" ht="256.5" x14ac:dyDescent="0.45">
      <c r="A446" s="1">
        <v>42847</v>
      </c>
      <c r="B446">
        <v>0</v>
      </c>
      <c r="C446">
        <v>3</v>
      </c>
      <c r="D446" t="s">
        <v>60</v>
      </c>
      <c r="E446" s="2" t="s">
        <v>61</v>
      </c>
      <c r="F446" t="s">
        <v>10</v>
      </c>
      <c r="H446" t="s">
        <v>62</v>
      </c>
      <c r="J446">
        <f t="shared" si="18"/>
        <v>0</v>
      </c>
      <c r="K446">
        <v>0</v>
      </c>
      <c r="L446">
        <f t="shared" si="19"/>
        <v>8.4507042253521126E-5</v>
      </c>
      <c r="M446">
        <v>8.4507042253521126E-5</v>
      </c>
      <c r="N446">
        <f t="shared" si="20"/>
        <v>8.4507042253521131E-4</v>
      </c>
    </row>
    <row r="447" spans="1:14" x14ac:dyDescent="0.45">
      <c r="A447" s="1">
        <v>42847</v>
      </c>
      <c r="B447">
        <v>7</v>
      </c>
      <c r="C447">
        <v>3</v>
      </c>
      <c r="D447" t="s">
        <v>46</v>
      </c>
      <c r="E447" t="s">
        <v>72</v>
      </c>
      <c r="F447" t="s">
        <v>10</v>
      </c>
      <c r="H447" t="s">
        <v>73</v>
      </c>
      <c r="J447">
        <f t="shared" si="18"/>
        <v>0.13461538461538461</v>
      </c>
      <c r="K447">
        <v>0.13461538461538461</v>
      </c>
      <c r="L447">
        <f t="shared" si="19"/>
        <v>8.4507042253521126E-5</v>
      </c>
      <c r="M447">
        <v>8.4507042253521126E-5</v>
      </c>
      <c r="N447">
        <f t="shared" si="20"/>
        <v>0.13546045503791981</v>
      </c>
    </row>
    <row r="448" spans="1:14" x14ac:dyDescent="0.45">
      <c r="A448" s="1">
        <v>42847</v>
      </c>
      <c r="B448">
        <v>0</v>
      </c>
      <c r="C448">
        <v>3</v>
      </c>
      <c r="D448" t="s">
        <v>76</v>
      </c>
      <c r="E448" t="s">
        <v>77</v>
      </c>
      <c r="F448" t="s">
        <v>10</v>
      </c>
      <c r="H448" t="s">
        <v>78</v>
      </c>
      <c r="J448">
        <f t="shared" si="18"/>
        <v>0</v>
      </c>
      <c r="K448">
        <v>0</v>
      </c>
      <c r="L448">
        <f t="shared" si="19"/>
        <v>8.4507042253521126E-5</v>
      </c>
      <c r="M448">
        <v>8.4507042253521126E-5</v>
      </c>
      <c r="N448">
        <f t="shared" si="20"/>
        <v>8.4507042253521131E-4</v>
      </c>
    </row>
    <row r="449" spans="1:14" x14ac:dyDescent="0.45">
      <c r="A449" s="1">
        <v>42846</v>
      </c>
      <c r="B449">
        <v>0</v>
      </c>
      <c r="C449">
        <v>3</v>
      </c>
      <c r="D449" t="s">
        <v>156</v>
      </c>
      <c r="E449" t="s">
        <v>157</v>
      </c>
      <c r="F449" t="s">
        <v>10</v>
      </c>
      <c r="H449" t="s">
        <v>158</v>
      </c>
      <c r="J449">
        <f t="shared" si="18"/>
        <v>0</v>
      </c>
      <c r="K449">
        <v>0</v>
      </c>
      <c r="L449">
        <f t="shared" si="19"/>
        <v>8.4507042253521126E-5</v>
      </c>
      <c r="M449">
        <v>8.4507042253521126E-5</v>
      </c>
      <c r="N449">
        <f t="shared" si="20"/>
        <v>8.4507042253521131E-4</v>
      </c>
    </row>
    <row r="450" spans="1:14" x14ac:dyDescent="0.45">
      <c r="A450" s="1">
        <v>42846</v>
      </c>
      <c r="B450">
        <v>0</v>
      </c>
      <c r="C450">
        <v>3</v>
      </c>
      <c r="D450" t="s">
        <v>161</v>
      </c>
      <c r="E450" t="s">
        <v>162</v>
      </c>
      <c r="F450" t="s">
        <v>10</v>
      </c>
      <c r="H450" t="s">
        <v>145</v>
      </c>
      <c r="J450">
        <f t="shared" si="18"/>
        <v>0</v>
      </c>
      <c r="K450">
        <v>0</v>
      </c>
      <c r="L450">
        <f t="shared" si="19"/>
        <v>8.4507042253521126E-5</v>
      </c>
      <c r="M450">
        <v>8.4507042253521126E-5</v>
      </c>
      <c r="N450">
        <f t="shared" si="20"/>
        <v>8.4507042253521131E-4</v>
      </c>
    </row>
    <row r="451" spans="1:14" x14ac:dyDescent="0.45">
      <c r="A451" s="1">
        <v>42846</v>
      </c>
      <c r="B451">
        <v>5</v>
      </c>
      <c r="C451">
        <v>3</v>
      </c>
      <c r="D451" t="s">
        <v>145</v>
      </c>
      <c r="E451" t="s">
        <v>175</v>
      </c>
      <c r="F451" t="s">
        <v>10</v>
      </c>
      <c r="H451" t="s">
        <v>176</v>
      </c>
      <c r="J451">
        <f t="shared" ref="J451:J514" si="21">B451/52</f>
        <v>9.6153846153846159E-2</v>
      </c>
      <c r="K451">
        <v>9.6153846153846159E-2</v>
      </c>
      <c r="L451">
        <f t="shared" ref="L451:L514" si="22">C451/35500</f>
        <v>8.4507042253521126E-5</v>
      </c>
      <c r="M451">
        <v>8.4507042253521126E-5</v>
      </c>
      <c r="N451">
        <f t="shared" ref="N451:N514" si="23">(1*K451) + (10*M451)</f>
        <v>9.6998916576381364E-2</v>
      </c>
    </row>
    <row r="452" spans="1:14" x14ac:dyDescent="0.45">
      <c r="A452" s="1">
        <v>42846</v>
      </c>
      <c r="B452">
        <v>0</v>
      </c>
      <c r="C452">
        <v>3</v>
      </c>
      <c r="D452" t="s">
        <v>197</v>
      </c>
      <c r="E452" t="s">
        <v>198</v>
      </c>
      <c r="F452" t="s">
        <v>10</v>
      </c>
      <c r="H452" t="s">
        <v>199</v>
      </c>
      <c r="J452">
        <f t="shared" si="21"/>
        <v>0</v>
      </c>
      <c r="K452">
        <v>0</v>
      </c>
      <c r="L452">
        <f t="shared" si="22"/>
        <v>8.4507042253521126E-5</v>
      </c>
      <c r="M452">
        <v>8.4507042253521126E-5</v>
      </c>
      <c r="N452">
        <f t="shared" si="23"/>
        <v>8.4507042253521131E-4</v>
      </c>
    </row>
    <row r="453" spans="1:14" x14ac:dyDescent="0.45">
      <c r="A453" s="1">
        <v>42846</v>
      </c>
      <c r="B453">
        <v>0</v>
      </c>
      <c r="C453">
        <v>3</v>
      </c>
      <c r="D453" t="s">
        <v>220</v>
      </c>
      <c r="E453" t="s">
        <v>221</v>
      </c>
      <c r="F453" t="s">
        <v>10</v>
      </c>
      <c r="H453" t="s">
        <v>222</v>
      </c>
      <c r="J453">
        <f t="shared" si="21"/>
        <v>0</v>
      </c>
      <c r="K453">
        <v>0</v>
      </c>
      <c r="L453">
        <f t="shared" si="22"/>
        <v>8.4507042253521126E-5</v>
      </c>
      <c r="M453">
        <v>8.4507042253521126E-5</v>
      </c>
      <c r="N453">
        <f t="shared" si="23"/>
        <v>8.4507042253521131E-4</v>
      </c>
    </row>
    <row r="454" spans="1:14" x14ac:dyDescent="0.45">
      <c r="A454" s="1">
        <v>42845</v>
      </c>
      <c r="B454">
        <v>0</v>
      </c>
      <c r="C454">
        <v>3</v>
      </c>
      <c r="D454" t="s">
        <v>297</v>
      </c>
      <c r="E454" t="s">
        <v>298</v>
      </c>
      <c r="F454" t="s">
        <v>10</v>
      </c>
      <c r="H454" t="s">
        <v>299</v>
      </c>
      <c r="J454">
        <f t="shared" si="21"/>
        <v>0</v>
      </c>
      <c r="K454">
        <v>0</v>
      </c>
      <c r="L454">
        <f t="shared" si="22"/>
        <v>8.4507042253521126E-5</v>
      </c>
      <c r="M454">
        <v>8.4507042253521126E-5</v>
      </c>
      <c r="N454">
        <f t="shared" si="23"/>
        <v>8.4507042253521131E-4</v>
      </c>
    </row>
    <row r="455" spans="1:14" x14ac:dyDescent="0.45">
      <c r="A455" s="1">
        <v>42845</v>
      </c>
      <c r="B455">
        <v>0</v>
      </c>
      <c r="C455">
        <v>3</v>
      </c>
      <c r="D455" t="s">
        <v>49</v>
      </c>
      <c r="E455" t="s">
        <v>315</v>
      </c>
      <c r="F455" t="s">
        <v>10</v>
      </c>
      <c r="H455" t="s">
        <v>114</v>
      </c>
      <c r="J455">
        <f t="shared" si="21"/>
        <v>0</v>
      </c>
      <c r="K455">
        <v>0</v>
      </c>
      <c r="L455">
        <f t="shared" si="22"/>
        <v>8.4507042253521126E-5</v>
      </c>
      <c r="M455">
        <v>8.4507042253521126E-5</v>
      </c>
      <c r="N455">
        <f t="shared" si="23"/>
        <v>8.4507042253521131E-4</v>
      </c>
    </row>
    <row r="456" spans="1:14" x14ac:dyDescent="0.45">
      <c r="A456" s="1">
        <v>42844</v>
      </c>
      <c r="B456">
        <v>0</v>
      </c>
      <c r="C456">
        <v>3</v>
      </c>
      <c r="D456" t="s">
        <v>363</v>
      </c>
      <c r="E456" t="s">
        <v>364</v>
      </c>
      <c r="F456" t="s">
        <v>10</v>
      </c>
      <c r="H456" t="s">
        <v>365</v>
      </c>
      <c r="J456">
        <f t="shared" si="21"/>
        <v>0</v>
      </c>
      <c r="K456">
        <v>0</v>
      </c>
      <c r="L456">
        <f t="shared" si="22"/>
        <v>8.4507042253521126E-5</v>
      </c>
      <c r="M456">
        <v>8.4507042253521126E-5</v>
      </c>
      <c r="N456">
        <f t="shared" si="23"/>
        <v>8.4507042253521131E-4</v>
      </c>
    </row>
    <row r="457" spans="1:14" x14ac:dyDescent="0.45">
      <c r="A457" s="1">
        <v>42844</v>
      </c>
      <c r="B457">
        <v>0</v>
      </c>
      <c r="C457">
        <v>3</v>
      </c>
      <c r="D457" t="s">
        <v>378</v>
      </c>
      <c r="E457" t="s">
        <v>379</v>
      </c>
      <c r="F457" t="s">
        <v>10</v>
      </c>
      <c r="H457" t="s">
        <v>333</v>
      </c>
      <c r="J457">
        <f t="shared" si="21"/>
        <v>0</v>
      </c>
      <c r="K457">
        <v>0</v>
      </c>
      <c r="L457">
        <f t="shared" si="22"/>
        <v>8.4507042253521126E-5</v>
      </c>
      <c r="M457">
        <v>8.4507042253521126E-5</v>
      </c>
      <c r="N457">
        <f t="shared" si="23"/>
        <v>8.4507042253521131E-4</v>
      </c>
    </row>
    <row r="458" spans="1:14" x14ac:dyDescent="0.45">
      <c r="A458" s="1">
        <v>42844</v>
      </c>
      <c r="B458">
        <v>3</v>
      </c>
      <c r="C458">
        <v>3</v>
      </c>
      <c r="D458" t="s">
        <v>333</v>
      </c>
      <c r="E458" t="s">
        <v>405</v>
      </c>
      <c r="F458" t="s">
        <v>10</v>
      </c>
      <c r="H458" t="s">
        <v>406</v>
      </c>
      <c r="J458">
        <f t="shared" si="21"/>
        <v>5.7692307692307696E-2</v>
      </c>
      <c r="K458">
        <v>5.7692307692307696E-2</v>
      </c>
      <c r="L458">
        <f t="shared" si="22"/>
        <v>8.4507042253521126E-5</v>
      </c>
      <c r="M458">
        <v>8.4507042253521126E-5</v>
      </c>
      <c r="N458">
        <f t="shared" si="23"/>
        <v>5.8537378114842907E-2</v>
      </c>
    </row>
    <row r="459" spans="1:14" x14ac:dyDescent="0.45">
      <c r="A459" s="1">
        <v>42843</v>
      </c>
      <c r="B459">
        <v>0</v>
      </c>
      <c r="C459">
        <v>3</v>
      </c>
      <c r="D459" t="s">
        <v>483</v>
      </c>
      <c r="E459" t="s">
        <v>484</v>
      </c>
      <c r="F459" t="s">
        <v>10</v>
      </c>
      <c r="H459" t="s">
        <v>158</v>
      </c>
      <c r="J459">
        <f t="shared" si="21"/>
        <v>0</v>
      </c>
      <c r="K459">
        <v>0</v>
      </c>
      <c r="L459">
        <f t="shared" si="22"/>
        <v>8.4507042253521126E-5</v>
      </c>
      <c r="M459">
        <v>8.4507042253521126E-5</v>
      </c>
      <c r="N459">
        <f t="shared" si="23"/>
        <v>8.4507042253521131E-4</v>
      </c>
    </row>
    <row r="460" spans="1:14" x14ac:dyDescent="0.45">
      <c r="A460" s="1">
        <v>42843</v>
      </c>
      <c r="B460">
        <v>0</v>
      </c>
      <c r="C460">
        <v>3</v>
      </c>
      <c r="D460" t="s">
        <v>485</v>
      </c>
      <c r="E460" t="s">
        <v>492</v>
      </c>
      <c r="F460" t="s">
        <v>10</v>
      </c>
      <c r="H460" t="s">
        <v>239</v>
      </c>
      <c r="J460">
        <f t="shared" si="21"/>
        <v>0</v>
      </c>
      <c r="K460">
        <v>0</v>
      </c>
      <c r="L460">
        <f t="shared" si="22"/>
        <v>8.4507042253521126E-5</v>
      </c>
      <c r="M460">
        <v>8.4507042253521126E-5</v>
      </c>
      <c r="N460">
        <f t="shared" si="23"/>
        <v>8.4507042253521131E-4</v>
      </c>
    </row>
    <row r="461" spans="1:14" x14ac:dyDescent="0.45">
      <c r="A461" s="1">
        <v>42842</v>
      </c>
      <c r="B461">
        <v>0</v>
      </c>
      <c r="C461">
        <v>3</v>
      </c>
      <c r="D461" t="s">
        <v>519</v>
      </c>
      <c r="E461" t="s">
        <v>520</v>
      </c>
      <c r="F461" t="s">
        <v>10</v>
      </c>
      <c r="H461" t="s">
        <v>521</v>
      </c>
      <c r="J461">
        <f t="shared" si="21"/>
        <v>0</v>
      </c>
      <c r="K461">
        <v>0</v>
      </c>
      <c r="L461">
        <f t="shared" si="22"/>
        <v>8.4507042253521126E-5</v>
      </c>
      <c r="M461">
        <v>8.4507042253521126E-5</v>
      </c>
      <c r="N461">
        <f t="shared" si="23"/>
        <v>8.4507042253521131E-4</v>
      </c>
    </row>
    <row r="462" spans="1:14" x14ac:dyDescent="0.45">
      <c r="A462" s="1">
        <v>42842</v>
      </c>
      <c r="B462">
        <v>0</v>
      </c>
      <c r="C462">
        <v>3</v>
      </c>
      <c r="D462" t="s">
        <v>49</v>
      </c>
      <c r="E462" t="s">
        <v>524</v>
      </c>
      <c r="F462" t="s">
        <v>10</v>
      </c>
      <c r="H462" t="s">
        <v>127</v>
      </c>
      <c r="J462">
        <f t="shared" si="21"/>
        <v>0</v>
      </c>
      <c r="K462">
        <v>0</v>
      </c>
      <c r="L462">
        <f t="shared" si="22"/>
        <v>8.4507042253521126E-5</v>
      </c>
      <c r="M462">
        <v>8.4507042253521126E-5</v>
      </c>
      <c r="N462">
        <f t="shared" si="23"/>
        <v>8.4507042253521131E-4</v>
      </c>
    </row>
    <row r="463" spans="1:14" x14ac:dyDescent="0.45">
      <c r="A463" s="1">
        <v>42842</v>
      </c>
      <c r="B463">
        <v>0</v>
      </c>
      <c r="C463">
        <v>3</v>
      </c>
      <c r="D463" t="s">
        <v>535</v>
      </c>
      <c r="E463" t="s">
        <v>536</v>
      </c>
      <c r="F463" t="s">
        <v>10</v>
      </c>
      <c r="H463" t="s">
        <v>537</v>
      </c>
      <c r="J463">
        <f t="shared" si="21"/>
        <v>0</v>
      </c>
      <c r="K463">
        <v>0</v>
      </c>
      <c r="L463">
        <f t="shared" si="22"/>
        <v>8.4507042253521126E-5</v>
      </c>
      <c r="M463">
        <v>8.4507042253521126E-5</v>
      </c>
      <c r="N463">
        <f t="shared" si="23"/>
        <v>8.4507042253521131E-4</v>
      </c>
    </row>
    <row r="464" spans="1:14" x14ac:dyDescent="0.45">
      <c r="A464" s="1">
        <v>42842</v>
      </c>
      <c r="B464">
        <v>2</v>
      </c>
      <c r="C464">
        <v>3</v>
      </c>
      <c r="D464" t="s">
        <v>365</v>
      </c>
      <c r="E464" t="s">
        <v>559</v>
      </c>
      <c r="F464" t="s">
        <v>10</v>
      </c>
      <c r="H464" t="s">
        <v>560</v>
      </c>
      <c r="J464">
        <f t="shared" si="21"/>
        <v>3.8461538461538464E-2</v>
      </c>
      <c r="K464">
        <v>3.8461538461538464E-2</v>
      </c>
      <c r="L464">
        <f t="shared" si="22"/>
        <v>8.4507042253521126E-5</v>
      </c>
      <c r="M464">
        <v>8.4507042253521126E-5</v>
      </c>
      <c r="N464">
        <f t="shared" si="23"/>
        <v>3.9306608884073675E-2</v>
      </c>
    </row>
    <row r="465" spans="1:14" x14ac:dyDescent="0.45">
      <c r="A465" s="1">
        <v>42841</v>
      </c>
      <c r="B465">
        <v>0</v>
      </c>
      <c r="C465">
        <v>3</v>
      </c>
      <c r="D465" t="s">
        <v>592</v>
      </c>
      <c r="E465" t="s">
        <v>593</v>
      </c>
      <c r="F465" t="s">
        <v>10</v>
      </c>
      <c r="H465" t="s">
        <v>299</v>
      </c>
      <c r="J465">
        <f t="shared" si="21"/>
        <v>0</v>
      </c>
      <c r="K465">
        <v>0</v>
      </c>
      <c r="L465">
        <f t="shared" si="22"/>
        <v>8.4507042253521126E-5</v>
      </c>
      <c r="M465">
        <v>8.4507042253521126E-5</v>
      </c>
      <c r="N465">
        <f t="shared" si="23"/>
        <v>8.4507042253521131E-4</v>
      </c>
    </row>
    <row r="466" spans="1:14" x14ac:dyDescent="0.45">
      <c r="A466" s="1">
        <v>42840</v>
      </c>
      <c r="B466">
        <v>0</v>
      </c>
      <c r="C466">
        <v>3</v>
      </c>
      <c r="D466" t="s">
        <v>619</v>
      </c>
      <c r="E466" t="s">
        <v>620</v>
      </c>
      <c r="F466" t="s">
        <v>10</v>
      </c>
      <c r="H466" t="s">
        <v>158</v>
      </c>
      <c r="J466">
        <f t="shared" si="21"/>
        <v>0</v>
      </c>
      <c r="K466">
        <v>0</v>
      </c>
      <c r="L466">
        <f t="shared" si="22"/>
        <v>8.4507042253521126E-5</v>
      </c>
      <c r="M466">
        <v>8.4507042253521126E-5</v>
      </c>
      <c r="N466">
        <f t="shared" si="23"/>
        <v>8.4507042253521131E-4</v>
      </c>
    </row>
    <row r="467" spans="1:14" x14ac:dyDescent="0.45">
      <c r="A467" s="1">
        <v>42839</v>
      </c>
      <c r="B467">
        <v>0</v>
      </c>
      <c r="C467">
        <v>3</v>
      </c>
      <c r="D467" t="s">
        <v>632</v>
      </c>
      <c r="E467" t="s">
        <v>633</v>
      </c>
      <c r="F467" t="s">
        <v>10</v>
      </c>
      <c r="H467" t="s">
        <v>634</v>
      </c>
      <c r="J467">
        <f t="shared" si="21"/>
        <v>0</v>
      </c>
      <c r="K467">
        <v>0</v>
      </c>
      <c r="L467">
        <f t="shared" si="22"/>
        <v>8.4507042253521126E-5</v>
      </c>
      <c r="M467">
        <v>8.4507042253521126E-5</v>
      </c>
      <c r="N467">
        <f t="shared" si="23"/>
        <v>8.4507042253521131E-4</v>
      </c>
    </row>
    <row r="468" spans="1:14" x14ac:dyDescent="0.45">
      <c r="A468" s="1">
        <v>42839</v>
      </c>
      <c r="B468">
        <v>0</v>
      </c>
      <c r="C468">
        <v>3</v>
      </c>
      <c r="D468" t="s">
        <v>331</v>
      </c>
      <c r="E468" t="s">
        <v>644</v>
      </c>
      <c r="F468" t="s">
        <v>10</v>
      </c>
      <c r="H468" t="s">
        <v>14</v>
      </c>
      <c r="J468">
        <f t="shared" si="21"/>
        <v>0</v>
      </c>
      <c r="K468">
        <v>0</v>
      </c>
      <c r="L468">
        <f t="shared" si="22"/>
        <v>8.4507042253521126E-5</v>
      </c>
      <c r="M468">
        <v>8.4507042253521126E-5</v>
      </c>
      <c r="N468">
        <f t="shared" si="23"/>
        <v>8.4507042253521131E-4</v>
      </c>
    </row>
    <row r="469" spans="1:14" x14ac:dyDescent="0.45">
      <c r="A469" s="1">
        <v>42839</v>
      </c>
      <c r="B469">
        <v>3</v>
      </c>
      <c r="C469">
        <v>3</v>
      </c>
      <c r="D469" t="s">
        <v>14</v>
      </c>
      <c r="E469" t="s">
        <v>668</v>
      </c>
      <c r="F469" t="s">
        <v>10</v>
      </c>
      <c r="H469" t="s">
        <v>669</v>
      </c>
      <c r="J469">
        <f t="shared" si="21"/>
        <v>5.7692307692307696E-2</v>
      </c>
      <c r="K469">
        <v>5.7692307692307696E-2</v>
      </c>
      <c r="L469">
        <f t="shared" si="22"/>
        <v>8.4507042253521126E-5</v>
      </c>
      <c r="M469">
        <v>8.4507042253521126E-5</v>
      </c>
      <c r="N469">
        <f t="shared" si="23"/>
        <v>5.8537378114842907E-2</v>
      </c>
    </row>
    <row r="470" spans="1:14" x14ac:dyDescent="0.45">
      <c r="A470" s="1">
        <v>42846</v>
      </c>
      <c r="B470">
        <v>0</v>
      </c>
      <c r="C470">
        <v>3</v>
      </c>
      <c r="D470" t="s">
        <v>161</v>
      </c>
      <c r="E470" t="s">
        <v>162</v>
      </c>
      <c r="F470" t="s">
        <v>10</v>
      </c>
      <c r="H470" t="s">
        <v>145</v>
      </c>
      <c r="J470">
        <f t="shared" si="21"/>
        <v>0</v>
      </c>
      <c r="K470">
        <v>0</v>
      </c>
      <c r="L470">
        <f t="shared" si="22"/>
        <v>8.4507042253521126E-5</v>
      </c>
      <c r="M470">
        <v>8.4507042253521126E-5</v>
      </c>
      <c r="N470">
        <f t="shared" si="23"/>
        <v>8.4507042253521131E-4</v>
      </c>
    </row>
    <row r="471" spans="1:14" x14ac:dyDescent="0.45">
      <c r="A471" s="1">
        <v>42846</v>
      </c>
      <c r="B471">
        <v>5</v>
      </c>
      <c r="C471">
        <v>3</v>
      </c>
      <c r="D471" t="s">
        <v>145</v>
      </c>
      <c r="E471" t="s">
        <v>175</v>
      </c>
      <c r="F471" t="s">
        <v>10</v>
      </c>
      <c r="H471" t="s">
        <v>176</v>
      </c>
      <c r="J471">
        <f t="shared" si="21"/>
        <v>9.6153846153846159E-2</v>
      </c>
      <c r="K471">
        <v>9.6153846153846159E-2</v>
      </c>
      <c r="L471">
        <f t="shared" si="22"/>
        <v>8.4507042253521126E-5</v>
      </c>
      <c r="M471">
        <v>8.4507042253521126E-5</v>
      </c>
      <c r="N471">
        <f t="shared" si="23"/>
        <v>9.6998916576381364E-2</v>
      </c>
    </row>
    <row r="472" spans="1:14" x14ac:dyDescent="0.45">
      <c r="A472" s="1">
        <v>42848</v>
      </c>
      <c r="B472">
        <v>0</v>
      </c>
      <c r="C472">
        <v>3</v>
      </c>
      <c r="D472" t="s">
        <v>712</v>
      </c>
      <c r="E472" t="s">
        <v>713</v>
      </c>
      <c r="F472" t="s">
        <v>688</v>
      </c>
      <c r="H472" t="s">
        <v>714</v>
      </c>
      <c r="J472">
        <f t="shared" si="21"/>
        <v>0</v>
      </c>
      <c r="K472">
        <v>0</v>
      </c>
      <c r="L472">
        <f t="shared" si="22"/>
        <v>8.4507042253521126E-5</v>
      </c>
      <c r="M472">
        <v>8.4507042253521126E-5</v>
      </c>
      <c r="N472">
        <f t="shared" si="23"/>
        <v>8.4507042253521131E-4</v>
      </c>
    </row>
    <row r="473" spans="1:14" x14ac:dyDescent="0.45">
      <c r="A473" s="1">
        <v>42847</v>
      </c>
      <c r="B473">
        <v>0</v>
      </c>
      <c r="C473">
        <v>3</v>
      </c>
      <c r="D473" t="s">
        <v>764</v>
      </c>
      <c r="E473" t="s">
        <v>765</v>
      </c>
      <c r="F473" t="s">
        <v>688</v>
      </c>
      <c r="H473" t="s">
        <v>766</v>
      </c>
      <c r="J473">
        <f t="shared" si="21"/>
        <v>0</v>
      </c>
      <c r="K473">
        <v>0</v>
      </c>
      <c r="L473">
        <f t="shared" si="22"/>
        <v>8.4507042253521126E-5</v>
      </c>
      <c r="M473">
        <v>8.4507042253521126E-5</v>
      </c>
      <c r="N473">
        <f t="shared" si="23"/>
        <v>8.4507042253521131E-4</v>
      </c>
    </row>
    <row r="474" spans="1:14" x14ac:dyDescent="0.45">
      <c r="A474" s="1">
        <v>42845</v>
      </c>
      <c r="B474">
        <v>0</v>
      </c>
      <c r="C474">
        <v>3</v>
      </c>
      <c r="D474" t="s">
        <v>842</v>
      </c>
      <c r="E474" t="s">
        <v>843</v>
      </c>
      <c r="F474" t="s">
        <v>688</v>
      </c>
      <c r="H474" t="s">
        <v>841</v>
      </c>
      <c r="J474">
        <f t="shared" si="21"/>
        <v>0</v>
      </c>
      <c r="K474">
        <v>0</v>
      </c>
      <c r="L474">
        <f t="shared" si="22"/>
        <v>8.4507042253521126E-5</v>
      </c>
      <c r="M474">
        <v>8.4507042253521126E-5</v>
      </c>
      <c r="N474">
        <f t="shared" si="23"/>
        <v>8.4507042253521131E-4</v>
      </c>
    </row>
    <row r="475" spans="1:14" x14ac:dyDescent="0.45">
      <c r="A475" s="1">
        <v>42845</v>
      </c>
      <c r="B475">
        <v>0</v>
      </c>
      <c r="C475">
        <v>3</v>
      </c>
      <c r="D475" t="s">
        <v>724</v>
      </c>
      <c r="E475" t="s">
        <v>870</v>
      </c>
      <c r="F475" t="s">
        <v>688</v>
      </c>
      <c r="H475" t="s">
        <v>726</v>
      </c>
      <c r="J475">
        <f t="shared" si="21"/>
        <v>0</v>
      </c>
      <c r="K475">
        <v>0</v>
      </c>
      <c r="L475">
        <f t="shared" si="22"/>
        <v>8.4507042253521126E-5</v>
      </c>
      <c r="M475">
        <v>8.4507042253521126E-5</v>
      </c>
      <c r="N475">
        <f t="shared" si="23"/>
        <v>8.4507042253521131E-4</v>
      </c>
    </row>
    <row r="476" spans="1:14" x14ac:dyDescent="0.45">
      <c r="A476" s="1">
        <v>42845</v>
      </c>
      <c r="B476">
        <v>0</v>
      </c>
      <c r="C476">
        <v>3</v>
      </c>
      <c r="D476" t="s">
        <v>888</v>
      </c>
      <c r="E476" t="s">
        <v>889</v>
      </c>
      <c r="F476" t="s">
        <v>688</v>
      </c>
      <c r="H476" t="s">
        <v>890</v>
      </c>
      <c r="J476">
        <f t="shared" si="21"/>
        <v>0</v>
      </c>
      <c r="K476">
        <v>0</v>
      </c>
      <c r="L476">
        <f t="shared" si="22"/>
        <v>8.4507042253521126E-5</v>
      </c>
      <c r="M476">
        <v>8.4507042253521126E-5</v>
      </c>
      <c r="N476">
        <f t="shared" si="23"/>
        <v>8.4507042253521131E-4</v>
      </c>
    </row>
    <row r="477" spans="1:14" x14ac:dyDescent="0.45">
      <c r="A477" s="1">
        <v>42844</v>
      </c>
      <c r="B477">
        <v>0</v>
      </c>
      <c r="C477">
        <v>3</v>
      </c>
      <c r="D477" t="s">
        <v>953</v>
      </c>
      <c r="E477" t="s">
        <v>954</v>
      </c>
      <c r="F477" t="s">
        <v>688</v>
      </c>
      <c r="H477" t="s">
        <v>955</v>
      </c>
      <c r="J477">
        <f t="shared" si="21"/>
        <v>0</v>
      </c>
      <c r="K477">
        <v>0</v>
      </c>
      <c r="L477">
        <f t="shared" si="22"/>
        <v>8.4507042253521126E-5</v>
      </c>
      <c r="M477">
        <v>8.4507042253521126E-5</v>
      </c>
      <c r="N477">
        <f t="shared" si="23"/>
        <v>8.4507042253521131E-4</v>
      </c>
    </row>
    <row r="478" spans="1:14" x14ac:dyDescent="0.45">
      <c r="A478" s="1">
        <v>42843</v>
      </c>
      <c r="B478">
        <v>0</v>
      </c>
      <c r="C478">
        <v>3</v>
      </c>
      <c r="D478" t="s">
        <v>33</v>
      </c>
      <c r="E478" t="s">
        <v>1070</v>
      </c>
      <c r="F478" t="s">
        <v>688</v>
      </c>
      <c r="H478" t="s">
        <v>1071</v>
      </c>
      <c r="J478">
        <f t="shared" si="21"/>
        <v>0</v>
      </c>
      <c r="K478">
        <v>0</v>
      </c>
      <c r="L478">
        <f t="shared" si="22"/>
        <v>8.4507042253521126E-5</v>
      </c>
      <c r="M478">
        <v>8.4507042253521126E-5</v>
      </c>
      <c r="N478">
        <f t="shared" si="23"/>
        <v>8.4507042253521131E-4</v>
      </c>
    </row>
    <row r="479" spans="1:14" x14ac:dyDescent="0.45">
      <c r="A479" s="1">
        <v>42842</v>
      </c>
      <c r="B479">
        <v>0</v>
      </c>
      <c r="C479">
        <v>3</v>
      </c>
      <c r="D479" t="s">
        <v>1090</v>
      </c>
      <c r="E479" t="s">
        <v>1091</v>
      </c>
      <c r="F479" t="s">
        <v>688</v>
      </c>
      <c r="H479" t="s">
        <v>1092</v>
      </c>
      <c r="J479">
        <f t="shared" si="21"/>
        <v>0</v>
      </c>
      <c r="K479">
        <v>0</v>
      </c>
      <c r="L479">
        <f t="shared" si="22"/>
        <v>8.4507042253521126E-5</v>
      </c>
      <c r="M479">
        <v>8.4507042253521126E-5</v>
      </c>
      <c r="N479">
        <f t="shared" si="23"/>
        <v>8.4507042253521131E-4</v>
      </c>
    </row>
    <row r="480" spans="1:14" x14ac:dyDescent="0.45">
      <c r="A480" s="1">
        <v>42842</v>
      </c>
      <c r="B480">
        <v>10</v>
      </c>
      <c r="C480">
        <v>3</v>
      </c>
      <c r="D480" t="s">
        <v>1071</v>
      </c>
      <c r="E480" t="s">
        <v>1094</v>
      </c>
      <c r="F480" t="s">
        <v>688</v>
      </c>
      <c r="H480" t="s">
        <v>1095</v>
      </c>
      <c r="J480">
        <f t="shared" si="21"/>
        <v>0.19230769230769232</v>
      </c>
      <c r="K480">
        <v>0.19230769230769232</v>
      </c>
      <c r="L480">
        <f t="shared" si="22"/>
        <v>8.4507042253521126E-5</v>
      </c>
      <c r="M480">
        <v>8.4507042253521126E-5</v>
      </c>
      <c r="N480">
        <f t="shared" si="23"/>
        <v>0.19315276273022752</v>
      </c>
    </row>
    <row r="481" spans="1:14" x14ac:dyDescent="0.45">
      <c r="A481" s="1">
        <v>42840</v>
      </c>
      <c r="B481">
        <v>0</v>
      </c>
      <c r="C481">
        <v>3</v>
      </c>
      <c r="D481" t="s">
        <v>49</v>
      </c>
      <c r="E481" t="s">
        <v>1124</v>
      </c>
      <c r="F481" t="s">
        <v>688</v>
      </c>
      <c r="H481" t="s">
        <v>1125</v>
      </c>
      <c r="J481">
        <f t="shared" si="21"/>
        <v>0</v>
      </c>
      <c r="K481">
        <v>0</v>
      </c>
      <c r="L481">
        <f t="shared" si="22"/>
        <v>8.4507042253521126E-5</v>
      </c>
      <c r="M481">
        <v>8.4507042253521126E-5</v>
      </c>
      <c r="N481">
        <f t="shared" si="23"/>
        <v>8.4507042253521131E-4</v>
      </c>
    </row>
    <row r="482" spans="1:14" x14ac:dyDescent="0.45">
      <c r="A482" s="1">
        <v>42844</v>
      </c>
      <c r="B482">
        <v>0</v>
      </c>
      <c r="C482">
        <v>3</v>
      </c>
      <c r="D482" t="s">
        <v>1232</v>
      </c>
      <c r="E482" t="s">
        <v>1233</v>
      </c>
      <c r="F482" t="s">
        <v>1177</v>
      </c>
      <c r="H482" t="s">
        <v>1224</v>
      </c>
      <c r="J482">
        <f t="shared" si="21"/>
        <v>0</v>
      </c>
      <c r="K482">
        <v>0</v>
      </c>
      <c r="L482">
        <f t="shared" si="22"/>
        <v>8.4507042253521126E-5</v>
      </c>
      <c r="M482">
        <v>8.4507042253521126E-5</v>
      </c>
      <c r="N482">
        <f t="shared" si="23"/>
        <v>8.4507042253521131E-4</v>
      </c>
    </row>
    <row r="483" spans="1:14" ht="270.75" x14ac:dyDescent="0.45">
      <c r="A483" s="1">
        <v>42844</v>
      </c>
      <c r="B483">
        <v>0</v>
      </c>
      <c r="C483">
        <v>3</v>
      </c>
      <c r="D483" t="s">
        <v>1248</v>
      </c>
      <c r="E483" s="2" t="s">
        <v>1249</v>
      </c>
      <c r="F483" t="s">
        <v>1177</v>
      </c>
      <c r="H483" t="s">
        <v>1250</v>
      </c>
      <c r="J483">
        <f t="shared" si="21"/>
        <v>0</v>
      </c>
      <c r="K483">
        <v>0</v>
      </c>
      <c r="L483">
        <f t="shared" si="22"/>
        <v>8.4507042253521126E-5</v>
      </c>
      <c r="M483">
        <v>8.4507042253521126E-5</v>
      </c>
      <c r="N483">
        <f t="shared" si="23"/>
        <v>8.4507042253521131E-4</v>
      </c>
    </row>
    <row r="484" spans="1:14" x14ac:dyDescent="0.45">
      <c r="A484" s="1">
        <v>42842</v>
      </c>
      <c r="B484">
        <v>0</v>
      </c>
      <c r="C484">
        <v>3</v>
      </c>
      <c r="D484" t="s">
        <v>1202</v>
      </c>
      <c r="E484" t="s">
        <v>1278</v>
      </c>
      <c r="F484" t="s">
        <v>1177</v>
      </c>
      <c r="H484" t="s">
        <v>1224</v>
      </c>
      <c r="J484">
        <f t="shared" si="21"/>
        <v>0</v>
      </c>
      <c r="K484">
        <v>0</v>
      </c>
      <c r="L484">
        <f t="shared" si="22"/>
        <v>8.4507042253521126E-5</v>
      </c>
      <c r="M484">
        <v>8.4507042253521126E-5</v>
      </c>
      <c r="N484">
        <f t="shared" si="23"/>
        <v>8.4507042253521131E-4</v>
      </c>
    </row>
    <row r="485" spans="1:14" x14ac:dyDescent="0.45">
      <c r="A485" s="1">
        <v>42842</v>
      </c>
      <c r="B485">
        <v>0</v>
      </c>
      <c r="C485">
        <v>3</v>
      </c>
      <c r="D485" t="s">
        <v>1224</v>
      </c>
      <c r="E485" t="s">
        <v>1285</v>
      </c>
      <c r="F485" t="s">
        <v>1177</v>
      </c>
      <c r="H485" t="s">
        <v>1204</v>
      </c>
      <c r="J485">
        <f t="shared" si="21"/>
        <v>0</v>
      </c>
      <c r="K485">
        <v>0</v>
      </c>
      <c r="L485">
        <f t="shared" si="22"/>
        <v>8.4507042253521126E-5</v>
      </c>
      <c r="M485">
        <v>8.4507042253521126E-5</v>
      </c>
      <c r="N485">
        <f t="shared" si="23"/>
        <v>8.4507042253521131E-4</v>
      </c>
    </row>
    <row r="486" spans="1:14" x14ac:dyDescent="0.45">
      <c r="A486" s="1">
        <v>42839</v>
      </c>
      <c r="B486">
        <v>0</v>
      </c>
      <c r="C486">
        <v>3</v>
      </c>
      <c r="D486" t="s">
        <v>1293</v>
      </c>
      <c r="E486" t="s">
        <v>1294</v>
      </c>
      <c r="F486" t="s">
        <v>1177</v>
      </c>
      <c r="H486" t="s">
        <v>1295</v>
      </c>
      <c r="J486">
        <f t="shared" si="21"/>
        <v>0</v>
      </c>
      <c r="K486">
        <v>0</v>
      </c>
      <c r="L486">
        <f t="shared" si="22"/>
        <v>8.4507042253521126E-5</v>
      </c>
      <c r="M486">
        <v>8.4507042253521126E-5</v>
      </c>
      <c r="N486">
        <f t="shared" si="23"/>
        <v>8.4507042253521131E-4</v>
      </c>
    </row>
    <row r="487" spans="1:14" x14ac:dyDescent="0.45">
      <c r="A487" s="1">
        <v>42848</v>
      </c>
      <c r="B487">
        <v>0</v>
      </c>
      <c r="C487">
        <v>3</v>
      </c>
      <c r="D487" t="s">
        <v>1309</v>
      </c>
      <c r="E487" t="s">
        <v>1310</v>
      </c>
      <c r="F487" t="s">
        <v>1302</v>
      </c>
      <c r="H487" t="s">
        <v>1311</v>
      </c>
      <c r="J487">
        <f t="shared" si="21"/>
        <v>0</v>
      </c>
      <c r="K487">
        <v>0</v>
      </c>
      <c r="L487">
        <f t="shared" si="22"/>
        <v>8.4507042253521126E-5</v>
      </c>
      <c r="M487">
        <v>8.4507042253521126E-5</v>
      </c>
      <c r="N487">
        <f t="shared" si="23"/>
        <v>8.4507042253521131E-4</v>
      </c>
    </row>
    <row r="488" spans="1:14" x14ac:dyDescent="0.45">
      <c r="A488" s="1">
        <v>42843</v>
      </c>
      <c r="B488">
        <v>0</v>
      </c>
      <c r="C488">
        <v>3</v>
      </c>
      <c r="D488" t="s">
        <v>514</v>
      </c>
      <c r="E488" t="s">
        <v>1360</v>
      </c>
      <c r="F488" t="s">
        <v>1302</v>
      </c>
      <c r="H488" t="s">
        <v>1361</v>
      </c>
      <c r="J488">
        <f t="shared" si="21"/>
        <v>0</v>
      </c>
      <c r="K488">
        <v>0</v>
      </c>
      <c r="L488">
        <f t="shared" si="22"/>
        <v>8.4507042253521126E-5</v>
      </c>
      <c r="M488">
        <v>8.4507042253521126E-5</v>
      </c>
      <c r="N488">
        <f t="shared" si="23"/>
        <v>8.4507042253521131E-4</v>
      </c>
    </row>
    <row r="489" spans="1:14" x14ac:dyDescent="0.45">
      <c r="A489" s="1">
        <v>42840</v>
      </c>
      <c r="B489">
        <v>0</v>
      </c>
      <c r="C489">
        <v>3</v>
      </c>
      <c r="D489" t="s">
        <v>33</v>
      </c>
      <c r="E489" t="s">
        <v>1380</v>
      </c>
      <c r="F489" t="s">
        <v>1302</v>
      </c>
      <c r="H489" t="s">
        <v>1342</v>
      </c>
      <c r="J489">
        <f t="shared" si="21"/>
        <v>0</v>
      </c>
      <c r="K489">
        <v>0</v>
      </c>
      <c r="L489">
        <f t="shared" si="22"/>
        <v>8.4507042253521126E-5</v>
      </c>
      <c r="M489">
        <v>8.4507042253521126E-5</v>
      </c>
      <c r="N489">
        <f t="shared" si="23"/>
        <v>8.4507042253521131E-4</v>
      </c>
    </row>
    <row r="490" spans="1:14" x14ac:dyDescent="0.45">
      <c r="A490" s="1">
        <v>42848</v>
      </c>
      <c r="B490">
        <v>0</v>
      </c>
      <c r="C490">
        <v>3</v>
      </c>
      <c r="D490" t="s">
        <v>712</v>
      </c>
      <c r="E490" t="s">
        <v>713</v>
      </c>
      <c r="F490" t="s">
        <v>1393</v>
      </c>
      <c r="H490" t="s">
        <v>714</v>
      </c>
      <c r="J490">
        <f t="shared" si="21"/>
        <v>0</v>
      </c>
      <c r="K490">
        <v>0</v>
      </c>
      <c r="L490">
        <f t="shared" si="22"/>
        <v>8.4507042253521126E-5</v>
      </c>
      <c r="M490">
        <v>8.4507042253521126E-5</v>
      </c>
      <c r="N490">
        <f t="shared" si="23"/>
        <v>8.4507042253521131E-4</v>
      </c>
    </row>
    <row r="491" spans="1:14" x14ac:dyDescent="0.45">
      <c r="A491" s="1">
        <v>42847</v>
      </c>
      <c r="B491">
        <v>0</v>
      </c>
      <c r="C491">
        <v>3</v>
      </c>
      <c r="D491" t="s">
        <v>764</v>
      </c>
      <c r="E491" t="s">
        <v>765</v>
      </c>
      <c r="F491" t="s">
        <v>1393</v>
      </c>
      <c r="H491" t="s">
        <v>766</v>
      </c>
      <c r="J491">
        <f t="shared" si="21"/>
        <v>0</v>
      </c>
      <c r="K491">
        <v>0</v>
      </c>
      <c r="L491">
        <f t="shared" si="22"/>
        <v>8.4507042253521126E-5</v>
      </c>
      <c r="M491">
        <v>8.4507042253521126E-5</v>
      </c>
      <c r="N491">
        <f t="shared" si="23"/>
        <v>8.4507042253521131E-4</v>
      </c>
    </row>
    <row r="492" spans="1:14" x14ac:dyDescent="0.45">
      <c r="A492" s="1">
        <v>42846</v>
      </c>
      <c r="B492">
        <v>0</v>
      </c>
      <c r="C492">
        <v>3</v>
      </c>
      <c r="D492" t="s">
        <v>161</v>
      </c>
      <c r="E492" t="s">
        <v>162</v>
      </c>
      <c r="F492" t="s">
        <v>1393</v>
      </c>
      <c r="H492" t="s">
        <v>145</v>
      </c>
      <c r="J492">
        <f t="shared" si="21"/>
        <v>0</v>
      </c>
      <c r="K492">
        <v>0</v>
      </c>
      <c r="L492">
        <f t="shared" si="22"/>
        <v>8.4507042253521126E-5</v>
      </c>
      <c r="M492">
        <v>8.4507042253521126E-5</v>
      </c>
      <c r="N492">
        <f t="shared" si="23"/>
        <v>8.4507042253521131E-4</v>
      </c>
    </row>
    <row r="493" spans="1:14" x14ac:dyDescent="0.45">
      <c r="A493" s="1">
        <v>42846</v>
      </c>
      <c r="B493">
        <v>5</v>
      </c>
      <c r="C493">
        <v>3</v>
      </c>
      <c r="D493" t="s">
        <v>145</v>
      </c>
      <c r="E493" t="s">
        <v>175</v>
      </c>
      <c r="F493" t="s">
        <v>1393</v>
      </c>
      <c r="H493" t="s">
        <v>176</v>
      </c>
      <c r="J493">
        <f t="shared" si="21"/>
        <v>9.6153846153846159E-2</v>
      </c>
      <c r="K493">
        <v>9.6153846153846159E-2</v>
      </c>
      <c r="L493">
        <f t="shared" si="22"/>
        <v>8.4507042253521126E-5</v>
      </c>
      <c r="M493">
        <v>8.4507042253521126E-5</v>
      </c>
      <c r="N493">
        <f t="shared" si="23"/>
        <v>9.6998916576381364E-2</v>
      </c>
    </row>
    <row r="494" spans="1:14" x14ac:dyDescent="0.45">
      <c r="A494" s="1">
        <v>42845</v>
      </c>
      <c r="B494">
        <v>0</v>
      </c>
      <c r="C494">
        <v>3</v>
      </c>
      <c r="D494" t="s">
        <v>842</v>
      </c>
      <c r="E494" t="s">
        <v>843</v>
      </c>
      <c r="F494" t="s">
        <v>1393</v>
      </c>
      <c r="H494" t="s">
        <v>841</v>
      </c>
      <c r="J494">
        <f t="shared" si="21"/>
        <v>0</v>
      </c>
      <c r="K494">
        <v>0</v>
      </c>
      <c r="L494">
        <f t="shared" si="22"/>
        <v>8.4507042253521126E-5</v>
      </c>
      <c r="M494">
        <v>8.4507042253521126E-5</v>
      </c>
      <c r="N494">
        <f t="shared" si="23"/>
        <v>8.4507042253521131E-4</v>
      </c>
    </row>
    <row r="495" spans="1:14" x14ac:dyDescent="0.45">
      <c r="A495" s="1">
        <v>42845</v>
      </c>
      <c r="B495">
        <v>0</v>
      </c>
      <c r="C495">
        <v>3</v>
      </c>
      <c r="D495" t="s">
        <v>724</v>
      </c>
      <c r="E495" t="s">
        <v>870</v>
      </c>
      <c r="F495" t="s">
        <v>1393</v>
      </c>
      <c r="H495" t="s">
        <v>726</v>
      </c>
      <c r="J495">
        <f t="shared" si="21"/>
        <v>0</v>
      </c>
      <c r="K495">
        <v>0</v>
      </c>
      <c r="L495">
        <f t="shared" si="22"/>
        <v>8.4507042253521126E-5</v>
      </c>
      <c r="M495">
        <v>8.4507042253521126E-5</v>
      </c>
      <c r="N495">
        <f t="shared" si="23"/>
        <v>8.4507042253521131E-4</v>
      </c>
    </row>
    <row r="496" spans="1:14" x14ac:dyDescent="0.45">
      <c r="A496" s="1">
        <v>42844</v>
      </c>
      <c r="B496">
        <v>0</v>
      </c>
      <c r="C496">
        <v>3</v>
      </c>
      <c r="D496" t="s">
        <v>363</v>
      </c>
      <c r="E496" t="s">
        <v>364</v>
      </c>
      <c r="F496" t="s">
        <v>1393</v>
      </c>
      <c r="H496" t="s">
        <v>365</v>
      </c>
      <c r="J496">
        <f t="shared" si="21"/>
        <v>0</v>
      </c>
      <c r="K496">
        <v>0</v>
      </c>
      <c r="L496">
        <f t="shared" si="22"/>
        <v>8.4507042253521126E-5</v>
      </c>
      <c r="M496">
        <v>8.4507042253521126E-5</v>
      </c>
      <c r="N496">
        <f t="shared" si="23"/>
        <v>8.4507042253521131E-4</v>
      </c>
    </row>
    <row r="497" spans="1:14" x14ac:dyDescent="0.45">
      <c r="A497" s="1">
        <v>42844</v>
      </c>
      <c r="B497">
        <v>0</v>
      </c>
      <c r="C497">
        <v>3</v>
      </c>
      <c r="D497" t="s">
        <v>378</v>
      </c>
      <c r="E497" t="s">
        <v>379</v>
      </c>
      <c r="F497" t="s">
        <v>1393</v>
      </c>
      <c r="H497" t="s">
        <v>333</v>
      </c>
      <c r="J497">
        <f t="shared" si="21"/>
        <v>0</v>
      </c>
      <c r="K497">
        <v>0</v>
      </c>
      <c r="L497">
        <f t="shared" si="22"/>
        <v>8.4507042253521126E-5</v>
      </c>
      <c r="M497">
        <v>8.4507042253521126E-5</v>
      </c>
      <c r="N497">
        <f t="shared" si="23"/>
        <v>8.4507042253521131E-4</v>
      </c>
    </row>
    <row r="498" spans="1:14" x14ac:dyDescent="0.45">
      <c r="A498" s="1">
        <v>42844</v>
      </c>
      <c r="B498">
        <v>3</v>
      </c>
      <c r="C498">
        <v>3</v>
      </c>
      <c r="D498" t="s">
        <v>333</v>
      </c>
      <c r="E498" t="s">
        <v>405</v>
      </c>
      <c r="F498" t="s">
        <v>1393</v>
      </c>
      <c r="H498" t="s">
        <v>406</v>
      </c>
      <c r="J498">
        <f t="shared" si="21"/>
        <v>5.7692307692307696E-2</v>
      </c>
      <c r="K498">
        <v>5.7692307692307696E-2</v>
      </c>
      <c r="L498">
        <f t="shared" si="22"/>
        <v>8.4507042253521126E-5</v>
      </c>
      <c r="M498">
        <v>8.4507042253521126E-5</v>
      </c>
      <c r="N498">
        <f t="shared" si="23"/>
        <v>5.8537378114842907E-2</v>
      </c>
    </row>
    <row r="499" spans="1:14" x14ac:dyDescent="0.45">
      <c r="A499" s="1">
        <v>42844</v>
      </c>
      <c r="B499">
        <v>0</v>
      </c>
      <c r="C499">
        <v>3</v>
      </c>
      <c r="D499" t="s">
        <v>953</v>
      </c>
      <c r="E499" t="s">
        <v>954</v>
      </c>
      <c r="F499" t="s">
        <v>1393</v>
      </c>
      <c r="H499" t="s">
        <v>955</v>
      </c>
      <c r="J499">
        <f t="shared" si="21"/>
        <v>0</v>
      </c>
      <c r="K499">
        <v>0</v>
      </c>
      <c r="L499">
        <f t="shared" si="22"/>
        <v>8.4507042253521126E-5</v>
      </c>
      <c r="M499">
        <v>8.4507042253521126E-5</v>
      </c>
      <c r="N499">
        <f t="shared" si="23"/>
        <v>8.4507042253521131E-4</v>
      </c>
    </row>
    <row r="500" spans="1:14" x14ac:dyDescent="0.45">
      <c r="A500" s="1">
        <v>42843</v>
      </c>
      <c r="B500">
        <v>0</v>
      </c>
      <c r="C500">
        <v>3</v>
      </c>
      <c r="D500" t="s">
        <v>485</v>
      </c>
      <c r="E500" t="s">
        <v>492</v>
      </c>
      <c r="F500" t="s">
        <v>1393</v>
      </c>
      <c r="H500" t="s">
        <v>239</v>
      </c>
      <c r="J500">
        <f t="shared" si="21"/>
        <v>0</v>
      </c>
      <c r="K500">
        <v>0</v>
      </c>
      <c r="L500">
        <f t="shared" si="22"/>
        <v>8.4507042253521126E-5</v>
      </c>
      <c r="M500">
        <v>8.4507042253521126E-5</v>
      </c>
      <c r="N500">
        <f t="shared" si="23"/>
        <v>8.4507042253521131E-4</v>
      </c>
    </row>
    <row r="501" spans="1:14" x14ac:dyDescent="0.45">
      <c r="A501" s="1">
        <v>42842</v>
      </c>
      <c r="B501">
        <v>2</v>
      </c>
      <c r="C501">
        <v>3</v>
      </c>
      <c r="D501" t="s">
        <v>365</v>
      </c>
      <c r="E501" t="s">
        <v>559</v>
      </c>
      <c r="F501" t="s">
        <v>1393</v>
      </c>
      <c r="H501" t="s">
        <v>560</v>
      </c>
      <c r="J501">
        <f t="shared" si="21"/>
        <v>3.8461538461538464E-2</v>
      </c>
      <c r="K501">
        <v>3.8461538461538464E-2</v>
      </c>
      <c r="L501">
        <f t="shared" si="22"/>
        <v>8.4507042253521126E-5</v>
      </c>
      <c r="M501">
        <v>8.4507042253521126E-5</v>
      </c>
      <c r="N501">
        <f t="shared" si="23"/>
        <v>3.9306608884073675E-2</v>
      </c>
    </row>
    <row r="502" spans="1:14" x14ac:dyDescent="0.45">
      <c r="A502" s="1">
        <v>42840</v>
      </c>
      <c r="B502">
        <v>0</v>
      </c>
      <c r="C502">
        <v>3</v>
      </c>
      <c r="D502" t="s">
        <v>49</v>
      </c>
      <c r="E502" t="s">
        <v>1124</v>
      </c>
      <c r="F502" t="s">
        <v>1393</v>
      </c>
      <c r="H502" t="s">
        <v>1125</v>
      </c>
      <c r="J502">
        <f t="shared" si="21"/>
        <v>0</v>
      </c>
      <c r="K502">
        <v>0</v>
      </c>
      <c r="L502">
        <f t="shared" si="22"/>
        <v>8.4507042253521126E-5</v>
      </c>
      <c r="M502">
        <v>8.4507042253521126E-5</v>
      </c>
      <c r="N502">
        <f t="shared" si="23"/>
        <v>8.4507042253521131E-4</v>
      </c>
    </row>
    <row r="503" spans="1:14" x14ac:dyDescent="0.45">
      <c r="A503" s="1">
        <v>42846</v>
      </c>
      <c r="B503">
        <v>0</v>
      </c>
      <c r="C503">
        <v>3</v>
      </c>
      <c r="D503" t="s">
        <v>161</v>
      </c>
      <c r="E503" t="s">
        <v>162</v>
      </c>
      <c r="F503" t="s">
        <v>1393</v>
      </c>
      <c r="H503" t="s">
        <v>145</v>
      </c>
      <c r="J503">
        <f t="shared" si="21"/>
        <v>0</v>
      </c>
      <c r="K503">
        <v>0</v>
      </c>
      <c r="L503">
        <f t="shared" si="22"/>
        <v>8.4507042253521126E-5</v>
      </c>
      <c r="M503">
        <v>8.4507042253521126E-5</v>
      </c>
      <c r="N503">
        <f t="shared" si="23"/>
        <v>8.4507042253521131E-4</v>
      </c>
    </row>
    <row r="504" spans="1:14" x14ac:dyDescent="0.45">
      <c r="A504" s="1">
        <v>42846</v>
      </c>
      <c r="B504">
        <v>5</v>
      </c>
      <c r="C504">
        <v>3</v>
      </c>
      <c r="D504" t="s">
        <v>145</v>
      </c>
      <c r="E504" t="s">
        <v>175</v>
      </c>
      <c r="F504" t="s">
        <v>1393</v>
      </c>
      <c r="H504" t="s">
        <v>176</v>
      </c>
      <c r="J504">
        <f t="shared" si="21"/>
        <v>9.6153846153846159E-2</v>
      </c>
      <c r="K504">
        <v>9.6153846153846159E-2</v>
      </c>
      <c r="L504">
        <f t="shared" si="22"/>
        <v>8.4507042253521126E-5</v>
      </c>
      <c r="M504">
        <v>8.4507042253521126E-5</v>
      </c>
      <c r="N504">
        <f t="shared" si="23"/>
        <v>9.6998916576381364E-2</v>
      </c>
    </row>
    <row r="505" spans="1:14" x14ac:dyDescent="0.45">
      <c r="A505" s="1">
        <v>42843</v>
      </c>
      <c r="B505">
        <v>0</v>
      </c>
      <c r="C505">
        <v>3</v>
      </c>
      <c r="D505" t="s">
        <v>1467</v>
      </c>
      <c r="E505" t="s">
        <v>1468</v>
      </c>
      <c r="F505" t="s">
        <v>1394</v>
      </c>
      <c r="H505" t="s">
        <v>1469</v>
      </c>
      <c r="J505">
        <f t="shared" si="21"/>
        <v>0</v>
      </c>
      <c r="K505">
        <v>0</v>
      </c>
      <c r="L505">
        <f t="shared" si="22"/>
        <v>8.4507042253521126E-5</v>
      </c>
      <c r="M505">
        <v>8.4507042253521126E-5</v>
      </c>
      <c r="N505">
        <f t="shared" si="23"/>
        <v>8.4507042253521131E-4</v>
      </c>
    </row>
    <row r="506" spans="1:14" x14ac:dyDescent="0.45">
      <c r="A506" s="1">
        <v>42840</v>
      </c>
      <c r="B506">
        <v>0</v>
      </c>
      <c r="C506">
        <v>3</v>
      </c>
      <c r="D506" t="s">
        <v>1494</v>
      </c>
      <c r="E506" t="s">
        <v>1495</v>
      </c>
      <c r="F506" t="s">
        <v>1394</v>
      </c>
      <c r="H506" t="s">
        <v>1433</v>
      </c>
      <c r="J506">
        <f t="shared" si="21"/>
        <v>0</v>
      </c>
      <c r="K506">
        <v>0</v>
      </c>
      <c r="L506">
        <f t="shared" si="22"/>
        <v>8.4507042253521126E-5</v>
      </c>
      <c r="M506">
        <v>8.4507042253521126E-5</v>
      </c>
      <c r="N506">
        <f t="shared" si="23"/>
        <v>8.4507042253521131E-4</v>
      </c>
    </row>
    <row r="507" spans="1:14" x14ac:dyDescent="0.45">
      <c r="A507" s="1">
        <v>42846</v>
      </c>
      <c r="B507">
        <v>0</v>
      </c>
      <c r="C507">
        <v>3</v>
      </c>
      <c r="D507" t="s">
        <v>1519</v>
      </c>
      <c r="E507" t="s">
        <v>1520</v>
      </c>
      <c r="F507" t="s">
        <v>1506</v>
      </c>
      <c r="H507" t="s">
        <v>1519</v>
      </c>
      <c r="J507">
        <f t="shared" si="21"/>
        <v>0</v>
      </c>
      <c r="K507">
        <v>0</v>
      </c>
      <c r="L507">
        <f t="shared" si="22"/>
        <v>8.4507042253521126E-5</v>
      </c>
      <c r="M507">
        <v>8.4507042253521126E-5</v>
      </c>
      <c r="N507">
        <f t="shared" si="23"/>
        <v>8.4507042253521131E-4</v>
      </c>
    </row>
    <row r="508" spans="1:14" x14ac:dyDescent="0.45">
      <c r="A508" s="1">
        <v>42845</v>
      </c>
      <c r="B508">
        <v>0</v>
      </c>
      <c r="C508">
        <v>3</v>
      </c>
      <c r="D508" t="s">
        <v>1524</v>
      </c>
      <c r="E508" t="s">
        <v>1525</v>
      </c>
      <c r="F508" t="s">
        <v>1506</v>
      </c>
      <c r="H508" t="s">
        <v>1526</v>
      </c>
      <c r="J508">
        <f t="shared" si="21"/>
        <v>0</v>
      </c>
      <c r="K508">
        <v>0</v>
      </c>
      <c r="L508">
        <f t="shared" si="22"/>
        <v>8.4507042253521126E-5</v>
      </c>
      <c r="M508">
        <v>8.4507042253521126E-5</v>
      </c>
      <c r="N508">
        <f t="shared" si="23"/>
        <v>8.4507042253521131E-4</v>
      </c>
    </row>
    <row r="509" spans="1:14" x14ac:dyDescent="0.45">
      <c r="A509" s="1">
        <v>42842</v>
      </c>
      <c r="B509">
        <v>0</v>
      </c>
      <c r="C509">
        <v>3</v>
      </c>
      <c r="D509" t="s">
        <v>1565</v>
      </c>
      <c r="E509" t="s">
        <v>1566</v>
      </c>
      <c r="F509" t="s">
        <v>1506</v>
      </c>
      <c r="H509" t="s">
        <v>1567</v>
      </c>
      <c r="J509">
        <f t="shared" si="21"/>
        <v>0</v>
      </c>
      <c r="K509">
        <v>0</v>
      </c>
      <c r="L509">
        <f t="shared" si="22"/>
        <v>8.4507042253521126E-5</v>
      </c>
      <c r="M509">
        <v>8.4507042253521126E-5</v>
      </c>
      <c r="N509">
        <f t="shared" si="23"/>
        <v>8.4507042253521131E-4</v>
      </c>
    </row>
    <row r="510" spans="1:14" x14ac:dyDescent="0.45">
      <c r="A510" s="1">
        <v>42841</v>
      </c>
      <c r="B510">
        <v>0</v>
      </c>
      <c r="C510">
        <v>3</v>
      </c>
      <c r="D510" t="s">
        <v>1571</v>
      </c>
      <c r="E510" t="s">
        <v>1572</v>
      </c>
      <c r="F510" t="s">
        <v>1506</v>
      </c>
      <c r="H510" t="s">
        <v>1573</v>
      </c>
      <c r="J510">
        <f t="shared" si="21"/>
        <v>0</v>
      </c>
      <c r="K510">
        <v>0</v>
      </c>
      <c r="L510">
        <f t="shared" si="22"/>
        <v>8.4507042253521126E-5</v>
      </c>
      <c r="M510">
        <v>8.4507042253521126E-5</v>
      </c>
      <c r="N510">
        <f t="shared" si="23"/>
        <v>8.4507042253521131E-4</v>
      </c>
    </row>
    <row r="511" spans="1:14" x14ac:dyDescent="0.45">
      <c r="A511" s="1">
        <v>42846</v>
      </c>
      <c r="B511">
        <v>0</v>
      </c>
      <c r="C511">
        <v>3</v>
      </c>
      <c r="D511" t="s">
        <v>1599</v>
      </c>
      <c r="E511" t="s">
        <v>1600</v>
      </c>
      <c r="F511" t="s">
        <v>1591</v>
      </c>
      <c r="H511" t="s">
        <v>1601</v>
      </c>
      <c r="J511">
        <f t="shared" si="21"/>
        <v>0</v>
      </c>
      <c r="K511">
        <v>0</v>
      </c>
      <c r="L511">
        <f t="shared" si="22"/>
        <v>8.4507042253521126E-5</v>
      </c>
      <c r="M511">
        <v>8.4507042253521126E-5</v>
      </c>
      <c r="N511">
        <f t="shared" si="23"/>
        <v>8.4507042253521131E-4</v>
      </c>
    </row>
    <row r="512" spans="1:14" x14ac:dyDescent="0.45">
      <c r="A512" s="1">
        <v>42845</v>
      </c>
      <c r="B512">
        <v>1</v>
      </c>
      <c r="C512">
        <v>3</v>
      </c>
      <c r="D512" t="s">
        <v>1601</v>
      </c>
      <c r="E512" t="s">
        <v>1611</v>
      </c>
      <c r="F512" t="s">
        <v>1591</v>
      </c>
      <c r="H512" t="s">
        <v>1612</v>
      </c>
      <c r="J512">
        <f t="shared" si="21"/>
        <v>1.9230769230769232E-2</v>
      </c>
      <c r="K512">
        <v>1.9230769230769232E-2</v>
      </c>
      <c r="L512">
        <f t="shared" si="22"/>
        <v>8.4507042253521126E-5</v>
      </c>
      <c r="M512">
        <v>8.4507042253521126E-5</v>
      </c>
      <c r="N512">
        <f t="shared" si="23"/>
        <v>2.0075839653304443E-2</v>
      </c>
    </row>
    <row r="513" spans="1:14" ht="256.5" x14ac:dyDescent="0.45">
      <c r="A513" s="1">
        <v>42844</v>
      </c>
      <c r="B513">
        <v>0</v>
      </c>
      <c r="C513">
        <v>3</v>
      </c>
      <c r="D513" t="s">
        <v>1622</v>
      </c>
      <c r="E513" s="2" t="s">
        <v>1623</v>
      </c>
      <c r="F513" t="s">
        <v>1591</v>
      </c>
      <c r="H513" t="s">
        <v>1603</v>
      </c>
      <c r="J513">
        <f t="shared" si="21"/>
        <v>0</v>
      </c>
      <c r="K513">
        <v>0</v>
      </c>
      <c r="L513">
        <f t="shared" si="22"/>
        <v>8.4507042253521126E-5</v>
      </c>
      <c r="M513">
        <v>8.4507042253521126E-5</v>
      </c>
      <c r="N513">
        <f t="shared" si="23"/>
        <v>8.4507042253521131E-4</v>
      </c>
    </row>
    <row r="514" spans="1:14" ht="242.25" x14ac:dyDescent="0.45">
      <c r="A514" s="1">
        <v>42839</v>
      </c>
      <c r="B514">
        <v>0</v>
      </c>
      <c r="C514">
        <v>3</v>
      </c>
      <c r="D514" t="s">
        <v>629</v>
      </c>
      <c r="E514" s="2" t="s">
        <v>1641</v>
      </c>
      <c r="F514" t="s">
        <v>1591</v>
      </c>
      <c r="H514" t="s">
        <v>1603</v>
      </c>
      <c r="J514">
        <f t="shared" si="21"/>
        <v>0</v>
      </c>
      <c r="K514">
        <v>0</v>
      </c>
      <c r="L514">
        <f t="shared" si="22"/>
        <v>8.4507042253521126E-5</v>
      </c>
      <c r="M514">
        <v>8.4507042253521126E-5</v>
      </c>
      <c r="N514">
        <f t="shared" si="23"/>
        <v>8.4507042253521131E-4</v>
      </c>
    </row>
    <row r="515" spans="1:14" x14ac:dyDescent="0.45">
      <c r="A515" s="1">
        <v>42839</v>
      </c>
      <c r="B515">
        <v>0</v>
      </c>
      <c r="C515">
        <v>3</v>
      </c>
      <c r="D515" t="s">
        <v>1672</v>
      </c>
      <c r="E515" t="s">
        <v>1673</v>
      </c>
      <c r="F515" t="s">
        <v>1591</v>
      </c>
      <c r="H515" t="s">
        <v>1674</v>
      </c>
      <c r="J515">
        <f t="shared" ref="J515:J578" si="24">B515/52</f>
        <v>0</v>
      </c>
      <c r="K515">
        <v>0</v>
      </c>
      <c r="L515">
        <f t="shared" ref="L515:L578" si="25">C515/35500</f>
        <v>8.4507042253521126E-5</v>
      </c>
      <c r="M515">
        <v>8.4507042253521126E-5</v>
      </c>
      <c r="N515">
        <f t="shared" ref="N515:N578" si="26">(1*K515) + (10*M515)</f>
        <v>8.4507042253521131E-4</v>
      </c>
    </row>
    <row r="516" spans="1:14" x14ac:dyDescent="0.45">
      <c r="A516" s="1">
        <v>42845</v>
      </c>
      <c r="B516">
        <v>0</v>
      </c>
      <c r="C516">
        <v>3</v>
      </c>
      <c r="D516" t="s">
        <v>1740</v>
      </c>
      <c r="E516" t="s">
        <v>1741</v>
      </c>
      <c r="F516" t="s">
        <v>1675</v>
      </c>
      <c r="H516" t="s">
        <v>1742</v>
      </c>
      <c r="J516">
        <f t="shared" si="24"/>
        <v>0</v>
      </c>
      <c r="K516">
        <v>0</v>
      </c>
      <c r="L516">
        <f t="shared" si="25"/>
        <v>8.4507042253521126E-5</v>
      </c>
      <c r="M516">
        <v>8.4507042253521126E-5</v>
      </c>
      <c r="N516">
        <f t="shared" si="26"/>
        <v>8.4507042253521131E-4</v>
      </c>
    </row>
    <row r="517" spans="1:14" x14ac:dyDescent="0.45">
      <c r="A517" s="1">
        <v>42843</v>
      </c>
      <c r="B517">
        <v>0</v>
      </c>
      <c r="C517">
        <v>3</v>
      </c>
      <c r="D517" t="s">
        <v>110</v>
      </c>
      <c r="E517" t="s">
        <v>1780</v>
      </c>
      <c r="F517" t="s">
        <v>1675</v>
      </c>
      <c r="H517" t="s">
        <v>1698</v>
      </c>
      <c r="J517">
        <f t="shared" si="24"/>
        <v>0</v>
      </c>
      <c r="K517">
        <v>0</v>
      </c>
      <c r="L517">
        <f t="shared" si="25"/>
        <v>8.4507042253521126E-5</v>
      </c>
      <c r="M517">
        <v>8.4507042253521126E-5</v>
      </c>
      <c r="N517">
        <f t="shared" si="26"/>
        <v>8.4507042253521131E-4</v>
      </c>
    </row>
    <row r="518" spans="1:14" x14ac:dyDescent="0.45">
      <c r="A518" s="1">
        <v>42840</v>
      </c>
      <c r="B518">
        <v>0</v>
      </c>
      <c r="C518">
        <v>3</v>
      </c>
      <c r="D518" t="s">
        <v>1819</v>
      </c>
      <c r="E518" t="s">
        <v>1820</v>
      </c>
      <c r="F518" t="s">
        <v>1675</v>
      </c>
      <c r="H518" t="s">
        <v>1698</v>
      </c>
      <c r="J518">
        <f t="shared" si="24"/>
        <v>0</v>
      </c>
      <c r="K518">
        <v>0</v>
      </c>
      <c r="L518">
        <f t="shared" si="25"/>
        <v>8.4507042253521126E-5</v>
      </c>
      <c r="M518">
        <v>8.4507042253521126E-5</v>
      </c>
      <c r="N518">
        <f t="shared" si="26"/>
        <v>8.4507042253521131E-4</v>
      </c>
    </row>
    <row r="519" spans="1:14" x14ac:dyDescent="0.45">
      <c r="A519" s="1">
        <v>42848</v>
      </c>
      <c r="B519">
        <v>0</v>
      </c>
      <c r="C519">
        <v>2</v>
      </c>
      <c r="D519" t="s">
        <v>27</v>
      </c>
      <c r="E519" t="s">
        <v>28</v>
      </c>
      <c r="F519" t="s">
        <v>10</v>
      </c>
      <c r="H519" t="s">
        <v>29</v>
      </c>
      <c r="J519">
        <f t="shared" si="24"/>
        <v>0</v>
      </c>
      <c r="K519">
        <v>0</v>
      </c>
      <c r="L519">
        <f t="shared" si="25"/>
        <v>5.6338028169014086E-5</v>
      </c>
      <c r="M519">
        <v>5.6338028169014086E-5</v>
      </c>
      <c r="N519">
        <f t="shared" si="26"/>
        <v>5.6338028169014088E-4</v>
      </c>
    </row>
    <row r="520" spans="1:14" x14ac:dyDescent="0.45">
      <c r="A520" s="1">
        <v>42848</v>
      </c>
      <c r="B520">
        <v>0</v>
      </c>
      <c r="C520">
        <v>2</v>
      </c>
      <c r="D520" t="s">
        <v>41</v>
      </c>
      <c r="E520" t="s">
        <v>42</v>
      </c>
      <c r="F520" t="s">
        <v>10</v>
      </c>
      <c r="H520" t="s">
        <v>43</v>
      </c>
      <c r="J520">
        <f t="shared" si="24"/>
        <v>0</v>
      </c>
      <c r="K520">
        <v>0</v>
      </c>
      <c r="L520">
        <f t="shared" si="25"/>
        <v>5.6338028169014086E-5</v>
      </c>
      <c r="M520">
        <v>5.6338028169014086E-5</v>
      </c>
      <c r="N520">
        <f t="shared" si="26"/>
        <v>5.6338028169014088E-4</v>
      </c>
    </row>
    <row r="521" spans="1:14" x14ac:dyDescent="0.45">
      <c r="A521" s="1">
        <v>42847</v>
      </c>
      <c r="B521">
        <v>0</v>
      </c>
      <c r="C521">
        <v>2</v>
      </c>
      <c r="D521" t="s">
        <v>88</v>
      </c>
      <c r="E521" t="s">
        <v>89</v>
      </c>
      <c r="F521" t="s">
        <v>10</v>
      </c>
      <c r="H521" t="s">
        <v>90</v>
      </c>
      <c r="J521">
        <f t="shared" si="24"/>
        <v>0</v>
      </c>
      <c r="K521">
        <v>0</v>
      </c>
      <c r="L521">
        <f t="shared" si="25"/>
        <v>5.6338028169014086E-5</v>
      </c>
      <c r="M521">
        <v>5.6338028169014086E-5</v>
      </c>
      <c r="N521">
        <f t="shared" si="26"/>
        <v>5.6338028169014088E-4</v>
      </c>
    </row>
    <row r="522" spans="1:14" x14ac:dyDescent="0.45">
      <c r="A522" s="1">
        <v>42847</v>
      </c>
      <c r="B522">
        <v>0</v>
      </c>
      <c r="C522">
        <v>2</v>
      </c>
      <c r="D522" t="s">
        <v>110</v>
      </c>
      <c r="E522" t="s">
        <v>111</v>
      </c>
      <c r="F522" t="s">
        <v>10</v>
      </c>
      <c r="H522" t="s">
        <v>14</v>
      </c>
      <c r="J522">
        <f t="shared" si="24"/>
        <v>0</v>
      </c>
      <c r="K522">
        <v>0</v>
      </c>
      <c r="L522">
        <f t="shared" si="25"/>
        <v>5.6338028169014086E-5</v>
      </c>
      <c r="M522">
        <v>5.6338028169014086E-5</v>
      </c>
      <c r="N522">
        <f t="shared" si="26"/>
        <v>5.6338028169014088E-4</v>
      </c>
    </row>
    <row r="523" spans="1:14" x14ac:dyDescent="0.45">
      <c r="A523" s="1">
        <v>42847</v>
      </c>
      <c r="B523">
        <v>0</v>
      </c>
      <c r="C523">
        <v>2</v>
      </c>
      <c r="D523" t="s">
        <v>134</v>
      </c>
      <c r="E523" t="s">
        <v>135</v>
      </c>
      <c r="F523" t="s">
        <v>10</v>
      </c>
      <c r="H523" t="s">
        <v>136</v>
      </c>
      <c r="J523">
        <f t="shared" si="24"/>
        <v>0</v>
      </c>
      <c r="K523">
        <v>0</v>
      </c>
      <c r="L523">
        <f t="shared" si="25"/>
        <v>5.6338028169014086E-5</v>
      </c>
      <c r="M523">
        <v>5.6338028169014086E-5</v>
      </c>
      <c r="N523">
        <f t="shared" si="26"/>
        <v>5.6338028169014088E-4</v>
      </c>
    </row>
    <row r="524" spans="1:14" x14ac:dyDescent="0.45">
      <c r="A524" s="1">
        <v>42846</v>
      </c>
      <c r="B524">
        <v>0</v>
      </c>
      <c r="C524">
        <v>2</v>
      </c>
      <c r="D524" t="s">
        <v>169</v>
      </c>
      <c r="E524" t="s">
        <v>170</v>
      </c>
      <c r="F524" t="s">
        <v>10</v>
      </c>
      <c r="H524" t="s">
        <v>171</v>
      </c>
      <c r="J524">
        <f t="shared" si="24"/>
        <v>0</v>
      </c>
      <c r="K524">
        <v>0</v>
      </c>
      <c r="L524">
        <f t="shared" si="25"/>
        <v>5.6338028169014086E-5</v>
      </c>
      <c r="M524">
        <v>5.6338028169014086E-5</v>
      </c>
      <c r="N524">
        <f t="shared" si="26"/>
        <v>5.6338028169014088E-4</v>
      </c>
    </row>
    <row r="525" spans="1:14" x14ac:dyDescent="0.45">
      <c r="A525" s="1">
        <v>42846</v>
      </c>
      <c r="B525">
        <v>0</v>
      </c>
      <c r="C525">
        <v>2</v>
      </c>
      <c r="D525" t="s">
        <v>186</v>
      </c>
      <c r="E525" t="s">
        <v>187</v>
      </c>
      <c r="F525" t="s">
        <v>10</v>
      </c>
      <c r="H525" t="s">
        <v>188</v>
      </c>
      <c r="J525">
        <f t="shared" si="24"/>
        <v>0</v>
      </c>
      <c r="K525">
        <v>0</v>
      </c>
      <c r="L525">
        <f t="shared" si="25"/>
        <v>5.6338028169014086E-5</v>
      </c>
      <c r="M525">
        <v>5.6338028169014086E-5</v>
      </c>
      <c r="N525">
        <f t="shared" si="26"/>
        <v>5.6338028169014088E-4</v>
      </c>
    </row>
    <row r="526" spans="1:14" x14ac:dyDescent="0.45">
      <c r="A526" s="1">
        <v>42846</v>
      </c>
      <c r="B526">
        <v>0</v>
      </c>
      <c r="C526">
        <v>2</v>
      </c>
      <c r="D526" t="s">
        <v>200</v>
      </c>
      <c r="E526" t="s">
        <v>201</v>
      </c>
      <c r="F526" t="s">
        <v>10</v>
      </c>
      <c r="H526" t="s">
        <v>202</v>
      </c>
      <c r="J526">
        <f t="shared" si="24"/>
        <v>0</v>
      </c>
      <c r="K526">
        <v>0</v>
      </c>
      <c r="L526">
        <f t="shared" si="25"/>
        <v>5.6338028169014086E-5</v>
      </c>
      <c r="M526">
        <v>5.6338028169014086E-5</v>
      </c>
      <c r="N526">
        <f t="shared" si="26"/>
        <v>5.6338028169014088E-4</v>
      </c>
    </row>
    <row r="527" spans="1:14" x14ac:dyDescent="0.45">
      <c r="A527" s="1">
        <v>42846</v>
      </c>
      <c r="B527">
        <v>0</v>
      </c>
      <c r="C527">
        <v>2</v>
      </c>
      <c r="D527" t="s">
        <v>210</v>
      </c>
      <c r="E527" t="s">
        <v>211</v>
      </c>
      <c r="F527" t="s">
        <v>10</v>
      </c>
      <c r="H527" t="s">
        <v>145</v>
      </c>
      <c r="J527">
        <f t="shared" si="24"/>
        <v>0</v>
      </c>
      <c r="K527">
        <v>0</v>
      </c>
      <c r="L527">
        <f t="shared" si="25"/>
        <v>5.6338028169014086E-5</v>
      </c>
      <c r="M527">
        <v>5.6338028169014086E-5</v>
      </c>
      <c r="N527">
        <f t="shared" si="26"/>
        <v>5.6338028169014088E-4</v>
      </c>
    </row>
    <row r="528" spans="1:14" x14ac:dyDescent="0.45">
      <c r="A528" s="1">
        <v>42846</v>
      </c>
      <c r="B528">
        <v>0</v>
      </c>
      <c r="C528">
        <v>2</v>
      </c>
      <c r="D528" t="s">
        <v>33</v>
      </c>
      <c r="E528" t="s">
        <v>212</v>
      </c>
      <c r="F528" t="s">
        <v>10</v>
      </c>
      <c r="H528" t="s">
        <v>213</v>
      </c>
      <c r="J528">
        <f t="shared" si="24"/>
        <v>0</v>
      </c>
      <c r="K528">
        <v>0</v>
      </c>
      <c r="L528">
        <f t="shared" si="25"/>
        <v>5.6338028169014086E-5</v>
      </c>
      <c r="M528">
        <v>5.6338028169014086E-5</v>
      </c>
      <c r="N528">
        <f t="shared" si="26"/>
        <v>5.6338028169014088E-4</v>
      </c>
    </row>
    <row r="529" spans="1:14" x14ac:dyDescent="0.45">
      <c r="A529" s="1">
        <v>42846</v>
      </c>
      <c r="B529">
        <v>0</v>
      </c>
      <c r="C529">
        <v>2</v>
      </c>
      <c r="D529" t="s">
        <v>49</v>
      </c>
      <c r="E529" t="s">
        <v>228</v>
      </c>
      <c r="F529" t="s">
        <v>10</v>
      </c>
      <c r="H529" t="s">
        <v>229</v>
      </c>
      <c r="J529">
        <f t="shared" si="24"/>
        <v>0</v>
      </c>
      <c r="K529">
        <v>0</v>
      </c>
      <c r="L529">
        <f t="shared" si="25"/>
        <v>5.6338028169014086E-5</v>
      </c>
      <c r="M529">
        <v>5.6338028169014086E-5</v>
      </c>
      <c r="N529">
        <f t="shared" si="26"/>
        <v>5.6338028169014088E-4</v>
      </c>
    </row>
    <row r="530" spans="1:14" x14ac:dyDescent="0.45">
      <c r="A530" s="1">
        <v>42846</v>
      </c>
      <c r="B530">
        <v>0</v>
      </c>
      <c r="C530">
        <v>2</v>
      </c>
      <c r="D530" t="s">
        <v>33</v>
      </c>
      <c r="E530" t="s">
        <v>231</v>
      </c>
      <c r="F530" t="s">
        <v>10</v>
      </c>
      <c r="H530" t="s">
        <v>37</v>
      </c>
      <c r="J530">
        <f t="shared" si="24"/>
        <v>0</v>
      </c>
      <c r="K530">
        <v>0</v>
      </c>
      <c r="L530">
        <f t="shared" si="25"/>
        <v>5.6338028169014086E-5</v>
      </c>
      <c r="M530">
        <v>5.6338028169014086E-5</v>
      </c>
      <c r="N530">
        <f t="shared" si="26"/>
        <v>5.6338028169014088E-4</v>
      </c>
    </row>
    <row r="531" spans="1:14" x14ac:dyDescent="0.45">
      <c r="A531" s="1">
        <v>42846</v>
      </c>
      <c r="B531">
        <v>0</v>
      </c>
      <c r="C531">
        <v>2</v>
      </c>
      <c r="D531" t="s">
        <v>33</v>
      </c>
      <c r="E531" t="s">
        <v>232</v>
      </c>
      <c r="F531" t="s">
        <v>10</v>
      </c>
      <c r="H531" t="s">
        <v>174</v>
      </c>
      <c r="J531">
        <f t="shared" si="24"/>
        <v>0</v>
      </c>
      <c r="K531">
        <v>0</v>
      </c>
      <c r="L531">
        <f t="shared" si="25"/>
        <v>5.6338028169014086E-5</v>
      </c>
      <c r="M531">
        <v>5.6338028169014086E-5</v>
      </c>
      <c r="N531">
        <f t="shared" si="26"/>
        <v>5.6338028169014088E-4</v>
      </c>
    </row>
    <row r="532" spans="1:14" x14ac:dyDescent="0.45">
      <c r="A532" s="1">
        <v>42846</v>
      </c>
      <c r="B532">
        <v>2</v>
      </c>
      <c r="C532">
        <v>2</v>
      </c>
      <c r="D532" t="s">
        <v>174</v>
      </c>
      <c r="E532" t="s">
        <v>233</v>
      </c>
      <c r="F532" t="s">
        <v>10</v>
      </c>
      <c r="H532" t="s">
        <v>174</v>
      </c>
      <c r="J532">
        <f t="shared" si="24"/>
        <v>3.8461538461538464E-2</v>
      </c>
      <c r="K532">
        <v>3.8461538461538464E-2</v>
      </c>
      <c r="L532">
        <f t="shared" si="25"/>
        <v>5.6338028169014086E-5</v>
      </c>
      <c r="M532">
        <v>5.6338028169014086E-5</v>
      </c>
      <c r="N532">
        <f t="shared" si="26"/>
        <v>3.9024918743228602E-2</v>
      </c>
    </row>
    <row r="533" spans="1:14" x14ac:dyDescent="0.45">
      <c r="A533" s="1">
        <v>42846</v>
      </c>
      <c r="B533">
        <v>3</v>
      </c>
      <c r="C533">
        <v>2</v>
      </c>
      <c r="D533" t="s">
        <v>202</v>
      </c>
      <c r="E533" t="s">
        <v>240</v>
      </c>
      <c r="F533" t="s">
        <v>10</v>
      </c>
      <c r="H533" t="s">
        <v>73</v>
      </c>
      <c r="J533">
        <f t="shared" si="24"/>
        <v>5.7692307692307696E-2</v>
      </c>
      <c r="K533">
        <v>5.7692307692307696E-2</v>
      </c>
      <c r="L533">
        <f t="shared" si="25"/>
        <v>5.6338028169014086E-5</v>
      </c>
      <c r="M533">
        <v>5.6338028169014086E-5</v>
      </c>
      <c r="N533">
        <f t="shared" si="26"/>
        <v>5.8255687973997834E-2</v>
      </c>
    </row>
    <row r="534" spans="1:14" x14ac:dyDescent="0.45">
      <c r="A534" s="1">
        <v>42846</v>
      </c>
      <c r="B534">
        <v>0</v>
      </c>
      <c r="C534">
        <v>2</v>
      </c>
      <c r="D534" t="s">
        <v>33</v>
      </c>
      <c r="E534" t="s">
        <v>247</v>
      </c>
      <c r="F534" t="s">
        <v>10</v>
      </c>
      <c r="H534" t="s">
        <v>239</v>
      </c>
      <c r="J534">
        <f t="shared" si="24"/>
        <v>0</v>
      </c>
      <c r="K534">
        <v>0</v>
      </c>
      <c r="L534">
        <f t="shared" si="25"/>
        <v>5.6338028169014086E-5</v>
      </c>
      <c r="M534">
        <v>5.6338028169014086E-5</v>
      </c>
      <c r="N534">
        <f t="shared" si="26"/>
        <v>5.6338028169014088E-4</v>
      </c>
    </row>
    <row r="535" spans="1:14" x14ac:dyDescent="0.45">
      <c r="A535" s="1">
        <v>42846</v>
      </c>
      <c r="B535">
        <v>0</v>
      </c>
      <c r="C535">
        <v>2</v>
      </c>
      <c r="D535" t="s">
        <v>248</v>
      </c>
      <c r="E535" t="s">
        <v>249</v>
      </c>
      <c r="F535" t="s">
        <v>10</v>
      </c>
      <c r="H535" t="s">
        <v>250</v>
      </c>
      <c r="J535">
        <f t="shared" si="24"/>
        <v>0</v>
      </c>
      <c r="K535">
        <v>0</v>
      </c>
      <c r="L535">
        <f t="shared" si="25"/>
        <v>5.6338028169014086E-5</v>
      </c>
      <c r="M535">
        <v>5.6338028169014086E-5</v>
      </c>
      <c r="N535">
        <f t="shared" si="26"/>
        <v>5.6338028169014088E-4</v>
      </c>
    </row>
    <row r="536" spans="1:14" x14ac:dyDescent="0.45">
      <c r="A536" s="1">
        <v>42845</v>
      </c>
      <c r="B536">
        <v>0</v>
      </c>
      <c r="C536">
        <v>2</v>
      </c>
      <c r="D536" t="s">
        <v>33</v>
      </c>
      <c r="E536" t="s">
        <v>251</v>
      </c>
      <c r="F536" t="s">
        <v>10</v>
      </c>
      <c r="H536" t="s">
        <v>14</v>
      </c>
      <c r="J536">
        <f t="shared" si="24"/>
        <v>0</v>
      </c>
      <c r="K536">
        <v>0</v>
      </c>
      <c r="L536">
        <f t="shared" si="25"/>
        <v>5.6338028169014086E-5</v>
      </c>
      <c r="M536">
        <v>5.6338028169014086E-5</v>
      </c>
      <c r="N536">
        <f t="shared" si="26"/>
        <v>5.6338028169014088E-4</v>
      </c>
    </row>
    <row r="537" spans="1:14" x14ac:dyDescent="0.45">
      <c r="A537" s="1">
        <v>42845</v>
      </c>
      <c r="B537">
        <v>0</v>
      </c>
      <c r="C537">
        <v>2</v>
      </c>
      <c r="D537" t="s">
        <v>14</v>
      </c>
      <c r="E537" t="s">
        <v>252</v>
      </c>
      <c r="F537" t="s">
        <v>10</v>
      </c>
      <c r="H537" t="s">
        <v>253</v>
      </c>
      <c r="J537">
        <f t="shared" si="24"/>
        <v>0</v>
      </c>
      <c r="K537">
        <v>0</v>
      </c>
      <c r="L537">
        <f t="shared" si="25"/>
        <v>5.6338028169014086E-5</v>
      </c>
      <c r="M537">
        <v>5.6338028169014086E-5</v>
      </c>
      <c r="N537">
        <f t="shared" si="26"/>
        <v>5.6338028169014088E-4</v>
      </c>
    </row>
    <row r="538" spans="1:14" x14ac:dyDescent="0.45">
      <c r="A538" s="1">
        <v>42845</v>
      </c>
      <c r="B538">
        <v>0</v>
      </c>
      <c r="C538">
        <v>2</v>
      </c>
      <c r="D538" t="s">
        <v>290</v>
      </c>
      <c r="E538" t="s">
        <v>291</v>
      </c>
      <c r="F538" t="s">
        <v>10</v>
      </c>
      <c r="H538" t="s">
        <v>90</v>
      </c>
      <c r="J538">
        <f t="shared" si="24"/>
        <v>0</v>
      </c>
      <c r="K538">
        <v>0</v>
      </c>
      <c r="L538">
        <f t="shared" si="25"/>
        <v>5.6338028169014086E-5</v>
      </c>
      <c r="M538">
        <v>5.6338028169014086E-5</v>
      </c>
      <c r="N538">
        <f t="shared" si="26"/>
        <v>5.6338028169014088E-4</v>
      </c>
    </row>
    <row r="539" spans="1:14" x14ac:dyDescent="0.45">
      <c r="A539" s="1">
        <v>42845</v>
      </c>
      <c r="B539">
        <v>0</v>
      </c>
      <c r="C539">
        <v>2</v>
      </c>
      <c r="D539" t="s">
        <v>300</v>
      </c>
      <c r="E539" t="s">
        <v>301</v>
      </c>
      <c r="F539" t="s">
        <v>10</v>
      </c>
      <c r="H539" t="s">
        <v>145</v>
      </c>
      <c r="J539">
        <f t="shared" si="24"/>
        <v>0</v>
      </c>
      <c r="K539">
        <v>0</v>
      </c>
      <c r="L539">
        <f t="shared" si="25"/>
        <v>5.6338028169014086E-5</v>
      </c>
      <c r="M539">
        <v>5.6338028169014086E-5</v>
      </c>
      <c r="N539">
        <f t="shared" si="26"/>
        <v>5.6338028169014088E-4</v>
      </c>
    </row>
    <row r="540" spans="1:14" x14ac:dyDescent="0.45">
      <c r="A540" s="1">
        <v>42845</v>
      </c>
      <c r="B540">
        <v>4</v>
      </c>
      <c r="C540">
        <v>2</v>
      </c>
      <c r="D540" t="s">
        <v>145</v>
      </c>
      <c r="E540" t="s">
        <v>303</v>
      </c>
      <c r="F540" t="s">
        <v>10</v>
      </c>
      <c r="H540" t="s">
        <v>84</v>
      </c>
      <c r="J540">
        <f t="shared" si="24"/>
        <v>7.6923076923076927E-2</v>
      </c>
      <c r="K540">
        <v>7.6923076923076927E-2</v>
      </c>
      <c r="L540">
        <f t="shared" si="25"/>
        <v>5.6338028169014086E-5</v>
      </c>
      <c r="M540">
        <v>5.6338028169014086E-5</v>
      </c>
      <c r="N540">
        <f t="shared" si="26"/>
        <v>7.7486457204767073E-2</v>
      </c>
    </row>
    <row r="541" spans="1:14" x14ac:dyDescent="0.45">
      <c r="A541" s="1">
        <v>42845</v>
      </c>
      <c r="B541">
        <v>0</v>
      </c>
      <c r="C541">
        <v>2</v>
      </c>
      <c r="D541" t="s">
        <v>37</v>
      </c>
      <c r="E541" t="s">
        <v>304</v>
      </c>
      <c r="F541" t="s">
        <v>10</v>
      </c>
      <c r="H541" t="s">
        <v>209</v>
      </c>
      <c r="J541">
        <f t="shared" si="24"/>
        <v>0</v>
      </c>
      <c r="K541">
        <v>0</v>
      </c>
      <c r="L541">
        <f t="shared" si="25"/>
        <v>5.6338028169014086E-5</v>
      </c>
      <c r="M541">
        <v>5.6338028169014086E-5</v>
      </c>
      <c r="N541">
        <f t="shared" si="26"/>
        <v>5.6338028169014088E-4</v>
      </c>
    </row>
    <row r="542" spans="1:14" x14ac:dyDescent="0.45">
      <c r="A542" s="1">
        <v>42845</v>
      </c>
      <c r="B542">
        <v>0</v>
      </c>
      <c r="C542">
        <v>2</v>
      </c>
      <c r="D542" t="s">
        <v>331</v>
      </c>
      <c r="E542" t="s">
        <v>332</v>
      </c>
      <c r="F542" t="s">
        <v>10</v>
      </c>
      <c r="H542" t="s">
        <v>333</v>
      </c>
      <c r="J542">
        <f t="shared" si="24"/>
        <v>0</v>
      </c>
      <c r="K542">
        <v>0</v>
      </c>
      <c r="L542">
        <f t="shared" si="25"/>
        <v>5.6338028169014086E-5</v>
      </c>
      <c r="M542">
        <v>5.6338028169014086E-5</v>
      </c>
      <c r="N542">
        <f t="shared" si="26"/>
        <v>5.6338028169014088E-4</v>
      </c>
    </row>
    <row r="543" spans="1:14" ht="270.75" x14ac:dyDescent="0.45">
      <c r="A543" s="1">
        <v>42845</v>
      </c>
      <c r="B543">
        <v>0</v>
      </c>
      <c r="C543">
        <v>2</v>
      </c>
      <c r="D543" t="s">
        <v>334</v>
      </c>
      <c r="E543" s="2" t="s">
        <v>335</v>
      </c>
      <c r="F543" t="s">
        <v>10</v>
      </c>
      <c r="H543" t="s">
        <v>196</v>
      </c>
      <c r="J543">
        <f t="shared" si="24"/>
        <v>0</v>
      </c>
      <c r="K543">
        <v>0</v>
      </c>
      <c r="L543">
        <f t="shared" si="25"/>
        <v>5.6338028169014086E-5</v>
      </c>
      <c r="M543">
        <v>5.6338028169014086E-5</v>
      </c>
      <c r="N543">
        <f t="shared" si="26"/>
        <v>5.6338028169014088E-4</v>
      </c>
    </row>
    <row r="544" spans="1:14" x14ac:dyDescent="0.45">
      <c r="A544" s="1">
        <v>42844</v>
      </c>
      <c r="B544">
        <v>0</v>
      </c>
      <c r="C544">
        <v>2</v>
      </c>
      <c r="D544" t="s">
        <v>392</v>
      </c>
      <c r="E544" t="s">
        <v>393</v>
      </c>
      <c r="F544" t="s">
        <v>10</v>
      </c>
      <c r="H544" t="s">
        <v>270</v>
      </c>
      <c r="J544">
        <f t="shared" si="24"/>
        <v>0</v>
      </c>
      <c r="K544">
        <v>0</v>
      </c>
      <c r="L544">
        <f t="shared" si="25"/>
        <v>5.6338028169014086E-5</v>
      </c>
      <c r="M544">
        <v>5.6338028169014086E-5</v>
      </c>
      <c r="N544">
        <f t="shared" si="26"/>
        <v>5.6338028169014088E-4</v>
      </c>
    </row>
    <row r="545" spans="1:14" x14ac:dyDescent="0.45">
      <c r="A545" s="1">
        <v>42844</v>
      </c>
      <c r="B545">
        <v>0</v>
      </c>
      <c r="C545">
        <v>2</v>
      </c>
      <c r="D545" t="s">
        <v>394</v>
      </c>
      <c r="E545" t="s">
        <v>395</v>
      </c>
      <c r="F545" t="s">
        <v>10</v>
      </c>
      <c r="H545" t="s">
        <v>396</v>
      </c>
      <c r="J545">
        <f t="shared" si="24"/>
        <v>0</v>
      </c>
      <c r="K545">
        <v>0</v>
      </c>
      <c r="L545">
        <f t="shared" si="25"/>
        <v>5.6338028169014086E-5</v>
      </c>
      <c r="M545">
        <v>5.6338028169014086E-5</v>
      </c>
      <c r="N545">
        <f t="shared" si="26"/>
        <v>5.6338028169014088E-4</v>
      </c>
    </row>
    <row r="546" spans="1:14" x14ac:dyDescent="0.45">
      <c r="A546" s="1">
        <v>42844</v>
      </c>
      <c r="B546">
        <v>0</v>
      </c>
      <c r="C546">
        <v>2</v>
      </c>
      <c r="D546" t="s">
        <v>49</v>
      </c>
      <c r="E546" t="s">
        <v>402</v>
      </c>
      <c r="F546" t="s">
        <v>10</v>
      </c>
      <c r="H546" t="s">
        <v>403</v>
      </c>
      <c r="J546">
        <f t="shared" si="24"/>
        <v>0</v>
      </c>
      <c r="K546">
        <v>0</v>
      </c>
      <c r="L546">
        <f t="shared" si="25"/>
        <v>5.6338028169014086E-5</v>
      </c>
      <c r="M546">
        <v>5.6338028169014086E-5</v>
      </c>
      <c r="N546">
        <f t="shared" si="26"/>
        <v>5.6338028169014088E-4</v>
      </c>
    </row>
    <row r="547" spans="1:14" x14ac:dyDescent="0.45">
      <c r="A547" s="1">
        <v>42844</v>
      </c>
      <c r="B547">
        <v>0</v>
      </c>
      <c r="C547">
        <v>2</v>
      </c>
      <c r="D547" t="s">
        <v>422</v>
      </c>
      <c r="E547" t="s">
        <v>423</v>
      </c>
      <c r="F547" t="s">
        <v>10</v>
      </c>
      <c r="H547" t="s">
        <v>424</v>
      </c>
      <c r="J547">
        <f t="shared" si="24"/>
        <v>0</v>
      </c>
      <c r="K547">
        <v>0</v>
      </c>
      <c r="L547">
        <f t="shared" si="25"/>
        <v>5.6338028169014086E-5</v>
      </c>
      <c r="M547">
        <v>5.6338028169014086E-5</v>
      </c>
      <c r="N547">
        <f t="shared" si="26"/>
        <v>5.6338028169014088E-4</v>
      </c>
    </row>
    <row r="548" spans="1:14" x14ac:dyDescent="0.45">
      <c r="A548" s="1">
        <v>42844</v>
      </c>
      <c r="B548">
        <v>7</v>
      </c>
      <c r="C548">
        <v>2</v>
      </c>
      <c r="D548" t="s">
        <v>424</v>
      </c>
      <c r="E548" t="s">
        <v>432</v>
      </c>
      <c r="F548" t="s">
        <v>10</v>
      </c>
      <c r="H548" t="s">
        <v>433</v>
      </c>
      <c r="J548">
        <f t="shared" si="24"/>
        <v>0.13461538461538461</v>
      </c>
      <c r="K548">
        <v>0.13461538461538461</v>
      </c>
      <c r="L548">
        <f t="shared" si="25"/>
        <v>5.6338028169014086E-5</v>
      </c>
      <c r="M548">
        <v>5.6338028169014086E-5</v>
      </c>
      <c r="N548">
        <f t="shared" si="26"/>
        <v>0.13517876489707475</v>
      </c>
    </row>
    <row r="549" spans="1:14" x14ac:dyDescent="0.45">
      <c r="A549" s="1">
        <v>42843</v>
      </c>
      <c r="B549">
        <v>0</v>
      </c>
      <c r="C549">
        <v>2</v>
      </c>
      <c r="D549" t="s">
        <v>445</v>
      </c>
      <c r="E549" t="s">
        <v>446</v>
      </c>
      <c r="F549" t="s">
        <v>10</v>
      </c>
      <c r="H549" t="s">
        <v>14</v>
      </c>
      <c r="J549">
        <f t="shared" si="24"/>
        <v>0</v>
      </c>
      <c r="K549">
        <v>0</v>
      </c>
      <c r="L549">
        <f t="shared" si="25"/>
        <v>5.6338028169014086E-5</v>
      </c>
      <c r="M549">
        <v>5.6338028169014086E-5</v>
      </c>
      <c r="N549">
        <f t="shared" si="26"/>
        <v>5.6338028169014088E-4</v>
      </c>
    </row>
    <row r="550" spans="1:14" x14ac:dyDescent="0.45">
      <c r="A550" s="1">
        <v>42843</v>
      </c>
      <c r="B550">
        <v>0</v>
      </c>
      <c r="C550">
        <v>2</v>
      </c>
      <c r="D550" t="s">
        <v>49</v>
      </c>
      <c r="E550" t="s">
        <v>473</v>
      </c>
      <c r="F550" t="s">
        <v>10</v>
      </c>
      <c r="H550" t="s">
        <v>114</v>
      </c>
      <c r="J550">
        <f t="shared" si="24"/>
        <v>0</v>
      </c>
      <c r="K550">
        <v>0</v>
      </c>
      <c r="L550">
        <f t="shared" si="25"/>
        <v>5.6338028169014086E-5</v>
      </c>
      <c r="M550">
        <v>5.6338028169014086E-5</v>
      </c>
      <c r="N550">
        <f t="shared" si="26"/>
        <v>5.6338028169014088E-4</v>
      </c>
    </row>
    <row r="551" spans="1:14" ht="285" x14ac:dyDescent="0.45">
      <c r="A551" s="1">
        <v>42843</v>
      </c>
      <c r="B551">
        <v>0</v>
      </c>
      <c r="C551">
        <v>2</v>
      </c>
      <c r="D551" t="s">
        <v>399</v>
      </c>
      <c r="E551" s="2" t="s">
        <v>510</v>
      </c>
      <c r="F551" t="s">
        <v>10</v>
      </c>
      <c r="H551" t="s">
        <v>333</v>
      </c>
      <c r="J551">
        <f t="shared" si="24"/>
        <v>0</v>
      </c>
      <c r="K551">
        <v>0</v>
      </c>
      <c r="L551">
        <f t="shared" si="25"/>
        <v>5.6338028169014086E-5</v>
      </c>
      <c r="M551">
        <v>5.6338028169014086E-5</v>
      </c>
      <c r="N551">
        <f t="shared" si="26"/>
        <v>5.6338028169014088E-4</v>
      </c>
    </row>
    <row r="552" spans="1:14" ht="270.75" x14ac:dyDescent="0.45">
      <c r="A552" s="1">
        <v>42842</v>
      </c>
      <c r="B552">
        <v>5</v>
      </c>
      <c r="C552">
        <v>2</v>
      </c>
      <c r="D552" t="s">
        <v>333</v>
      </c>
      <c r="E552" s="2" t="s">
        <v>530</v>
      </c>
      <c r="F552" t="s">
        <v>10</v>
      </c>
      <c r="H552" t="s">
        <v>399</v>
      </c>
      <c r="J552">
        <f t="shared" si="24"/>
        <v>9.6153846153846159E-2</v>
      </c>
      <c r="K552">
        <v>9.6153846153846159E-2</v>
      </c>
      <c r="L552">
        <f t="shared" si="25"/>
        <v>5.6338028169014086E-5</v>
      </c>
      <c r="M552">
        <v>5.6338028169014086E-5</v>
      </c>
      <c r="N552">
        <f t="shared" si="26"/>
        <v>9.6717226435536305E-2</v>
      </c>
    </row>
    <row r="553" spans="1:14" x14ac:dyDescent="0.45">
      <c r="A553" s="1">
        <v>42842</v>
      </c>
      <c r="B553">
        <v>0</v>
      </c>
      <c r="C553">
        <v>2</v>
      </c>
      <c r="D553" t="s">
        <v>569</v>
      </c>
      <c r="E553" t="s">
        <v>570</v>
      </c>
      <c r="F553" t="s">
        <v>10</v>
      </c>
      <c r="H553" t="s">
        <v>14</v>
      </c>
      <c r="J553">
        <f t="shared" si="24"/>
        <v>0</v>
      </c>
      <c r="K553">
        <v>0</v>
      </c>
      <c r="L553">
        <f t="shared" si="25"/>
        <v>5.6338028169014086E-5</v>
      </c>
      <c r="M553">
        <v>5.6338028169014086E-5</v>
      </c>
      <c r="N553">
        <f t="shared" si="26"/>
        <v>5.6338028169014088E-4</v>
      </c>
    </row>
    <row r="554" spans="1:14" x14ac:dyDescent="0.45">
      <c r="A554" s="1">
        <v>42841</v>
      </c>
      <c r="B554">
        <v>0</v>
      </c>
      <c r="C554">
        <v>2</v>
      </c>
      <c r="D554" t="s">
        <v>579</v>
      </c>
      <c r="E554" t="s">
        <v>580</v>
      </c>
      <c r="F554" t="s">
        <v>10</v>
      </c>
      <c r="H554" t="s">
        <v>456</v>
      </c>
      <c r="J554">
        <f t="shared" si="24"/>
        <v>0</v>
      </c>
      <c r="K554">
        <v>0</v>
      </c>
      <c r="L554">
        <f t="shared" si="25"/>
        <v>5.6338028169014086E-5</v>
      </c>
      <c r="M554">
        <v>5.6338028169014086E-5</v>
      </c>
      <c r="N554">
        <f t="shared" si="26"/>
        <v>5.6338028169014088E-4</v>
      </c>
    </row>
    <row r="555" spans="1:14" x14ac:dyDescent="0.45">
      <c r="A555" s="1">
        <v>42841</v>
      </c>
      <c r="B555">
        <v>0</v>
      </c>
      <c r="C555">
        <v>2</v>
      </c>
      <c r="D555" t="s">
        <v>581</v>
      </c>
      <c r="E555" t="s">
        <v>582</v>
      </c>
      <c r="F555" t="s">
        <v>10</v>
      </c>
      <c r="H555" t="s">
        <v>101</v>
      </c>
      <c r="J555">
        <f t="shared" si="24"/>
        <v>0</v>
      </c>
      <c r="K555">
        <v>0</v>
      </c>
      <c r="L555">
        <f t="shared" si="25"/>
        <v>5.6338028169014086E-5</v>
      </c>
      <c r="M555">
        <v>5.6338028169014086E-5</v>
      </c>
      <c r="N555">
        <f t="shared" si="26"/>
        <v>5.6338028169014088E-4</v>
      </c>
    </row>
    <row r="556" spans="1:14" x14ac:dyDescent="0.45">
      <c r="A556" s="1">
        <v>42840</v>
      </c>
      <c r="B556">
        <v>1</v>
      </c>
      <c r="C556">
        <v>2</v>
      </c>
      <c r="D556" t="s">
        <v>101</v>
      </c>
      <c r="E556" t="s">
        <v>594</v>
      </c>
      <c r="F556" t="s">
        <v>10</v>
      </c>
      <c r="H556" t="s">
        <v>595</v>
      </c>
      <c r="J556">
        <f t="shared" si="24"/>
        <v>1.9230769230769232E-2</v>
      </c>
      <c r="K556">
        <v>1.9230769230769232E-2</v>
      </c>
      <c r="L556">
        <f t="shared" si="25"/>
        <v>5.6338028169014086E-5</v>
      </c>
      <c r="M556">
        <v>5.6338028169014086E-5</v>
      </c>
      <c r="N556">
        <f t="shared" si="26"/>
        <v>1.9794149512459374E-2</v>
      </c>
    </row>
    <row r="557" spans="1:14" x14ac:dyDescent="0.45">
      <c r="A557" s="1">
        <v>42840</v>
      </c>
      <c r="B557">
        <v>0</v>
      </c>
      <c r="C557">
        <v>2</v>
      </c>
      <c r="D557" t="s">
        <v>569</v>
      </c>
      <c r="E557" t="s">
        <v>597</v>
      </c>
      <c r="F557" t="s">
        <v>10</v>
      </c>
      <c r="H557" t="s">
        <v>14</v>
      </c>
      <c r="J557">
        <f t="shared" si="24"/>
        <v>0</v>
      </c>
      <c r="K557">
        <v>0</v>
      </c>
      <c r="L557">
        <f t="shared" si="25"/>
        <v>5.6338028169014086E-5</v>
      </c>
      <c r="M557">
        <v>5.6338028169014086E-5</v>
      </c>
      <c r="N557">
        <f t="shared" si="26"/>
        <v>5.6338028169014088E-4</v>
      </c>
    </row>
    <row r="558" spans="1:14" x14ac:dyDescent="0.45">
      <c r="A558" s="1">
        <v>42840</v>
      </c>
      <c r="B558">
        <v>0</v>
      </c>
      <c r="C558">
        <v>2</v>
      </c>
      <c r="D558" t="s">
        <v>569</v>
      </c>
      <c r="E558" t="s">
        <v>598</v>
      </c>
      <c r="F558" t="s">
        <v>10</v>
      </c>
      <c r="H558" t="s">
        <v>14</v>
      </c>
      <c r="J558">
        <f t="shared" si="24"/>
        <v>0</v>
      </c>
      <c r="K558">
        <v>0</v>
      </c>
      <c r="L558">
        <f t="shared" si="25"/>
        <v>5.6338028169014086E-5</v>
      </c>
      <c r="M558">
        <v>5.6338028169014086E-5</v>
      </c>
      <c r="N558">
        <f t="shared" si="26"/>
        <v>5.6338028169014088E-4</v>
      </c>
    </row>
    <row r="559" spans="1:14" x14ac:dyDescent="0.45">
      <c r="A559" s="1">
        <v>42840</v>
      </c>
      <c r="B559">
        <v>0</v>
      </c>
      <c r="C559">
        <v>2</v>
      </c>
      <c r="D559" t="s">
        <v>569</v>
      </c>
      <c r="E559" t="s">
        <v>599</v>
      </c>
      <c r="F559" t="s">
        <v>10</v>
      </c>
      <c r="H559" t="s">
        <v>14</v>
      </c>
      <c r="J559">
        <f t="shared" si="24"/>
        <v>0</v>
      </c>
      <c r="K559">
        <v>0</v>
      </c>
      <c r="L559">
        <f t="shared" si="25"/>
        <v>5.6338028169014086E-5</v>
      </c>
      <c r="M559">
        <v>5.6338028169014086E-5</v>
      </c>
      <c r="N559">
        <f t="shared" si="26"/>
        <v>5.6338028169014088E-4</v>
      </c>
    </row>
    <row r="560" spans="1:14" x14ac:dyDescent="0.45">
      <c r="A560" s="1">
        <v>42840</v>
      </c>
      <c r="B560">
        <v>0</v>
      </c>
      <c r="C560">
        <v>2</v>
      </c>
      <c r="D560" t="s">
        <v>600</v>
      </c>
      <c r="E560" t="s">
        <v>601</v>
      </c>
      <c r="F560" t="s">
        <v>10</v>
      </c>
      <c r="H560" t="s">
        <v>14</v>
      </c>
      <c r="J560">
        <f t="shared" si="24"/>
        <v>0</v>
      </c>
      <c r="K560">
        <v>0</v>
      </c>
      <c r="L560">
        <f t="shared" si="25"/>
        <v>5.6338028169014086E-5</v>
      </c>
      <c r="M560">
        <v>5.6338028169014086E-5</v>
      </c>
      <c r="N560">
        <f t="shared" si="26"/>
        <v>5.6338028169014088E-4</v>
      </c>
    </row>
    <row r="561" spans="1:14" x14ac:dyDescent="0.45">
      <c r="A561" s="1">
        <v>42840</v>
      </c>
      <c r="B561">
        <v>0</v>
      </c>
      <c r="C561">
        <v>2</v>
      </c>
      <c r="D561" t="s">
        <v>617</v>
      </c>
      <c r="E561" t="s">
        <v>618</v>
      </c>
      <c r="F561" t="s">
        <v>10</v>
      </c>
      <c r="H561" t="s">
        <v>299</v>
      </c>
      <c r="J561">
        <f t="shared" si="24"/>
        <v>0</v>
      </c>
      <c r="K561">
        <v>0</v>
      </c>
      <c r="L561">
        <f t="shared" si="25"/>
        <v>5.6338028169014086E-5</v>
      </c>
      <c r="M561">
        <v>5.6338028169014086E-5</v>
      </c>
      <c r="N561">
        <f t="shared" si="26"/>
        <v>5.6338028169014088E-4</v>
      </c>
    </row>
    <row r="562" spans="1:14" x14ac:dyDescent="0.45">
      <c r="A562" s="1">
        <v>42839</v>
      </c>
      <c r="B562">
        <v>1</v>
      </c>
      <c r="C562">
        <v>2</v>
      </c>
      <c r="D562" t="s">
        <v>456</v>
      </c>
      <c r="E562" t="s">
        <v>642</v>
      </c>
      <c r="F562" t="s">
        <v>10</v>
      </c>
      <c r="H562" t="s">
        <v>84</v>
      </c>
      <c r="J562">
        <f t="shared" si="24"/>
        <v>1.9230769230769232E-2</v>
      </c>
      <c r="K562">
        <v>1.9230769230769232E-2</v>
      </c>
      <c r="L562">
        <f t="shared" si="25"/>
        <v>5.6338028169014086E-5</v>
      </c>
      <c r="M562">
        <v>5.6338028169014086E-5</v>
      </c>
      <c r="N562">
        <f t="shared" si="26"/>
        <v>1.9794149512459374E-2</v>
      </c>
    </row>
    <row r="563" spans="1:14" x14ac:dyDescent="0.45">
      <c r="A563" s="1">
        <v>42839</v>
      </c>
      <c r="B563">
        <v>0</v>
      </c>
      <c r="C563">
        <v>2</v>
      </c>
      <c r="D563" t="s">
        <v>656</v>
      </c>
      <c r="E563" t="s">
        <v>657</v>
      </c>
      <c r="F563" t="s">
        <v>10</v>
      </c>
      <c r="H563" t="s">
        <v>444</v>
      </c>
      <c r="J563">
        <f t="shared" si="24"/>
        <v>0</v>
      </c>
      <c r="K563">
        <v>0</v>
      </c>
      <c r="L563">
        <f t="shared" si="25"/>
        <v>5.6338028169014086E-5</v>
      </c>
      <c r="M563">
        <v>5.6338028169014086E-5</v>
      </c>
      <c r="N563">
        <f t="shared" si="26"/>
        <v>5.6338028169014088E-4</v>
      </c>
    </row>
    <row r="564" spans="1:14" x14ac:dyDescent="0.45">
      <c r="A564" s="1">
        <v>42839</v>
      </c>
      <c r="B564">
        <v>2</v>
      </c>
      <c r="C564">
        <v>2</v>
      </c>
      <c r="D564" t="s">
        <v>444</v>
      </c>
      <c r="E564" t="s">
        <v>666</v>
      </c>
      <c r="F564" t="s">
        <v>10</v>
      </c>
      <c r="H564" t="s">
        <v>667</v>
      </c>
      <c r="J564">
        <f t="shared" si="24"/>
        <v>3.8461538461538464E-2</v>
      </c>
      <c r="K564">
        <v>3.8461538461538464E-2</v>
      </c>
      <c r="L564">
        <f t="shared" si="25"/>
        <v>5.6338028169014086E-5</v>
      </c>
      <c r="M564">
        <v>5.6338028169014086E-5</v>
      </c>
      <c r="N564">
        <f t="shared" si="26"/>
        <v>3.9024918743228602E-2</v>
      </c>
    </row>
    <row r="565" spans="1:14" x14ac:dyDescent="0.45">
      <c r="A565" s="1">
        <v>42846</v>
      </c>
      <c r="B565">
        <v>0</v>
      </c>
      <c r="C565">
        <v>2</v>
      </c>
      <c r="D565" t="s">
        <v>210</v>
      </c>
      <c r="E565" t="s">
        <v>211</v>
      </c>
      <c r="F565" t="s">
        <v>10</v>
      </c>
      <c r="H565" t="s">
        <v>145</v>
      </c>
      <c r="J565">
        <f t="shared" si="24"/>
        <v>0</v>
      </c>
      <c r="K565">
        <v>0</v>
      </c>
      <c r="L565">
        <f t="shared" si="25"/>
        <v>5.6338028169014086E-5</v>
      </c>
      <c r="M565">
        <v>5.6338028169014086E-5</v>
      </c>
      <c r="N565">
        <f t="shared" si="26"/>
        <v>5.6338028169014088E-4</v>
      </c>
    </row>
    <row r="566" spans="1:14" x14ac:dyDescent="0.45">
      <c r="A566" s="1">
        <v>42845</v>
      </c>
      <c r="B566">
        <v>0</v>
      </c>
      <c r="C566">
        <v>2</v>
      </c>
      <c r="D566" t="s">
        <v>300</v>
      </c>
      <c r="E566" t="s">
        <v>301</v>
      </c>
      <c r="F566" t="s">
        <v>10</v>
      </c>
      <c r="H566" t="s">
        <v>145</v>
      </c>
      <c r="J566">
        <f t="shared" si="24"/>
        <v>0</v>
      </c>
      <c r="K566">
        <v>0</v>
      </c>
      <c r="L566">
        <f t="shared" si="25"/>
        <v>5.6338028169014086E-5</v>
      </c>
      <c r="M566">
        <v>5.6338028169014086E-5</v>
      </c>
      <c r="N566">
        <f t="shared" si="26"/>
        <v>5.6338028169014088E-4</v>
      </c>
    </row>
    <row r="567" spans="1:14" x14ac:dyDescent="0.45">
      <c r="A567" s="1">
        <v>42845</v>
      </c>
      <c r="B567">
        <v>4</v>
      </c>
      <c r="C567">
        <v>2</v>
      </c>
      <c r="D567" t="s">
        <v>145</v>
      </c>
      <c r="E567" t="s">
        <v>303</v>
      </c>
      <c r="F567" t="s">
        <v>10</v>
      </c>
      <c r="H567" t="s">
        <v>84</v>
      </c>
      <c r="J567">
        <f t="shared" si="24"/>
        <v>7.6923076923076927E-2</v>
      </c>
      <c r="K567">
        <v>7.6923076923076927E-2</v>
      </c>
      <c r="L567">
        <f t="shared" si="25"/>
        <v>5.6338028169014086E-5</v>
      </c>
      <c r="M567">
        <v>5.6338028169014086E-5</v>
      </c>
      <c r="N567">
        <f t="shared" si="26"/>
        <v>7.7486457204767073E-2</v>
      </c>
    </row>
    <row r="568" spans="1:14" x14ac:dyDescent="0.45">
      <c r="A568" s="1">
        <v>42848</v>
      </c>
      <c r="B568">
        <v>0</v>
      </c>
      <c r="C568">
        <v>2</v>
      </c>
      <c r="D568" t="s">
        <v>721</v>
      </c>
      <c r="E568" t="s">
        <v>722</v>
      </c>
      <c r="F568" t="s">
        <v>688</v>
      </c>
      <c r="H568" t="s">
        <v>723</v>
      </c>
      <c r="J568">
        <f t="shared" si="24"/>
        <v>0</v>
      </c>
      <c r="K568">
        <v>0</v>
      </c>
      <c r="L568">
        <f t="shared" si="25"/>
        <v>5.6338028169014086E-5</v>
      </c>
      <c r="M568">
        <v>5.6338028169014086E-5</v>
      </c>
      <c r="N568">
        <f t="shared" si="26"/>
        <v>5.6338028169014088E-4</v>
      </c>
    </row>
    <row r="569" spans="1:14" x14ac:dyDescent="0.45">
      <c r="A569" s="1">
        <v>42846</v>
      </c>
      <c r="B569">
        <v>0</v>
      </c>
      <c r="C569">
        <v>2</v>
      </c>
      <c r="D569" t="s">
        <v>33</v>
      </c>
      <c r="E569" t="s">
        <v>782</v>
      </c>
      <c r="F569" t="s">
        <v>688</v>
      </c>
      <c r="H569" t="s">
        <v>783</v>
      </c>
      <c r="J569">
        <f t="shared" si="24"/>
        <v>0</v>
      </c>
      <c r="K569">
        <v>0</v>
      </c>
      <c r="L569">
        <f t="shared" si="25"/>
        <v>5.6338028169014086E-5</v>
      </c>
      <c r="M569">
        <v>5.6338028169014086E-5</v>
      </c>
      <c r="N569">
        <f t="shared" si="26"/>
        <v>5.6338028169014088E-4</v>
      </c>
    </row>
    <row r="570" spans="1:14" ht="228" x14ac:dyDescent="0.45">
      <c r="A570" s="1">
        <v>42846</v>
      </c>
      <c r="B570">
        <v>0</v>
      </c>
      <c r="C570">
        <v>2</v>
      </c>
      <c r="D570" t="s">
        <v>797</v>
      </c>
      <c r="E570" s="2" t="s">
        <v>798</v>
      </c>
      <c r="F570" t="s">
        <v>688</v>
      </c>
      <c r="H570" t="s">
        <v>799</v>
      </c>
      <c r="J570">
        <f t="shared" si="24"/>
        <v>0</v>
      </c>
      <c r="K570">
        <v>0</v>
      </c>
      <c r="L570">
        <f t="shared" si="25"/>
        <v>5.6338028169014086E-5</v>
      </c>
      <c r="M570">
        <v>5.6338028169014086E-5</v>
      </c>
      <c r="N570">
        <f t="shared" si="26"/>
        <v>5.6338028169014088E-4</v>
      </c>
    </row>
    <row r="571" spans="1:14" x14ac:dyDescent="0.45">
      <c r="A571" s="1">
        <v>42846</v>
      </c>
      <c r="B571">
        <v>0</v>
      </c>
      <c r="C571">
        <v>2</v>
      </c>
      <c r="D571" t="s">
        <v>49</v>
      </c>
      <c r="E571" t="s">
        <v>826</v>
      </c>
      <c r="F571" t="s">
        <v>688</v>
      </c>
      <c r="H571" t="s">
        <v>827</v>
      </c>
      <c r="J571">
        <f t="shared" si="24"/>
        <v>0</v>
      </c>
      <c r="K571">
        <v>0</v>
      </c>
      <c r="L571">
        <f t="shared" si="25"/>
        <v>5.6338028169014086E-5</v>
      </c>
      <c r="M571">
        <v>5.6338028169014086E-5</v>
      </c>
      <c r="N571">
        <f t="shared" si="26"/>
        <v>5.6338028169014088E-4</v>
      </c>
    </row>
    <row r="572" spans="1:14" x14ac:dyDescent="0.45">
      <c r="A572" s="1">
        <v>42846</v>
      </c>
      <c r="B572">
        <v>0</v>
      </c>
      <c r="C572">
        <v>2</v>
      </c>
      <c r="D572" t="s">
        <v>828</v>
      </c>
      <c r="E572" t="s">
        <v>829</v>
      </c>
      <c r="F572" t="s">
        <v>688</v>
      </c>
      <c r="H572" t="s">
        <v>830</v>
      </c>
      <c r="J572">
        <f t="shared" si="24"/>
        <v>0</v>
      </c>
      <c r="K572">
        <v>0</v>
      </c>
      <c r="L572">
        <f t="shared" si="25"/>
        <v>5.6338028169014086E-5</v>
      </c>
      <c r="M572">
        <v>5.6338028169014086E-5</v>
      </c>
      <c r="N572">
        <f t="shared" si="26"/>
        <v>5.6338028169014088E-4</v>
      </c>
    </row>
    <row r="573" spans="1:14" x14ac:dyDescent="0.45">
      <c r="A573" s="1">
        <v>42845</v>
      </c>
      <c r="B573">
        <v>0</v>
      </c>
      <c r="C573">
        <v>2</v>
      </c>
      <c r="D573" t="s">
        <v>865</v>
      </c>
      <c r="E573" t="s">
        <v>866</v>
      </c>
      <c r="F573" t="s">
        <v>688</v>
      </c>
      <c r="H573" t="s">
        <v>867</v>
      </c>
      <c r="J573">
        <f t="shared" si="24"/>
        <v>0</v>
      </c>
      <c r="K573">
        <v>0</v>
      </c>
      <c r="L573">
        <f t="shared" si="25"/>
        <v>5.6338028169014086E-5</v>
      </c>
      <c r="M573">
        <v>5.6338028169014086E-5</v>
      </c>
      <c r="N573">
        <f t="shared" si="26"/>
        <v>5.6338028169014088E-4</v>
      </c>
    </row>
    <row r="574" spans="1:14" x14ac:dyDescent="0.45">
      <c r="A574" s="1">
        <v>42845</v>
      </c>
      <c r="B574">
        <v>0</v>
      </c>
      <c r="C574">
        <v>2</v>
      </c>
      <c r="D574" t="s">
        <v>871</v>
      </c>
      <c r="E574" t="s">
        <v>872</v>
      </c>
      <c r="F574" t="s">
        <v>688</v>
      </c>
      <c r="H574" t="s">
        <v>873</v>
      </c>
      <c r="J574">
        <f t="shared" si="24"/>
        <v>0</v>
      </c>
      <c r="K574">
        <v>0</v>
      </c>
      <c r="L574">
        <f t="shared" si="25"/>
        <v>5.6338028169014086E-5</v>
      </c>
      <c r="M574">
        <v>5.6338028169014086E-5</v>
      </c>
      <c r="N574">
        <f t="shared" si="26"/>
        <v>5.6338028169014088E-4</v>
      </c>
    </row>
    <row r="575" spans="1:14" x14ac:dyDescent="0.45">
      <c r="A575" s="1">
        <v>42845</v>
      </c>
      <c r="B575">
        <v>0</v>
      </c>
      <c r="C575">
        <v>2</v>
      </c>
      <c r="D575" t="s">
        <v>894</v>
      </c>
      <c r="E575" t="s">
        <v>895</v>
      </c>
      <c r="F575" t="s">
        <v>688</v>
      </c>
      <c r="H575" t="s">
        <v>896</v>
      </c>
      <c r="J575">
        <f t="shared" si="24"/>
        <v>0</v>
      </c>
      <c r="K575">
        <v>0</v>
      </c>
      <c r="L575">
        <f t="shared" si="25"/>
        <v>5.6338028169014086E-5</v>
      </c>
      <c r="M575">
        <v>5.6338028169014086E-5</v>
      </c>
      <c r="N575">
        <f t="shared" si="26"/>
        <v>5.6338028169014088E-4</v>
      </c>
    </row>
    <row r="576" spans="1:14" x14ac:dyDescent="0.45">
      <c r="A576" s="1">
        <v>42843</v>
      </c>
      <c r="B576">
        <v>0</v>
      </c>
      <c r="C576">
        <v>2</v>
      </c>
      <c r="D576" t="s">
        <v>970</v>
      </c>
      <c r="E576" t="s">
        <v>971</v>
      </c>
      <c r="F576" t="s">
        <v>688</v>
      </c>
      <c r="H576" t="s">
        <v>689</v>
      </c>
      <c r="J576">
        <f t="shared" si="24"/>
        <v>0</v>
      </c>
      <c r="K576">
        <v>0</v>
      </c>
      <c r="L576">
        <f t="shared" si="25"/>
        <v>5.6338028169014086E-5</v>
      </c>
      <c r="M576">
        <v>5.6338028169014086E-5</v>
      </c>
      <c r="N576">
        <f t="shared" si="26"/>
        <v>5.6338028169014088E-4</v>
      </c>
    </row>
    <row r="577" spans="1:14" ht="242.25" x14ac:dyDescent="0.45">
      <c r="A577" s="1">
        <v>42843</v>
      </c>
      <c r="B577">
        <v>0</v>
      </c>
      <c r="C577">
        <v>2</v>
      </c>
      <c r="D577" t="s">
        <v>15</v>
      </c>
      <c r="E577" s="2" t="s">
        <v>975</v>
      </c>
      <c r="F577" t="s">
        <v>688</v>
      </c>
      <c r="H577" t="s">
        <v>976</v>
      </c>
      <c r="J577">
        <f t="shared" si="24"/>
        <v>0</v>
      </c>
      <c r="K577">
        <v>0</v>
      </c>
      <c r="L577">
        <f t="shared" si="25"/>
        <v>5.6338028169014086E-5</v>
      </c>
      <c r="M577">
        <v>5.6338028169014086E-5</v>
      </c>
      <c r="N577">
        <f t="shared" si="26"/>
        <v>5.6338028169014088E-4</v>
      </c>
    </row>
    <row r="578" spans="1:14" x14ac:dyDescent="0.45">
      <c r="A578" s="1">
        <v>42843</v>
      </c>
      <c r="B578">
        <v>1</v>
      </c>
      <c r="C578">
        <v>2</v>
      </c>
      <c r="D578" t="s">
        <v>873</v>
      </c>
      <c r="E578" t="s">
        <v>993</v>
      </c>
      <c r="F578" t="s">
        <v>688</v>
      </c>
      <c r="H578" t="s">
        <v>294</v>
      </c>
      <c r="J578">
        <f t="shared" si="24"/>
        <v>1.9230769230769232E-2</v>
      </c>
      <c r="K578">
        <v>1.9230769230769232E-2</v>
      </c>
      <c r="L578">
        <f t="shared" si="25"/>
        <v>5.6338028169014086E-5</v>
      </c>
      <c r="M578">
        <v>5.6338028169014086E-5</v>
      </c>
      <c r="N578">
        <f t="shared" si="26"/>
        <v>1.9794149512459374E-2</v>
      </c>
    </row>
    <row r="579" spans="1:14" ht="228" x14ac:dyDescent="0.45">
      <c r="A579" s="1">
        <v>42843</v>
      </c>
      <c r="B579">
        <v>0</v>
      </c>
      <c r="C579">
        <v>2</v>
      </c>
      <c r="D579" t="s">
        <v>976</v>
      </c>
      <c r="E579" s="2" t="s">
        <v>1035</v>
      </c>
      <c r="F579" t="s">
        <v>688</v>
      </c>
      <c r="H579" t="s">
        <v>36</v>
      </c>
      <c r="J579">
        <f t="shared" ref="J579:J642" si="27">B579/52</f>
        <v>0</v>
      </c>
      <c r="K579">
        <v>0</v>
      </c>
      <c r="L579">
        <f t="shared" ref="L579:L642" si="28">C579/35500</f>
        <v>5.6338028169014086E-5</v>
      </c>
      <c r="M579">
        <v>5.6338028169014086E-5</v>
      </c>
      <c r="N579">
        <f t="shared" ref="N579:N642" si="29">(1*K579) + (10*M579)</f>
        <v>5.6338028169014088E-4</v>
      </c>
    </row>
    <row r="580" spans="1:14" x14ac:dyDescent="0.45">
      <c r="A580" s="1">
        <v>42842</v>
      </c>
      <c r="B580">
        <v>0</v>
      </c>
      <c r="C580">
        <v>2</v>
      </c>
      <c r="D580" t="s">
        <v>629</v>
      </c>
      <c r="E580" t="s">
        <v>1086</v>
      </c>
      <c r="F580" t="s">
        <v>688</v>
      </c>
      <c r="H580" t="s">
        <v>1087</v>
      </c>
      <c r="J580">
        <f t="shared" si="27"/>
        <v>0</v>
      </c>
      <c r="K580">
        <v>0</v>
      </c>
      <c r="L580">
        <f t="shared" si="28"/>
        <v>5.6338028169014086E-5</v>
      </c>
      <c r="M580">
        <v>5.6338028169014086E-5</v>
      </c>
      <c r="N580">
        <f t="shared" si="29"/>
        <v>5.6338028169014088E-4</v>
      </c>
    </row>
    <row r="581" spans="1:14" x14ac:dyDescent="0.45">
      <c r="A581" s="1">
        <v>42842</v>
      </c>
      <c r="B581">
        <v>0</v>
      </c>
      <c r="C581">
        <v>2</v>
      </c>
      <c r="D581" t="s">
        <v>33</v>
      </c>
      <c r="E581" t="s">
        <v>1097</v>
      </c>
      <c r="F581" t="s">
        <v>688</v>
      </c>
      <c r="H581" t="s">
        <v>1098</v>
      </c>
      <c r="J581">
        <f t="shared" si="27"/>
        <v>0</v>
      </c>
      <c r="K581">
        <v>0</v>
      </c>
      <c r="L581">
        <f t="shared" si="28"/>
        <v>5.6338028169014086E-5</v>
      </c>
      <c r="M581">
        <v>5.6338028169014086E-5</v>
      </c>
      <c r="N581">
        <f t="shared" si="29"/>
        <v>5.6338028169014088E-4</v>
      </c>
    </row>
    <row r="582" spans="1:14" x14ac:dyDescent="0.45">
      <c r="A582" s="1">
        <v>42841</v>
      </c>
      <c r="B582">
        <v>0</v>
      </c>
      <c r="C582">
        <v>2</v>
      </c>
      <c r="D582" t="s">
        <v>1110</v>
      </c>
      <c r="E582" t="s">
        <v>1111</v>
      </c>
      <c r="F582" t="s">
        <v>688</v>
      </c>
      <c r="H582" t="s">
        <v>1112</v>
      </c>
      <c r="J582">
        <f t="shared" si="27"/>
        <v>0</v>
      </c>
      <c r="K582">
        <v>0</v>
      </c>
      <c r="L582">
        <f t="shared" si="28"/>
        <v>5.6338028169014086E-5</v>
      </c>
      <c r="M582">
        <v>5.6338028169014086E-5</v>
      </c>
      <c r="N582">
        <f t="shared" si="29"/>
        <v>5.6338028169014088E-4</v>
      </c>
    </row>
    <row r="583" spans="1:14" x14ac:dyDescent="0.45">
      <c r="A583" s="1">
        <v>42839</v>
      </c>
      <c r="B583">
        <v>0</v>
      </c>
      <c r="C583">
        <v>2</v>
      </c>
      <c r="D583" t="s">
        <v>1146</v>
      </c>
      <c r="E583" t="s">
        <v>1147</v>
      </c>
      <c r="F583" t="s">
        <v>688</v>
      </c>
      <c r="H583" t="s">
        <v>769</v>
      </c>
      <c r="J583">
        <f t="shared" si="27"/>
        <v>0</v>
      </c>
      <c r="K583">
        <v>0</v>
      </c>
      <c r="L583">
        <f t="shared" si="28"/>
        <v>5.6338028169014086E-5</v>
      </c>
      <c r="M583">
        <v>5.6338028169014086E-5</v>
      </c>
      <c r="N583">
        <f t="shared" si="29"/>
        <v>5.6338028169014088E-4</v>
      </c>
    </row>
    <row r="584" spans="1:14" x14ac:dyDescent="0.45">
      <c r="A584" s="1">
        <v>42839</v>
      </c>
      <c r="B584">
        <v>0</v>
      </c>
      <c r="C584">
        <v>2</v>
      </c>
      <c r="D584" t="s">
        <v>1171</v>
      </c>
      <c r="E584" t="s">
        <v>1172</v>
      </c>
      <c r="F584" t="s">
        <v>688</v>
      </c>
      <c r="H584" t="s">
        <v>1173</v>
      </c>
      <c r="J584">
        <f t="shared" si="27"/>
        <v>0</v>
      </c>
      <c r="K584">
        <v>0</v>
      </c>
      <c r="L584">
        <f t="shared" si="28"/>
        <v>5.6338028169014086E-5</v>
      </c>
      <c r="M584">
        <v>5.6338028169014086E-5</v>
      </c>
      <c r="N584">
        <f t="shared" si="29"/>
        <v>5.6338028169014088E-4</v>
      </c>
    </row>
    <row r="585" spans="1:14" x14ac:dyDescent="0.45">
      <c r="A585" s="1">
        <v>42848</v>
      </c>
      <c r="B585">
        <v>0</v>
      </c>
      <c r="C585">
        <v>2</v>
      </c>
      <c r="D585" t="s">
        <v>1184</v>
      </c>
      <c r="E585" t="s">
        <v>1185</v>
      </c>
      <c r="F585" t="s">
        <v>1177</v>
      </c>
      <c r="H585" t="s">
        <v>1186</v>
      </c>
      <c r="J585">
        <f t="shared" si="27"/>
        <v>0</v>
      </c>
      <c r="K585">
        <v>0</v>
      </c>
      <c r="L585">
        <f t="shared" si="28"/>
        <v>5.6338028169014086E-5</v>
      </c>
      <c r="M585">
        <v>5.6338028169014086E-5</v>
      </c>
      <c r="N585">
        <f t="shared" si="29"/>
        <v>5.6338028169014088E-4</v>
      </c>
    </row>
    <row r="586" spans="1:14" x14ac:dyDescent="0.45">
      <c r="A586" s="1">
        <v>42847</v>
      </c>
      <c r="B586">
        <v>0</v>
      </c>
      <c r="C586">
        <v>2</v>
      </c>
      <c r="D586" t="s">
        <v>380</v>
      </c>
      <c r="E586" t="s">
        <v>1187</v>
      </c>
      <c r="F586" t="s">
        <v>1177</v>
      </c>
      <c r="H586" t="s">
        <v>1188</v>
      </c>
      <c r="J586">
        <f t="shared" si="27"/>
        <v>0</v>
      </c>
      <c r="K586">
        <v>0</v>
      </c>
      <c r="L586">
        <f t="shared" si="28"/>
        <v>5.6338028169014086E-5</v>
      </c>
      <c r="M586">
        <v>5.6338028169014086E-5</v>
      </c>
      <c r="N586">
        <f t="shared" si="29"/>
        <v>5.6338028169014088E-4</v>
      </c>
    </row>
    <row r="587" spans="1:14" x14ac:dyDescent="0.45">
      <c r="A587" s="1">
        <v>42845</v>
      </c>
      <c r="B587">
        <v>0</v>
      </c>
      <c r="C587">
        <v>2</v>
      </c>
      <c r="D587" t="s">
        <v>1228</v>
      </c>
      <c r="E587" t="s">
        <v>1229</v>
      </c>
      <c r="F587" t="s">
        <v>1177</v>
      </c>
      <c r="H587" t="s">
        <v>1224</v>
      </c>
      <c r="J587">
        <f t="shared" si="27"/>
        <v>0</v>
      </c>
      <c r="K587">
        <v>0</v>
      </c>
      <c r="L587">
        <f t="shared" si="28"/>
        <v>5.6338028169014086E-5</v>
      </c>
      <c r="M587">
        <v>5.6338028169014086E-5</v>
      </c>
      <c r="N587">
        <f t="shared" si="29"/>
        <v>5.6338028169014088E-4</v>
      </c>
    </row>
    <row r="588" spans="1:14" x14ac:dyDescent="0.45">
      <c r="A588" s="1">
        <v>42839</v>
      </c>
      <c r="B588">
        <v>0</v>
      </c>
      <c r="C588">
        <v>2</v>
      </c>
      <c r="D588" t="s">
        <v>1297</v>
      </c>
      <c r="E588" t="s">
        <v>1298</v>
      </c>
      <c r="F588" t="s">
        <v>1177</v>
      </c>
      <c r="H588" t="s">
        <v>1299</v>
      </c>
      <c r="J588">
        <f t="shared" si="27"/>
        <v>0</v>
      </c>
      <c r="K588">
        <v>0</v>
      </c>
      <c r="L588">
        <f t="shared" si="28"/>
        <v>5.6338028169014086E-5</v>
      </c>
      <c r="M588">
        <v>5.6338028169014086E-5</v>
      </c>
      <c r="N588">
        <f t="shared" si="29"/>
        <v>5.6338028169014088E-4</v>
      </c>
    </row>
    <row r="589" spans="1:14" x14ac:dyDescent="0.45">
      <c r="A589" s="1">
        <v>42848</v>
      </c>
      <c r="B589">
        <v>0</v>
      </c>
      <c r="C589">
        <v>2</v>
      </c>
      <c r="D589" t="s">
        <v>1303</v>
      </c>
      <c r="E589" t="s">
        <v>1304</v>
      </c>
      <c r="F589" t="s">
        <v>1302</v>
      </c>
      <c r="H589" t="s">
        <v>1305</v>
      </c>
      <c r="J589">
        <f t="shared" si="27"/>
        <v>0</v>
      </c>
      <c r="K589">
        <v>0</v>
      </c>
      <c r="L589">
        <f t="shared" si="28"/>
        <v>5.6338028169014086E-5</v>
      </c>
      <c r="M589">
        <v>5.6338028169014086E-5</v>
      </c>
      <c r="N589">
        <f t="shared" si="29"/>
        <v>5.6338028169014088E-4</v>
      </c>
    </row>
    <row r="590" spans="1:14" x14ac:dyDescent="0.45">
      <c r="A590" s="1">
        <v>42846</v>
      </c>
      <c r="B590">
        <v>0</v>
      </c>
      <c r="C590">
        <v>2</v>
      </c>
      <c r="D590" t="s">
        <v>1335</v>
      </c>
      <c r="E590" t="s">
        <v>1336</v>
      </c>
      <c r="F590" t="s">
        <v>1302</v>
      </c>
      <c r="H590" t="s">
        <v>458</v>
      </c>
      <c r="J590">
        <f t="shared" si="27"/>
        <v>0</v>
      </c>
      <c r="K590">
        <v>0</v>
      </c>
      <c r="L590">
        <f t="shared" si="28"/>
        <v>5.6338028169014086E-5</v>
      </c>
      <c r="M590">
        <v>5.6338028169014086E-5</v>
      </c>
      <c r="N590">
        <f t="shared" si="29"/>
        <v>5.6338028169014088E-4</v>
      </c>
    </row>
    <row r="591" spans="1:14" ht="270.75" x14ac:dyDescent="0.45">
      <c r="A591" s="1">
        <v>42843</v>
      </c>
      <c r="B591">
        <v>0</v>
      </c>
      <c r="C591">
        <v>2</v>
      </c>
      <c r="D591" t="s">
        <v>1352</v>
      </c>
      <c r="E591" s="2" t="s">
        <v>1353</v>
      </c>
      <c r="F591" t="s">
        <v>1302</v>
      </c>
      <c r="H591" t="s">
        <v>1354</v>
      </c>
      <c r="J591">
        <f t="shared" si="27"/>
        <v>0</v>
      </c>
      <c r="K591">
        <v>0</v>
      </c>
      <c r="L591">
        <f t="shared" si="28"/>
        <v>5.6338028169014086E-5</v>
      </c>
      <c r="M591">
        <v>5.6338028169014086E-5</v>
      </c>
      <c r="N591">
        <f t="shared" si="29"/>
        <v>5.6338028169014088E-4</v>
      </c>
    </row>
    <row r="592" spans="1:14" x14ac:dyDescent="0.45">
      <c r="A592" s="1">
        <v>42840</v>
      </c>
      <c r="B592">
        <v>0</v>
      </c>
      <c r="C592">
        <v>2</v>
      </c>
      <c r="D592" t="s">
        <v>1381</v>
      </c>
      <c r="E592" t="s">
        <v>1382</v>
      </c>
      <c r="F592" t="s">
        <v>1302</v>
      </c>
      <c r="H592" t="s">
        <v>1342</v>
      </c>
      <c r="J592">
        <f t="shared" si="27"/>
        <v>0</v>
      </c>
      <c r="K592">
        <v>0</v>
      </c>
      <c r="L592">
        <f t="shared" si="28"/>
        <v>5.6338028169014086E-5</v>
      </c>
      <c r="M592">
        <v>5.6338028169014086E-5</v>
      </c>
      <c r="N592">
        <f t="shared" si="29"/>
        <v>5.6338028169014088E-4</v>
      </c>
    </row>
    <row r="593" spans="1:14" x14ac:dyDescent="0.45">
      <c r="A593" s="1">
        <v>42848</v>
      </c>
      <c r="B593">
        <v>0</v>
      </c>
      <c r="C593">
        <v>2</v>
      </c>
      <c r="D593" t="s">
        <v>721</v>
      </c>
      <c r="E593" t="s">
        <v>722</v>
      </c>
      <c r="F593" t="s">
        <v>1393</v>
      </c>
      <c r="H593" t="s">
        <v>723</v>
      </c>
      <c r="J593">
        <f t="shared" si="27"/>
        <v>0</v>
      </c>
      <c r="K593">
        <v>0</v>
      </c>
      <c r="L593">
        <f t="shared" si="28"/>
        <v>5.6338028169014086E-5</v>
      </c>
      <c r="M593">
        <v>5.6338028169014086E-5</v>
      </c>
      <c r="N593">
        <f t="shared" si="29"/>
        <v>5.6338028169014088E-4</v>
      </c>
    </row>
    <row r="594" spans="1:14" x14ac:dyDescent="0.45">
      <c r="A594" s="1">
        <v>42848</v>
      </c>
      <c r="B594">
        <v>0</v>
      </c>
      <c r="C594">
        <v>2</v>
      </c>
      <c r="D594" t="s">
        <v>41</v>
      </c>
      <c r="E594" t="s">
        <v>42</v>
      </c>
      <c r="F594" t="s">
        <v>1393</v>
      </c>
      <c r="H594" t="s">
        <v>43</v>
      </c>
      <c r="J594">
        <f t="shared" si="27"/>
        <v>0</v>
      </c>
      <c r="K594">
        <v>0</v>
      </c>
      <c r="L594">
        <f t="shared" si="28"/>
        <v>5.6338028169014086E-5</v>
      </c>
      <c r="M594">
        <v>5.6338028169014086E-5</v>
      </c>
      <c r="N594">
        <f t="shared" si="29"/>
        <v>5.6338028169014088E-4</v>
      </c>
    </row>
    <row r="595" spans="1:14" ht="228" x14ac:dyDescent="0.45">
      <c r="A595" s="1">
        <v>42846</v>
      </c>
      <c r="B595">
        <v>0</v>
      </c>
      <c r="C595">
        <v>2</v>
      </c>
      <c r="D595" t="s">
        <v>797</v>
      </c>
      <c r="E595" s="2" t="s">
        <v>798</v>
      </c>
      <c r="F595" t="s">
        <v>1393</v>
      </c>
      <c r="H595" t="s">
        <v>799</v>
      </c>
      <c r="J595">
        <f t="shared" si="27"/>
        <v>0</v>
      </c>
      <c r="K595">
        <v>0</v>
      </c>
      <c r="L595">
        <f t="shared" si="28"/>
        <v>5.6338028169014086E-5</v>
      </c>
      <c r="M595">
        <v>5.6338028169014086E-5</v>
      </c>
      <c r="N595">
        <f t="shared" si="29"/>
        <v>5.6338028169014088E-4</v>
      </c>
    </row>
    <row r="596" spans="1:14" x14ac:dyDescent="0.45">
      <c r="A596" s="1">
        <v>42846</v>
      </c>
      <c r="B596">
        <v>0</v>
      </c>
      <c r="C596">
        <v>2</v>
      </c>
      <c r="D596" t="s">
        <v>186</v>
      </c>
      <c r="E596" t="s">
        <v>187</v>
      </c>
      <c r="F596" t="s">
        <v>1393</v>
      </c>
      <c r="H596" t="s">
        <v>188</v>
      </c>
      <c r="J596">
        <f t="shared" si="27"/>
        <v>0</v>
      </c>
      <c r="K596">
        <v>0</v>
      </c>
      <c r="L596">
        <f t="shared" si="28"/>
        <v>5.6338028169014086E-5</v>
      </c>
      <c r="M596">
        <v>5.6338028169014086E-5</v>
      </c>
      <c r="N596">
        <f t="shared" si="29"/>
        <v>5.6338028169014088E-4</v>
      </c>
    </row>
    <row r="597" spans="1:14" x14ac:dyDescent="0.45">
      <c r="A597" s="1">
        <v>42846</v>
      </c>
      <c r="B597">
        <v>0</v>
      </c>
      <c r="C597">
        <v>2</v>
      </c>
      <c r="D597" t="s">
        <v>200</v>
      </c>
      <c r="E597" t="s">
        <v>201</v>
      </c>
      <c r="F597" t="s">
        <v>1393</v>
      </c>
      <c r="H597" t="s">
        <v>202</v>
      </c>
      <c r="J597">
        <f t="shared" si="27"/>
        <v>0</v>
      </c>
      <c r="K597">
        <v>0</v>
      </c>
      <c r="L597">
        <f t="shared" si="28"/>
        <v>5.6338028169014086E-5</v>
      </c>
      <c r="M597">
        <v>5.6338028169014086E-5</v>
      </c>
      <c r="N597">
        <f t="shared" si="29"/>
        <v>5.6338028169014088E-4</v>
      </c>
    </row>
    <row r="598" spans="1:14" x14ac:dyDescent="0.45">
      <c r="A598" s="1">
        <v>42846</v>
      </c>
      <c r="B598">
        <v>0</v>
      </c>
      <c r="C598">
        <v>2</v>
      </c>
      <c r="D598" t="s">
        <v>210</v>
      </c>
      <c r="E598" t="s">
        <v>211</v>
      </c>
      <c r="F598" t="s">
        <v>1393</v>
      </c>
      <c r="H598" t="s">
        <v>145</v>
      </c>
      <c r="J598">
        <f t="shared" si="27"/>
        <v>0</v>
      </c>
      <c r="K598">
        <v>0</v>
      </c>
      <c r="L598">
        <f t="shared" si="28"/>
        <v>5.6338028169014086E-5</v>
      </c>
      <c r="M598">
        <v>5.6338028169014086E-5</v>
      </c>
      <c r="N598">
        <f t="shared" si="29"/>
        <v>5.6338028169014088E-4</v>
      </c>
    </row>
    <row r="599" spans="1:14" x14ac:dyDescent="0.45">
      <c r="A599" s="1">
        <v>42846</v>
      </c>
      <c r="B599">
        <v>0</v>
      </c>
      <c r="C599">
        <v>2</v>
      </c>
      <c r="D599" t="s">
        <v>49</v>
      </c>
      <c r="E599" t="s">
        <v>826</v>
      </c>
      <c r="F599" t="s">
        <v>1393</v>
      </c>
      <c r="H599" t="s">
        <v>827</v>
      </c>
      <c r="J599">
        <f t="shared" si="27"/>
        <v>0</v>
      </c>
      <c r="K599">
        <v>0</v>
      </c>
      <c r="L599">
        <f t="shared" si="28"/>
        <v>5.6338028169014086E-5</v>
      </c>
      <c r="M599">
        <v>5.6338028169014086E-5</v>
      </c>
      <c r="N599">
        <f t="shared" si="29"/>
        <v>5.6338028169014088E-4</v>
      </c>
    </row>
    <row r="600" spans="1:14" x14ac:dyDescent="0.45">
      <c r="A600" s="1">
        <v>42846</v>
      </c>
      <c r="B600">
        <v>0</v>
      </c>
      <c r="C600">
        <v>2</v>
      </c>
      <c r="D600" t="s">
        <v>828</v>
      </c>
      <c r="E600" t="s">
        <v>829</v>
      </c>
      <c r="F600" t="s">
        <v>1393</v>
      </c>
      <c r="H600" t="s">
        <v>830</v>
      </c>
      <c r="J600">
        <f t="shared" si="27"/>
        <v>0</v>
      </c>
      <c r="K600">
        <v>0</v>
      </c>
      <c r="L600">
        <f t="shared" si="28"/>
        <v>5.6338028169014086E-5</v>
      </c>
      <c r="M600">
        <v>5.6338028169014086E-5</v>
      </c>
      <c r="N600">
        <f t="shared" si="29"/>
        <v>5.6338028169014088E-4</v>
      </c>
    </row>
    <row r="601" spans="1:14" x14ac:dyDescent="0.45">
      <c r="A601" s="1">
        <v>42846</v>
      </c>
      <c r="B601">
        <v>3</v>
      </c>
      <c r="C601">
        <v>2</v>
      </c>
      <c r="D601" t="s">
        <v>202</v>
      </c>
      <c r="E601" t="s">
        <v>240</v>
      </c>
      <c r="F601" t="s">
        <v>1393</v>
      </c>
      <c r="H601" t="s">
        <v>73</v>
      </c>
      <c r="J601">
        <f t="shared" si="27"/>
        <v>5.7692307692307696E-2</v>
      </c>
      <c r="K601">
        <v>5.7692307692307696E-2</v>
      </c>
      <c r="L601">
        <f t="shared" si="28"/>
        <v>5.6338028169014086E-5</v>
      </c>
      <c r="M601">
        <v>5.6338028169014086E-5</v>
      </c>
      <c r="N601">
        <f t="shared" si="29"/>
        <v>5.8255687973997834E-2</v>
      </c>
    </row>
    <row r="602" spans="1:14" x14ac:dyDescent="0.45">
      <c r="A602" s="1">
        <v>42846</v>
      </c>
      <c r="B602">
        <v>0</v>
      </c>
      <c r="C602">
        <v>2</v>
      </c>
      <c r="D602" t="s">
        <v>33</v>
      </c>
      <c r="E602" t="s">
        <v>247</v>
      </c>
      <c r="F602" t="s">
        <v>1393</v>
      </c>
      <c r="H602" t="s">
        <v>239</v>
      </c>
      <c r="J602">
        <f t="shared" si="27"/>
        <v>0</v>
      </c>
      <c r="K602">
        <v>0</v>
      </c>
      <c r="L602">
        <f t="shared" si="28"/>
        <v>5.6338028169014086E-5</v>
      </c>
      <c r="M602">
        <v>5.6338028169014086E-5</v>
      </c>
      <c r="N602">
        <f t="shared" si="29"/>
        <v>5.6338028169014088E-4</v>
      </c>
    </row>
    <row r="603" spans="1:14" x14ac:dyDescent="0.45">
      <c r="A603" s="1">
        <v>42846</v>
      </c>
      <c r="B603">
        <v>0</v>
      </c>
      <c r="C603">
        <v>2</v>
      </c>
      <c r="D603" t="s">
        <v>248</v>
      </c>
      <c r="E603" t="s">
        <v>249</v>
      </c>
      <c r="F603" t="s">
        <v>1393</v>
      </c>
      <c r="H603" t="s">
        <v>250</v>
      </c>
      <c r="J603">
        <f t="shared" si="27"/>
        <v>0</v>
      </c>
      <c r="K603">
        <v>0</v>
      </c>
      <c r="L603">
        <f t="shared" si="28"/>
        <v>5.6338028169014086E-5</v>
      </c>
      <c r="M603">
        <v>5.6338028169014086E-5</v>
      </c>
      <c r="N603">
        <f t="shared" si="29"/>
        <v>5.6338028169014088E-4</v>
      </c>
    </row>
    <row r="604" spans="1:14" x14ac:dyDescent="0.45">
      <c r="A604" s="1">
        <v>42845</v>
      </c>
      <c r="B604">
        <v>0</v>
      </c>
      <c r="C604">
        <v>2</v>
      </c>
      <c r="D604" t="s">
        <v>865</v>
      </c>
      <c r="E604" t="s">
        <v>866</v>
      </c>
      <c r="F604" t="s">
        <v>1393</v>
      </c>
      <c r="H604" t="s">
        <v>867</v>
      </c>
      <c r="J604">
        <f t="shared" si="27"/>
        <v>0</v>
      </c>
      <c r="K604">
        <v>0</v>
      </c>
      <c r="L604">
        <f t="shared" si="28"/>
        <v>5.6338028169014086E-5</v>
      </c>
      <c r="M604">
        <v>5.6338028169014086E-5</v>
      </c>
      <c r="N604">
        <f t="shared" si="29"/>
        <v>5.6338028169014088E-4</v>
      </c>
    </row>
    <row r="605" spans="1:14" x14ac:dyDescent="0.45">
      <c r="A605" s="1">
        <v>42845</v>
      </c>
      <c r="B605">
        <v>0</v>
      </c>
      <c r="C605">
        <v>2</v>
      </c>
      <c r="D605" t="s">
        <v>300</v>
      </c>
      <c r="E605" t="s">
        <v>301</v>
      </c>
      <c r="F605" t="s">
        <v>1393</v>
      </c>
      <c r="H605" t="s">
        <v>145</v>
      </c>
      <c r="J605">
        <f t="shared" si="27"/>
        <v>0</v>
      </c>
      <c r="K605">
        <v>0</v>
      </c>
      <c r="L605">
        <f t="shared" si="28"/>
        <v>5.6338028169014086E-5</v>
      </c>
      <c r="M605">
        <v>5.6338028169014086E-5</v>
      </c>
      <c r="N605">
        <f t="shared" si="29"/>
        <v>5.6338028169014088E-4</v>
      </c>
    </row>
    <row r="606" spans="1:14" x14ac:dyDescent="0.45">
      <c r="A606" s="1">
        <v>42845</v>
      </c>
      <c r="B606">
        <v>4</v>
      </c>
      <c r="C606">
        <v>2</v>
      </c>
      <c r="D606" t="s">
        <v>145</v>
      </c>
      <c r="E606" t="s">
        <v>303</v>
      </c>
      <c r="F606" t="s">
        <v>1393</v>
      </c>
      <c r="H606" t="s">
        <v>84</v>
      </c>
      <c r="J606">
        <f t="shared" si="27"/>
        <v>7.6923076923076927E-2</v>
      </c>
      <c r="K606">
        <v>7.6923076923076927E-2</v>
      </c>
      <c r="L606">
        <f t="shared" si="28"/>
        <v>5.6338028169014086E-5</v>
      </c>
      <c r="M606">
        <v>5.6338028169014086E-5</v>
      </c>
      <c r="N606">
        <f t="shared" si="29"/>
        <v>7.7486457204767073E-2</v>
      </c>
    </row>
    <row r="607" spans="1:14" x14ac:dyDescent="0.45">
      <c r="A607" s="1">
        <v>42845</v>
      </c>
      <c r="B607">
        <v>0</v>
      </c>
      <c r="C607">
        <v>2</v>
      </c>
      <c r="D607" t="s">
        <v>871</v>
      </c>
      <c r="E607" t="s">
        <v>872</v>
      </c>
      <c r="F607" t="s">
        <v>1393</v>
      </c>
      <c r="H607" t="s">
        <v>873</v>
      </c>
      <c r="J607">
        <f t="shared" si="27"/>
        <v>0</v>
      </c>
      <c r="K607">
        <v>0</v>
      </c>
      <c r="L607">
        <f t="shared" si="28"/>
        <v>5.6338028169014086E-5</v>
      </c>
      <c r="M607">
        <v>5.6338028169014086E-5</v>
      </c>
      <c r="N607">
        <f t="shared" si="29"/>
        <v>5.6338028169014088E-4</v>
      </c>
    </row>
    <row r="608" spans="1:14" x14ac:dyDescent="0.45">
      <c r="A608" s="1">
        <v>42845</v>
      </c>
      <c r="B608">
        <v>0</v>
      </c>
      <c r="C608">
        <v>2</v>
      </c>
      <c r="D608" t="s">
        <v>331</v>
      </c>
      <c r="E608" t="s">
        <v>332</v>
      </c>
      <c r="F608" t="s">
        <v>1393</v>
      </c>
      <c r="H608" t="s">
        <v>333</v>
      </c>
      <c r="J608">
        <f t="shared" si="27"/>
        <v>0</v>
      </c>
      <c r="K608">
        <v>0</v>
      </c>
      <c r="L608">
        <f t="shared" si="28"/>
        <v>5.6338028169014086E-5</v>
      </c>
      <c r="M608">
        <v>5.6338028169014086E-5</v>
      </c>
      <c r="N608">
        <f t="shared" si="29"/>
        <v>5.6338028169014088E-4</v>
      </c>
    </row>
    <row r="609" spans="1:14" x14ac:dyDescent="0.45">
      <c r="A609" s="1">
        <v>42845</v>
      </c>
      <c r="B609">
        <v>0</v>
      </c>
      <c r="C609">
        <v>2</v>
      </c>
      <c r="D609" t="s">
        <v>894</v>
      </c>
      <c r="E609" t="s">
        <v>895</v>
      </c>
      <c r="F609" t="s">
        <v>1393</v>
      </c>
      <c r="H609" t="s">
        <v>896</v>
      </c>
      <c r="J609">
        <f t="shared" si="27"/>
        <v>0</v>
      </c>
      <c r="K609">
        <v>0</v>
      </c>
      <c r="L609">
        <f t="shared" si="28"/>
        <v>5.6338028169014086E-5</v>
      </c>
      <c r="M609">
        <v>5.6338028169014086E-5</v>
      </c>
      <c r="N609">
        <f t="shared" si="29"/>
        <v>5.6338028169014088E-4</v>
      </c>
    </row>
    <row r="610" spans="1:14" x14ac:dyDescent="0.45">
      <c r="A610" s="1">
        <v>42843</v>
      </c>
      <c r="B610">
        <v>0</v>
      </c>
      <c r="C610">
        <v>2</v>
      </c>
      <c r="D610" t="s">
        <v>970</v>
      </c>
      <c r="E610" t="s">
        <v>971</v>
      </c>
      <c r="F610" t="s">
        <v>1393</v>
      </c>
      <c r="H610" t="s">
        <v>689</v>
      </c>
      <c r="J610">
        <f t="shared" si="27"/>
        <v>0</v>
      </c>
      <c r="K610">
        <v>0</v>
      </c>
      <c r="L610">
        <f t="shared" si="28"/>
        <v>5.6338028169014086E-5</v>
      </c>
      <c r="M610">
        <v>5.6338028169014086E-5</v>
      </c>
      <c r="N610">
        <f t="shared" si="29"/>
        <v>5.6338028169014088E-4</v>
      </c>
    </row>
    <row r="611" spans="1:14" ht="242.25" x14ac:dyDescent="0.45">
      <c r="A611" s="1">
        <v>42843</v>
      </c>
      <c r="B611">
        <v>0</v>
      </c>
      <c r="C611">
        <v>2</v>
      </c>
      <c r="D611" t="s">
        <v>15</v>
      </c>
      <c r="E611" s="2" t="s">
        <v>975</v>
      </c>
      <c r="F611" t="s">
        <v>1393</v>
      </c>
      <c r="H611" t="s">
        <v>976</v>
      </c>
      <c r="J611">
        <f t="shared" si="27"/>
        <v>0</v>
      </c>
      <c r="K611">
        <v>0</v>
      </c>
      <c r="L611">
        <f t="shared" si="28"/>
        <v>5.6338028169014086E-5</v>
      </c>
      <c r="M611">
        <v>5.6338028169014086E-5</v>
      </c>
      <c r="N611">
        <f t="shared" si="29"/>
        <v>5.6338028169014088E-4</v>
      </c>
    </row>
    <row r="612" spans="1:14" x14ac:dyDescent="0.45">
      <c r="A612" s="1">
        <v>42843</v>
      </c>
      <c r="B612">
        <v>1</v>
      </c>
      <c r="C612">
        <v>2</v>
      </c>
      <c r="D612" t="s">
        <v>873</v>
      </c>
      <c r="E612" t="s">
        <v>993</v>
      </c>
      <c r="F612" t="s">
        <v>1393</v>
      </c>
      <c r="H612" t="s">
        <v>294</v>
      </c>
      <c r="J612">
        <f t="shared" si="27"/>
        <v>1.9230769230769232E-2</v>
      </c>
      <c r="K612">
        <v>1.9230769230769232E-2</v>
      </c>
      <c r="L612">
        <f t="shared" si="28"/>
        <v>5.6338028169014086E-5</v>
      </c>
      <c r="M612">
        <v>5.6338028169014086E-5</v>
      </c>
      <c r="N612">
        <f t="shared" si="29"/>
        <v>1.9794149512459374E-2</v>
      </c>
    </row>
    <row r="613" spans="1:14" ht="228" x14ac:dyDescent="0.45">
      <c r="A613" s="1">
        <v>42843</v>
      </c>
      <c r="B613">
        <v>0</v>
      </c>
      <c r="C613">
        <v>2</v>
      </c>
      <c r="D613" t="s">
        <v>976</v>
      </c>
      <c r="E613" s="2" t="s">
        <v>1035</v>
      </c>
      <c r="F613" t="s">
        <v>1393</v>
      </c>
      <c r="H613" t="s">
        <v>36</v>
      </c>
      <c r="J613">
        <f t="shared" si="27"/>
        <v>0</v>
      </c>
      <c r="K613">
        <v>0</v>
      </c>
      <c r="L613">
        <f t="shared" si="28"/>
        <v>5.6338028169014086E-5</v>
      </c>
      <c r="M613">
        <v>5.6338028169014086E-5</v>
      </c>
      <c r="N613">
        <f t="shared" si="29"/>
        <v>5.6338028169014088E-4</v>
      </c>
    </row>
    <row r="614" spans="1:14" ht="285" x14ac:dyDescent="0.45">
      <c r="A614" s="1">
        <v>42843</v>
      </c>
      <c r="B614">
        <v>0</v>
      </c>
      <c r="C614">
        <v>2</v>
      </c>
      <c r="D614" t="s">
        <v>399</v>
      </c>
      <c r="E614" s="2" t="s">
        <v>510</v>
      </c>
      <c r="F614" t="s">
        <v>1393</v>
      </c>
      <c r="H614" t="s">
        <v>333</v>
      </c>
      <c r="J614">
        <f t="shared" si="27"/>
        <v>0</v>
      </c>
      <c r="K614">
        <v>0</v>
      </c>
      <c r="L614">
        <f t="shared" si="28"/>
        <v>5.6338028169014086E-5</v>
      </c>
      <c r="M614">
        <v>5.6338028169014086E-5</v>
      </c>
      <c r="N614">
        <f t="shared" si="29"/>
        <v>5.6338028169014088E-4</v>
      </c>
    </row>
    <row r="615" spans="1:14" ht="270.75" x14ac:dyDescent="0.45">
      <c r="A615" s="1">
        <v>42842</v>
      </c>
      <c r="B615">
        <v>5</v>
      </c>
      <c r="C615">
        <v>2</v>
      </c>
      <c r="D615" t="s">
        <v>333</v>
      </c>
      <c r="E615" s="2" t="s">
        <v>530</v>
      </c>
      <c r="F615" t="s">
        <v>1393</v>
      </c>
      <c r="H615" t="s">
        <v>399</v>
      </c>
      <c r="J615">
        <f t="shared" si="27"/>
        <v>9.6153846153846159E-2</v>
      </c>
      <c r="K615">
        <v>9.6153846153846159E-2</v>
      </c>
      <c r="L615">
        <f t="shared" si="28"/>
        <v>5.6338028169014086E-5</v>
      </c>
      <c r="M615">
        <v>5.6338028169014086E-5</v>
      </c>
      <c r="N615">
        <f t="shared" si="29"/>
        <v>9.6717226435536305E-2</v>
      </c>
    </row>
    <row r="616" spans="1:14" x14ac:dyDescent="0.45">
      <c r="A616" s="1">
        <v>42842</v>
      </c>
      <c r="B616">
        <v>0</v>
      </c>
      <c r="C616">
        <v>2</v>
      </c>
      <c r="D616" t="s">
        <v>629</v>
      </c>
      <c r="E616" t="s">
        <v>1086</v>
      </c>
      <c r="F616" t="s">
        <v>1393</v>
      </c>
      <c r="H616" t="s">
        <v>1087</v>
      </c>
      <c r="J616">
        <f t="shared" si="27"/>
        <v>0</v>
      </c>
      <c r="K616">
        <v>0</v>
      </c>
      <c r="L616">
        <f t="shared" si="28"/>
        <v>5.6338028169014086E-5</v>
      </c>
      <c r="M616">
        <v>5.6338028169014086E-5</v>
      </c>
      <c r="N616">
        <f t="shared" si="29"/>
        <v>5.6338028169014088E-4</v>
      </c>
    </row>
    <row r="617" spans="1:14" x14ac:dyDescent="0.45">
      <c r="A617" s="1">
        <v>42842</v>
      </c>
      <c r="B617">
        <v>0</v>
      </c>
      <c r="C617">
        <v>2</v>
      </c>
      <c r="D617" t="s">
        <v>33</v>
      </c>
      <c r="E617" t="s">
        <v>1097</v>
      </c>
      <c r="F617" t="s">
        <v>1393</v>
      </c>
      <c r="H617" t="s">
        <v>1098</v>
      </c>
      <c r="J617">
        <f t="shared" si="27"/>
        <v>0</v>
      </c>
      <c r="K617">
        <v>0</v>
      </c>
      <c r="L617">
        <f t="shared" si="28"/>
        <v>5.6338028169014086E-5</v>
      </c>
      <c r="M617">
        <v>5.6338028169014086E-5</v>
      </c>
      <c r="N617">
        <f t="shared" si="29"/>
        <v>5.6338028169014088E-4</v>
      </c>
    </row>
    <row r="618" spans="1:14" x14ac:dyDescent="0.45">
      <c r="A618" s="1">
        <v>42841</v>
      </c>
      <c r="B618">
        <v>0</v>
      </c>
      <c r="C618">
        <v>2</v>
      </c>
      <c r="D618" t="s">
        <v>1110</v>
      </c>
      <c r="E618" t="s">
        <v>1111</v>
      </c>
      <c r="F618" t="s">
        <v>1393</v>
      </c>
      <c r="H618" t="s">
        <v>1112</v>
      </c>
      <c r="J618">
        <f t="shared" si="27"/>
        <v>0</v>
      </c>
      <c r="K618">
        <v>0</v>
      </c>
      <c r="L618">
        <f t="shared" si="28"/>
        <v>5.6338028169014086E-5</v>
      </c>
      <c r="M618">
        <v>5.6338028169014086E-5</v>
      </c>
      <c r="N618">
        <f t="shared" si="29"/>
        <v>5.6338028169014088E-4</v>
      </c>
    </row>
    <row r="619" spans="1:14" x14ac:dyDescent="0.45">
      <c r="A619" s="1">
        <v>42839</v>
      </c>
      <c r="B619">
        <v>0</v>
      </c>
      <c r="C619">
        <v>2</v>
      </c>
      <c r="D619" t="s">
        <v>1146</v>
      </c>
      <c r="E619" t="s">
        <v>1147</v>
      </c>
      <c r="F619" t="s">
        <v>1393</v>
      </c>
      <c r="H619" t="s">
        <v>769</v>
      </c>
      <c r="J619">
        <f t="shared" si="27"/>
        <v>0</v>
      </c>
      <c r="K619">
        <v>0</v>
      </c>
      <c r="L619">
        <f t="shared" si="28"/>
        <v>5.6338028169014086E-5</v>
      </c>
      <c r="M619">
        <v>5.6338028169014086E-5</v>
      </c>
      <c r="N619">
        <f t="shared" si="29"/>
        <v>5.6338028169014088E-4</v>
      </c>
    </row>
    <row r="620" spans="1:14" x14ac:dyDescent="0.45">
      <c r="A620" s="1">
        <v>42839</v>
      </c>
      <c r="B620">
        <v>0</v>
      </c>
      <c r="C620">
        <v>2</v>
      </c>
      <c r="D620" t="s">
        <v>1171</v>
      </c>
      <c r="E620" t="s">
        <v>1172</v>
      </c>
      <c r="F620" t="s">
        <v>1393</v>
      </c>
      <c r="H620" t="s">
        <v>1173</v>
      </c>
      <c r="J620">
        <f t="shared" si="27"/>
        <v>0</v>
      </c>
      <c r="K620">
        <v>0</v>
      </c>
      <c r="L620">
        <f t="shared" si="28"/>
        <v>5.6338028169014086E-5</v>
      </c>
      <c r="M620">
        <v>5.6338028169014086E-5</v>
      </c>
      <c r="N620">
        <f t="shared" si="29"/>
        <v>5.6338028169014088E-4</v>
      </c>
    </row>
    <row r="621" spans="1:14" x14ac:dyDescent="0.45">
      <c r="A621" s="1">
        <v>42846</v>
      </c>
      <c r="B621">
        <v>0</v>
      </c>
      <c r="C621">
        <v>2</v>
      </c>
      <c r="D621" t="s">
        <v>210</v>
      </c>
      <c r="E621" t="s">
        <v>211</v>
      </c>
      <c r="F621" t="s">
        <v>1393</v>
      </c>
      <c r="H621" t="s">
        <v>145</v>
      </c>
      <c r="J621">
        <f t="shared" si="27"/>
        <v>0</v>
      </c>
      <c r="K621">
        <v>0</v>
      </c>
      <c r="L621">
        <f t="shared" si="28"/>
        <v>5.6338028169014086E-5</v>
      </c>
      <c r="M621">
        <v>5.6338028169014086E-5</v>
      </c>
      <c r="N621">
        <f t="shared" si="29"/>
        <v>5.6338028169014088E-4</v>
      </c>
    </row>
    <row r="622" spans="1:14" x14ac:dyDescent="0.45">
      <c r="A622" s="1">
        <v>42845</v>
      </c>
      <c r="B622">
        <v>0</v>
      </c>
      <c r="C622">
        <v>2</v>
      </c>
      <c r="D622" t="s">
        <v>300</v>
      </c>
      <c r="E622" t="s">
        <v>301</v>
      </c>
      <c r="F622" t="s">
        <v>1393</v>
      </c>
      <c r="H622" t="s">
        <v>145</v>
      </c>
      <c r="J622">
        <f t="shared" si="27"/>
        <v>0</v>
      </c>
      <c r="K622">
        <v>0</v>
      </c>
      <c r="L622">
        <f t="shared" si="28"/>
        <v>5.6338028169014086E-5</v>
      </c>
      <c r="M622">
        <v>5.6338028169014086E-5</v>
      </c>
      <c r="N622">
        <f t="shared" si="29"/>
        <v>5.6338028169014088E-4</v>
      </c>
    </row>
    <row r="623" spans="1:14" x14ac:dyDescent="0.45">
      <c r="A623" s="1">
        <v>42845</v>
      </c>
      <c r="B623">
        <v>4</v>
      </c>
      <c r="C623">
        <v>2</v>
      </c>
      <c r="D623" t="s">
        <v>145</v>
      </c>
      <c r="E623" t="s">
        <v>303</v>
      </c>
      <c r="F623" t="s">
        <v>1393</v>
      </c>
      <c r="H623" t="s">
        <v>84</v>
      </c>
      <c r="J623">
        <f t="shared" si="27"/>
        <v>7.6923076923076927E-2</v>
      </c>
      <c r="K623">
        <v>7.6923076923076927E-2</v>
      </c>
      <c r="L623">
        <f t="shared" si="28"/>
        <v>5.6338028169014086E-5</v>
      </c>
      <c r="M623">
        <v>5.6338028169014086E-5</v>
      </c>
      <c r="N623">
        <f t="shared" si="29"/>
        <v>7.7486457204767073E-2</v>
      </c>
    </row>
    <row r="624" spans="1:14" x14ac:dyDescent="0.45">
      <c r="A624" s="1">
        <v>42848</v>
      </c>
      <c r="B624">
        <v>0</v>
      </c>
      <c r="C624">
        <v>2</v>
      </c>
      <c r="D624" t="s">
        <v>1405</v>
      </c>
      <c r="E624" t="s">
        <v>1406</v>
      </c>
      <c r="F624" t="s">
        <v>1394</v>
      </c>
      <c r="H624" t="s">
        <v>1407</v>
      </c>
      <c r="J624">
        <f t="shared" si="27"/>
        <v>0</v>
      </c>
      <c r="K624">
        <v>0</v>
      </c>
      <c r="L624">
        <f t="shared" si="28"/>
        <v>5.6338028169014086E-5</v>
      </c>
      <c r="M624">
        <v>5.6338028169014086E-5</v>
      </c>
      <c r="N624">
        <f t="shared" si="29"/>
        <v>5.6338028169014088E-4</v>
      </c>
    </row>
    <row r="625" spans="1:14" x14ac:dyDescent="0.45">
      <c r="A625" s="1">
        <v>42847</v>
      </c>
      <c r="B625">
        <v>0</v>
      </c>
      <c r="C625">
        <v>2</v>
      </c>
      <c r="D625" t="s">
        <v>1410</v>
      </c>
      <c r="E625" t="s">
        <v>1411</v>
      </c>
      <c r="F625" t="s">
        <v>1394</v>
      </c>
      <c r="H625" t="s">
        <v>1412</v>
      </c>
      <c r="J625">
        <f t="shared" si="27"/>
        <v>0</v>
      </c>
      <c r="K625">
        <v>0</v>
      </c>
      <c r="L625">
        <f t="shared" si="28"/>
        <v>5.6338028169014086E-5</v>
      </c>
      <c r="M625">
        <v>5.6338028169014086E-5</v>
      </c>
      <c r="N625">
        <f t="shared" si="29"/>
        <v>5.6338028169014088E-4</v>
      </c>
    </row>
    <row r="626" spans="1:14" x14ac:dyDescent="0.45">
      <c r="A626" s="1">
        <v>42847</v>
      </c>
      <c r="B626">
        <v>0</v>
      </c>
      <c r="C626">
        <v>2</v>
      </c>
      <c r="D626" t="s">
        <v>1418</v>
      </c>
      <c r="E626" t="s">
        <v>1419</v>
      </c>
      <c r="F626" t="s">
        <v>1394</v>
      </c>
      <c r="H626" t="s">
        <v>1412</v>
      </c>
      <c r="J626">
        <f t="shared" si="27"/>
        <v>0</v>
      </c>
      <c r="K626">
        <v>0</v>
      </c>
      <c r="L626">
        <f t="shared" si="28"/>
        <v>5.6338028169014086E-5</v>
      </c>
      <c r="M626">
        <v>5.6338028169014086E-5</v>
      </c>
      <c r="N626">
        <f t="shared" si="29"/>
        <v>5.6338028169014088E-4</v>
      </c>
    </row>
    <row r="627" spans="1:14" x14ac:dyDescent="0.45">
      <c r="A627" s="1">
        <v>42846</v>
      </c>
      <c r="B627">
        <v>0</v>
      </c>
      <c r="C627">
        <v>2</v>
      </c>
      <c r="D627" t="s">
        <v>1430</v>
      </c>
      <c r="E627" t="s">
        <v>1431</v>
      </c>
      <c r="F627" t="s">
        <v>1394</v>
      </c>
      <c r="H627" t="s">
        <v>1432</v>
      </c>
      <c r="J627">
        <f t="shared" si="27"/>
        <v>0</v>
      </c>
      <c r="K627">
        <v>0</v>
      </c>
      <c r="L627">
        <f t="shared" si="28"/>
        <v>5.6338028169014086E-5</v>
      </c>
      <c r="M627">
        <v>5.6338028169014086E-5</v>
      </c>
      <c r="N627">
        <f t="shared" si="29"/>
        <v>5.6338028169014088E-4</v>
      </c>
    </row>
    <row r="628" spans="1:14" x14ac:dyDescent="0.45">
      <c r="A628" s="1">
        <v>42846</v>
      </c>
      <c r="B628">
        <v>1</v>
      </c>
      <c r="C628">
        <v>2</v>
      </c>
      <c r="D628" t="s">
        <v>1432</v>
      </c>
      <c r="E628" t="s">
        <v>1435</v>
      </c>
      <c r="F628" t="s">
        <v>1394</v>
      </c>
      <c r="H628" t="s">
        <v>1436</v>
      </c>
      <c r="J628">
        <f t="shared" si="27"/>
        <v>1.9230769230769232E-2</v>
      </c>
      <c r="K628">
        <v>1.9230769230769232E-2</v>
      </c>
      <c r="L628">
        <f t="shared" si="28"/>
        <v>5.6338028169014086E-5</v>
      </c>
      <c r="M628">
        <v>5.6338028169014086E-5</v>
      </c>
      <c r="N628">
        <f t="shared" si="29"/>
        <v>1.9794149512459374E-2</v>
      </c>
    </row>
    <row r="629" spans="1:14" x14ac:dyDescent="0.45">
      <c r="A629" s="1">
        <v>42845</v>
      </c>
      <c r="B629">
        <v>0</v>
      </c>
      <c r="C629">
        <v>2</v>
      </c>
      <c r="D629" t="s">
        <v>1407</v>
      </c>
      <c r="E629" t="s">
        <v>1442</v>
      </c>
      <c r="F629" t="s">
        <v>1394</v>
      </c>
      <c r="H629" t="s">
        <v>1443</v>
      </c>
      <c r="J629">
        <f t="shared" si="27"/>
        <v>0</v>
      </c>
      <c r="K629">
        <v>0</v>
      </c>
      <c r="L629">
        <f t="shared" si="28"/>
        <v>5.6338028169014086E-5</v>
      </c>
      <c r="M629">
        <v>5.6338028169014086E-5</v>
      </c>
      <c r="N629">
        <f t="shared" si="29"/>
        <v>5.6338028169014088E-4</v>
      </c>
    </row>
    <row r="630" spans="1:14" x14ac:dyDescent="0.45">
      <c r="A630" s="1">
        <v>42845</v>
      </c>
      <c r="B630">
        <v>0</v>
      </c>
      <c r="C630">
        <v>2</v>
      </c>
      <c r="D630" t="s">
        <v>1444</v>
      </c>
      <c r="E630" t="s">
        <v>1445</v>
      </c>
      <c r="F630" t="s">
        <v>1394</v>
      </c>
      <c r="H630" t="s">
        <v>1446</v>
      </c>
      <c r="J630">
        <f t="shared" si="27"/>
        <v>0</v>
      </c>
      <c r="K630">
        <v>0</v>
      </c>
      <c r="L630">
        <f t="shared" si="28"/>
        <v>5.6338028169014086E-5</v>
      </c>
      <c r="M630">
        <v>5.6338028169014086E-5</v>
      </c>
      <c r="N630">
        <f t="shared" si="29"/>
        <v>5.6338028169014088E-4</v>
      </c>
    </row>
    <row r="631" spans="1:14" x14ac:dyDescent="0.45">
      <c r="A631" s="1">
        <v>42844</v>
      </c>
      <c r="B631">
        <v>0</v>
      </c>
      <c r="C631">
        <v>2</v>
      </c>
      <c r="D631" t="s">
        <v>1455</v>
      </c>
      <c r="E631" t="s">
        <v>1459</v>
      </c>
      <c r="F631" t="s">
        <v>1394</v>
      </c>
      <c r="H631" t="s">
        <v>1460</v>
      </c>
      <c r="J631">
        <f t="shared" si="27"/>
        <v>0</v>
      </c>
      <c r="K631">
        <v>0</v>
      </c>
      <c r="L631">
        <f t="shared" si="28"/>
        <v>5.6338028169014086E-5</v>
      </c>
      <c r="M631">
        <v>5.6338028169014086E-5</v>
      </c>
      <c r="N631">
        <f t="shared" si="29"/>
        <v>5.6338028169014088E-4</v>
      </c>
    </row>
    <row r="632" spans="1:14" x14ac:dyDescent="0.45">
      <c r="A632" s="1">
        <v>42843</v>
      </c>
      <c r="B632">
        <v>0</v>
      </c>
      <c r="C632">
        <v>2</v>
      </c>
      <c r="D632" t="s">
        <v>1464</v>
      </c>
      <c r="E632" t="s">
        <v>1465</v>
      </c>
      <c r="F632" t="s">
        <v>1394</v>
      </c>
      <c r="H632" t="s">
        <v>1466</v>
      </c>
      <c r="J632">
        <f t="shared" si="27"/>
        <v>0</v>
      </c>
      <c r="K632">
        <v>0</v>
      </c>
      <c r="L632">
        <f t="shared" si="28"/>
        <v>5.6338028169014086E-5</v>
      </c>
      <c r="M632">
        <v>5.6338028169014086E-5</v>
      </c>
      <c r="N632">
        <f t="shared" si="29"/>
        <v>5.6338028169014088E-4</v>
      </c>
    </row>
    <row r="633" spans="1:14" x14ac:dyDescent="0.45">
      <c r="A633" s="1">
        <v>42845</v>
      </c>
      <c r="B633">
        <v>0</v>
      </c>
      <c r="C633">
        <v>2</v>
      </c>
      <c r="D633" t="s">
        <v>1444</v>
      </c>
      <c r="E633" t="s">
        <v>1445</v>
      </c>
      <c r="F633" t="s">
        <v>1394</v>
      </c>
      <c r="H633" t="s">
        <v>1446</v>
      </c>
      <c r="J633">
        <f t="shared" si="27"/>
        <v>0</v>
      </c>
      <c r="K633">
        <v>0</v>
      </c>
      <c r="L633">
        <f t="shared" si="28"/>
        <v>5.6338028169014086E-5</v>
      </c>
      <c r="M633">
        <v>5.6338028169014086E-5</v>
      </c>
      <c r="N633">
        <f t="shared" si="29"/>
        <v>5.6338028169014088E-4</v>
      </c>
    </row>
    <row r="634" spans="1:14" x14ac:dyDescent="0.45">
      <c r="A634" s="1">
        <v>42842</v>
      </c>
      <c r="B634">
        <v>0</v>
      </c>
      <c r="C634">
        <v>2</v>
      </c>
      <c r="D634" t="s">
        <v>1553</v>
      </c>
      <c r="E634" t="s">
        <v>1554</v>
      </c>
      <c r="F634" t="s">
        <v>1506</v>
      </c>
      <c r="H634" t="s">
        <v>1555</v>
      </c>
      <c r="J634">
        <f t="shared" si="27"/>
        <v>0</v>
      </c>
      <c r="K634">
        <v>0</v>
      </c>
      <c r="L634">
        <f t="shared" si="28"/>
        <v>5.6338028169014086E-5</v>
      </c>
      <c r="M634">
        <v>5.6338028169014086E-5</v>
      </c>
      <c r="N634">
        <f t="shared" si="29"/>
        <v>5.6338028169014088E-4</v>
      </c>
    </row>
    <row r="635" spans="1:14" x14ac:dyDescent="0.45">
      <c r="A635" s="1">
        <v>42839</v>
      </c>
      <c r="B635">
        <v>0</v>
      </c>
      <c r="C635">
        <v>2</v>
      </c>
      <c r="D635" t="s">
        <v>1582</v>
      </c>
      <c r="E635" t="s">
        <v>1583</v>
      </c>
      <c r="F635" t="s">
        <v>1506</v>
      </c>
      <c r="H635" t="s">
        <v>1584</v>
      </c>
      <c r="J635">
        <f t="shared" si="27"/>
        <v>0</v>
      </c>
      <c r="K635">
        <v>0</v>
      </c>
      <c r="L635">
        <f t="shared" si="28"/>
        <v>5.6338028169014086E-5</v>
      </c>
      <c r="M635">
        <v>5.6338028169014086E-5</v>
      </c>
      <c r="N635">
        <f t="shared" si="29"/>
        <v>5.6338028169014088E-4</v>
      </c>
    </row>
    <row r="636" spans="1:14" x14ac:dyDescent="0.45">
      <c r="A636" s="1">
        <v>42845</v>
      </c>
      <c r="B636">
        <v>0</v>
      </c>
      <c r="C636">
        <v>2</v>
      </c>
      <c r="D636" t="s">
        <v>1619</v>
      </c>
      <c r="E636" t="s">
        <v>1620</v>
      </c>
      <c r="F636" t="s">
        <v>1591</v>
      </c>
      <c r="H636" t="s">
        <v>1621</v>
      </c>
      <c r="J636">
        <f t="shared" si="27"/>
        <v>0</v>
      </c>
      <c r="K636">
        <v>0</v>
      </c>
      <c r="L636">
        <f t="shared" si="28"/>
        <v>5.6338028169014086E-5</v>
      </c>
      <c r="M636">
        <v>5.6338028169014086E-5</v>
      </c>
      <c r="N636">
        <f t="shared" si="29"/>
        <v>5.6338028169014088E-4</v>
      </c>
    </row>
    <row r="637" spans="1:14" x14ac:dyDescent="0.45">
      <c r="A637" s="1">
        <v>42839</v>
      </c>
      <c r="B637">
        <v>0</v>
      </c>
      <c r="C637">
        <v>2</v>
      </c>
      <c r="D637" t="s">
        <v>49</v>
      </c>
      <c r="E637" t="s">
        <v>1640</v>
      </c>
      <c r="F637" t="s">
        <v>1591</v>
      </c>
      <c r="H637" t="s">
        <v>1598</v>
      </c>
      <c r="J637">
        <f t="shared" si="27"/>
        <v>0</v>
      </c>
      <c r="K637">
        <v>0</v>
      </c>
      <c r="L637">
        <f t="shared" si="28"/>
        <v>5.6338028169014086E-5</v>
      </c>
      <c r="M637">
        <v>5.6338028169014086E-5</v>
      </c>
      <c r="N637">
        <f t="shared" si="29"/>
        <v>5.6338028169014088E-4</v>
      </c>
    </row>
    <row r="638" spans="1:14" x14ac:dyDescent="0.45">
      <c r="A638" s="1">
        <v>42846</v>
      </c>
      <c r="B638">
        <v>0</v>
      </c>
      <c r="C638">
        <v>2</v>
      </c>
      <c r="D638" t="s">
        <v>1654</v>
      </c>
      <c r="E638" t="s">
        <v>1655</v>
      </c>
      <c r="F638" t="s">
        <v>1591</v>
      </c>
      <c r="H638" t="s">
        <v>1656</v>
      </c>
      <c r="J638">
        <f t="shared" si="27"/>
        <v>0</v>
      </c>
      <c r="K638">
        <v>0</v>
      </c>
      <c r="L638">
        <f t="shared" si="28"/>
        <v>5.6338028169014086E-5</v>
      </c>
      <c r="M638">
        <v>5.6338028169014086E-5</v>
      </c>
      <c r="N638">
        <f t="shared" si="29"/>
        <v>5.6338028169014088E-4</v>
      </c>
    </row>
    <row r="639" spans="1:14" x14ac:dyDescent="0.45">
      <c r="A639" s="1">
        <v>42847</v>
      </c>
      <c r="B639">
        <v>0</v>
      </c>
      <c r="C639">
        <v>2</v>
      </c>
      <c r="D639" t="s">
        <v>1691</v>
      </c>
      <c r="E639" t="s">
        <v>1692</v>
      </c>
      <c r="F639" t="s">
        <v>1675</v>
      </c>
      <c r="H639" t="s">
        <v>1693</v>
      </c>
      <c r="J639">
        <f t="shared" si="27"/>
        <v>0</v>
      </c>
      <c r="K639">
        <v>0</v>
      </c>
      <c r="L639">
        <f t="shared" si="28"/>
        <v>5.6338028169014086E-5</v>
      </c>
      <c r="M639">
        <v>5.6338028169014086E-5</v>
      </c>
      <c r="N639">
        <f t="shared" si="29"/>
        <v>5.6338028169014088E-4</v>
      </c>
    </row>
    <row r="640" spans="1:14" x14ac:dyDescent="0.45">
      <c r="A640" s="1">
        <v>42847</v>
      </c>
      <c r="B640">
        <v>2</v>
      </c>
      <c r="C640">
        <v>2</v>
      </c>
      <c r="D640" t="s">
        <v>1693</v>
      </c>
      <c r="E640" t="s">
        <v>1694</v>
      </c>
      <c r="F640" t="s">
        <v>1675</v>
      </c>
      <c r="H640" t="s">
        <v>1695</v>
      </c>
      <c r="J640">
        <f t="shared" si="27"/>
        <v>3.8461538461538464E-2</v>
      </c>
      <c r="K640">
        <v>3.8461538461538464E-2</v>
      </c>
      <c r="L640">
        <f t="shared" si="28"/>
        <v>5.6338028169014086E-5</v>
      </c>
      <c r="M640">
        <v>5.6338028169014086E-5</v>
      </c>
      <c r="N640">
        <f t="shared" si="29"/>
        <v>3.9024918743228602E-2</v>
      </c>
    </row>
    <row r="641" spans="1:14" x14ac:dyDescent="0.45">
      <c r="A641" s="1">
        <v>42845</v>
      </c>
      <c r="B641">
        <v>0</v>
      </c>
      <c r="C641">
        <v>2</v>
      </c>
      <c r="D641" t="s">
        <v>1729</v>
      </c>
      <c r="E641" t="s">
        <v>1730</v>
      </c>
      <c r="F641" t="s">
        <v>1675</v>
      </c>
      <c r="H641" t="s">
        <v>1731</v>
      </c>
      <c r="J641">
        <f t="shared" si="27"/>
        <v>0</v>
      </c>
      <c r="K641">
        <v>0</v>
      </c>
      <c r="L641">
        <f t="shared" si="28"/>
        <v>5.6338028169014086E-5</v>
      </c>
      <c r="M641">
        <v>5.6338028169014086E-5</v>
      </c>
      <c r="N641">
        <f t="shared" si="29"/>
        <v>5.6338028169014088E-4</v>
      </c>
    </row>
    <row r="642" spans="1:14" x14ac:dyDescent="0.45">
      <c r="A642" s="1">
        <v>42845</v>
      </c>
      <c r="B642">
        <v>0</v>
      </c>
      <c r="C642">
        <v>2</v>
      </c>
      <c r="D642" t="s">
        <v>110</v>
      </c>
      <c r="E642" t="s">
        <v>1754</v>
      </c>
      <c r="F642" t="s">
        <v>1675</v>
      </c>
      <c r="H642" t="s">
        <v>1698</v>
      </c>
      <c r="J642">
        <f t="shared" si="27"/>
        <v>0</v>
      </c>
      <c r="K642">
        <v>0</v>
      </c>
      <c r="L642">
        <f t="shared" si="28"/>
        <v>5.6338028169014086E-5</v>
      </c>
      <c r="M642">
        <v>5.6338028169014086E-5</v>
      </c>
      <c r="N642">
        <f t="shared" si="29"/>
        <v>5.6338028169014088E-4</v>
      </c>
    </row>
    <row r="643" spans="1:14" x14ac:dyDescent="0.45">
      <c r="A643" s="1">
        <v>42844</v>
      </c>
      <c r="B643">
        <v>0</v>
      </c>
      <c r="C643">
        <v>2</v>
      </c>
      <c r="D643" t="s">
        <v>1767</v>
      </c>
      <c r="E643" t="s">
        <v>1768</v>
      </c>
      <c r="F643" t="s">
        <v>1675</v>
      </c>
      <c r="H643" t="s">
        <v>1698</v>
      </c>
      <c r="J643">
        <f t="shared" ref="J643:J706" si="30">B643/52</f>
        <v>0</v>
      </c>
      <c r="K643">
        <v>0</v>
      </c>
      <c r="L643">
        <f t="shared" ref="L643:L706" si="31">C643/35500</f>
        <v>5.6338028169014086E-5</v>
      </c>
      <c r="M643">
        <v>5.6338028169014086E-5</v>
      </c>
      <c r="N643">
        <f t="shared" ref="N643:N706" si="32">(1*K643) + (10*M643)</f>
        <v>5.6338028169014088E-4</v>
      </c>
    </row>
    <row r="644" spans="1:14" x14ac:dyDescent="0.45">
      <c r="A644" s="1">
        <v>42844</v>
      </c>
      <c r="B644">
        <v>2</v>
      </c>
      <c r="C644">
        <v>2</v>
      </c>
      <c r="D644" t="s">
        <v>1731</v>
      </c>
      <c r="E644" t="s">
        <v>1770</v>
      </c>
      <c r="F644" t="s">
        <v>1675</v>
      </c>
      <c r="H644" t="s">
        <v>84</v>
      </c>
      <c r="J644">
        <f t="shared" si="30"/>
        <v>3.8461538461538464E-2</v>
      </c>
      <c r="K644">
        <v>3.8461538461538464E-2</v>
      </c>
      <c r="L644">
        <f t="shared" si="31"/>
        <v>5.6338028169014086E-5</v>
      </c>
      <c r="M644">
        <v>5.6338028169014086E-5</v>
      </c>
      <c r="N644">
        <f t="shared" si="32"/>
        <v>3.9024918743228602E-2</v>
      </c>
    </row>
    <row r="645" spans="1:14" x14ac:dyDescent="0.45">
      <c r="A645" s="1">
        <v>42843</v>
      </c>
      <c r="B645">
        <v>0</v>
      </c>
      <c r="C645">
        <v>2</v>
      </c>
      <c r="D645" t="s">
        <v>1782</v>
      </c>
      <c r="E645" t="s">
        <v>1783</v>
      </c>
      <c r="F645" t="s">
        <v>1675</v>
      </c>
      <c r="H645" t="s">
        <v>1784</v>
      </c>
      <c r="J645">
        <f t="shared" si="30"/>
        <v>0</v>
      </c>
      <c r="K645">
        <v>0</v>
      </c>
      <c r="L645">
        <f t="shared" si="31"/>
        <v>5.6338028169014086E-5</v>
      </c>
      <c r="M645">
        <v>5.6338028169014086E-5</v>
      </c>
      <c r="N645">
        <f t="shared" si="32"/>
        <v>5.6338028169014088E-4</v>
      </c>
    </row>
    <row r="646" spans="1:14" x14ac:dyDescent="0.45">
      <c r="A646" s="1">
        <v>42843</v>
      </c>
      <c r="B646">
        <v>0</v>
      </c>
      <c r="C646">
        <v>2</v>
      </c>
      <c r="D646" t="s">
        <v>1788</v>
      </c>
      <c r="E646" t="s">
        <v>1789</v>
      </c>
      <c r="F646" t="s">
        <v>1675</v>
      </c>
      <c r="H646" t="s">
        <v>1751</v>
      </c>
      <c r="J646">
        <f t="shared" si="30"/>
        <v>0</v>
      </c>
      <c r="K646">
        <v>0</v>
      </c>
      <c r="L646">
        <f t="shared" si="31"/>
        <v>5.6338028169014086E-5</v>
      </c>
      <c r="M646">
        <v>5.6338028169014086E-5</v>
      </c>
      <c r="N646">
        <f t="shared" si="32"/>
        <v>5.6338028169014088E-4</v>
      </c>
    </row>
    <row r="647" spans="1:14" x14ac:dyDescent="0.45">
      <c r="A647" s="1">
        <v>42842</v>
      </c>
      <c r="B647">
        <v>0</v>
      </c>
      <c r="C647">
        <v>2</v>
      </c>
      <c r="D647" t="s">
        <v>784</v>
      </c>
      <c r="E647" t="s">
        <v>1800</v>
      </c>
      <c r="F647" t="s">
        <v>1675</v>
      </c>
      <c r="H647" t="s">
        <v>1698</v>
      </c>
      <c r="J647">
        <f t="shared" si="30"/>
        <v>0</v>
      </c>
      <c r="K647">
        <v>0</v>
      </c>
      <c r="L647">
        <f t="shared" si="31"/>
        <v>5.6338028169014086E-5</v>
      </c>
      <c r="M647">
        <v>5.6338028169014086E-5</v>
      </c>
      <c r="N647">
        <f t="shared" si="32"/>
        <v>5.6338028169014088E-4</v>
      </c>
    </row>
    <row r="648" spans="1:14" x14ac:dyDescent="0.45">
      <c r="A648" s="1">
        <v>42839</v>
      </c>
      <c r="B648">
        <v>0</v>
      </c>
      <c r="C648">
        <v>2</v>
      </c>
      <c r="D648" t="s">
        <v>1834</v>
      </c>
      <c r="E648" t="s">
        <v>1835</v>
      </c>
      <c r="F648" t="s">
        <v>1675</v>
      </c>
      <c r="H648" t="s">
        <v>1836</v>
      </c>
      <c r="J648">
        <f t="shared" si="30"/>
        <v>0</v>
      </c>
      <c r="K648">
        <v>0</v>
      </c>
      <c r="L648">
        <f t="shared" si="31"/>
        <v>5.6338028169014086E-5</v>
      </c>
      <c r="M648">
        <v>5.6338028169014086E-5</v>
      </c>
      <c r="N648">
        <f t="shared" si="32"/>
        <v>5.6338028169014088E-4</v>
      </c>
    </row>
    <row r="649" spans="1:14" x14ac:dyDescent="0.45">
      <c r="A649" s="1">
        <v>42845</v>
      </c>
      <c r="B649">
        <v>0</v>
      </c>
      <c r="C649">
        <v>2</v>
      </c>
      <c r="D649" t="s">
        <v>1619</v>
      </c>
      <c r="E649" t="s">
        <v>1620</v>
      </c>
      <c r="F649" t="s">
        <v>1849</v>
      </c>
      <c r="H649" t="s">
        <v>1621</v>
      </c>
      <c r="J649">
        <f t="shared" si="30"/>
        <v>0</v>
      </c>
      <c r="K649">
        <v>0</v>
      </c>
      <c r="L649">
        <f t="shared" si="31"/>
        <v>5.6338028169014086E-5</v>
      </c>
      <c r="M649">
        <v>5.6338028169014086E-5</v>
      </c>
      <c r="N649">
        <f t="shared" si="32"/>
        <v>5.6338028169014088E-4</v>
      </c>
    </row>
    <row r="650" spans="1:14" x14ac:dyDescent="0.45">
      <c r="A650" s="1">
        <v>42848</v>
      </c>
      <c r="B650">
        <v>0</v>
      </c>
      <c r="C650">
        <v>1</v>
      </c>
      <c r="D650" t="s">
        <v>24</v>
      </c>
      <c r="E650" t="s">
        <v>25</v>
      </c>
      <c r="F650" t="s">
        <v>10</v>
      </c>
      <c r="H650" t="s">
        <v>26</v>
      </c>
      <c r="J650">
        <f t="shared" si="30"/>
        <v>0</v>
      </c>
      <c r="K650">
        <v>0</v>
      </c>
      <c r="L650">
        <f t="shared" si="31"/>
        <v>2.8169014084507043E-5</v>
      </c>
      <c r="M650">
        <v>2.8169014084507043E-5</v>
      </c>
      <c r="N650">
        <f t="shared" si="32"/>
        <v>2.8169014084507044E-4</v>
      </c>
    </row>
    <row r="651" spans="1:14" x14ac:dyDescent="0.45">
      <c r="A651" s="1">
        <v>42847</v>
      </c>
      <c r="B651">
        <v>0</v>
      </c>
      <c r="C651">
        <v>1</v>
      </c>
      <c r="D651" t="s">
        <v>33</v>
      </c>
      <c r="E651" t="s">
        <v>66</v>
      </c>
      <c r="F651" t="s">
        <v>10</v>
      </c>
      <c r="H651" t="s">
        <v>14</v>
      </c>
      <c r="J651">
        <f t="shared" si="30"/>
        <v>0</v>
      </c>
      <c r="K651">
        <v>0</v>
      </c>
      <c r="L651">
        <f t="shared" si="31"/>
        <v>2.8169014084507043E-5</v>
      </c>
      <c r="M651">
        <v>2.8169014084507043E-5</v>
      </c>
      <c r="N651">
        <f t="shared" si="32"/>
        <v>2.8169014084507044E-4</v>
      </c>
    </row>
    <row r="652" spans="1:14" x14ac:dyDescent="0.45">
      <c r="A652" s="1">
        <v>42847</v>
      </c>
      <c r="B652">
        <v>1</v>
      </c>
      <c r="C652">
        <v>1</v>
      </c>
      <c r="D652" t="s">
        <v>14</v>
      </c>
      <c r="E652" t="s">
        <v>67</v>
      </c>
      <c r="F652" t="s">
        <v>10</v>
      </c>
      <c r="H652" t="s">
        <v>68</v>
      </c>
      <c r="J652">
        <f t="shared" si="30"/>
        <v>1.9230769230769232E-2</v>
      </c>
      <c r="K652">
        <v>1.9230769230769232E-2</v>
      </c>
      <c r="L652">
        <f t="shared" si="31"/>
        <v>2.8169014084507043E-5</v>
      </c>
      <c r="M652">
        <v>2.8169014084507043E-5</v>
      </c>
      <c r="N652">
        <f t="shared" si="32"/>
        <v>1.9512459371614301E-2</v>
      </c>
    </row>
    <row r="653" spans="1:14" x14ac:dyDescent="0.45">
      <c r="A653" s="1">
        <v>42847</v>
      </c>
      <c r="B653">
        <v>0</v>
      </c>
      <c r="C653">
        <v>1</v>
      </c>
      <c r="D653" t="s">
        <v>33</v>
      </c>
      <c r="E653" t="s">
        <v>74</v>
      </c>
      <c r="F653" t="s">
        <v>10</v>
      </c>
      <c r="H653" t="s">
        <v>75</v>
      </c>
      <c r="J653">
        <f t="shared" si="30"/>
        <v>0</v>
      </c>
      <c r="K653">
        <v>0</v>
      </c>
      <c r="L653">
        <f t="shared" si="31"/>
        <v>2.8169014084507043E-5</v>
      </c>
      <c r="M653">
        <v>2.8169014084507043E-5</v>
      </c>
      <c r="N653">
        <f t="shared" si="32"/>
        <v>2.8169014084507044E-4</v>
      </c>
    </row>
    <row r="654" spans="1:14" x14ac:dyDescent="0.45">
      <c r="A654" s="1">
        <v>42847</v>
      </c>
      <c r="B654">
        <v>0</v>
      </c>
      <c r="C654">
        <v>1</v>
      </c>
      <c r="D654" t="s">
        <v>79</v>
      </c>
      <c r="E654" t="s">
        <v>80</v>
      </c>
      <c r="F654" t="s">
        <v>10</v>
      </c>
      <c r="H654" t="s">
        <v>81</v>
      </c>
      <c r="J654">
        <f t="shared" si="30"/>
        <v>0</v>
      </c>
      <c r="K654">
        <v>0</v>
      </c>
      <c r="L654">
        <f t="shared" si="31"/>
        <v>2.8169014084507043E-5</v>
      </c>
      <c r="M654">
        <v>2.8169014084507043E-5</v>
      </c>
      <c r="N654">
        <f t="shared" si="32"/>
        <v>2.8169014084507044E-4</v>
      </c>
    </row>
    <row r="655" spans="1:14" ht="156.75" x14ac:dyDescent="0.45">
      <c r="A655" s="1">
        <v>42847</v>
      </c>
      <c r="B655">
        <v>0</v>
      </c>
      <c r="C655">
        <v>1</v>
      </c>
      <c r="D655" t="s">
        <v>103</v>
      </c>
      <c r="E655" s="2" t="s">
        <v>104</v>
      </c>
      <c r="F655" t="s">
        <v>10</v>
      </c>
      <c r="H655" t="s">
        <v>105</v>
      </c>
      <c r="J655">
        <f t="shared" si="30"/>
        <v>0</v>
      </c>
      <c r="K655">
        <v>0</v>
      </c>
      <c r="L655">
        <f t="shared" si="31"/>
        <v>2.8169014084507043E-5</v>
      </c>
      <c r="M655">
        <v>2.8169014084507043E-5</v>
      </c>
      <c r="N655">
        <f t="shared" si="32"/>
        <v>2.8169014084507044E-4</v>
      </c>
    </row>
    <row r="656" spans="1:14" x14ac:dyDescent="0.45">
      <c r="A656" s="1">
        <v>42847</v>
      </c>
      <c r="B656">
        <v>0</v>
      </c>
      <c r="C656">
        <v>1</v>
      </c>
      <c r="D656" t="s">
        <v>112</v>
      </c>
      <c r="E656" t="s">
        <v>113</v>
      </c>
      <c r="F656" t="s">
        <v>10</v>
      </c>
      <c r="H656" t="s">
        <v>114</v>
      </c>
      <c r="J656">
        <f t="shared" si="30"/>
        <v>0</v>
      </c>
      <c r="K656">
        <v>0</v>
      </c>
      <c r="L656">
        <f t="shared" si="31"/>
        <v>2.8169014084507043E-5</v>
      </c>
      <c r="M656">
        <v>2.8169014084507043E-5</v>
      </c>
      <c r="N656">
        <f t="shared" si="32"/>
        <v>2.8169014084507044E-4</v>
      </c>
    </row>
    <row r="657" spans="1:14" x14ac:dyDescent="0.45">
      <c r="A657" s="1">
        <v>42847</v>
      </c>
      <c r="B657">
        <v>0</v>
      </c>
      <c r="C657">
        <v>1</v>
      </c>
      <c r="D657" t="s">
        <v>33</v>
      </c>
      <c r="E657" t="s">
        <v>126</v>
      </c>
      <c r="F657" t="s">
        <v>10</v>
      </c>
      <c r="H657" t="s">
        <v>127</v>
      </c>
      <c r="J657">
        <f t="shared" si="30"/>
        <v>0</v>
      </c>
      <c r="K657">
        <v>0</v>
      </c>
      <c r="L657">
        <f t="shared" si="31"/>
        <v>2.8169014084507043E-5</v>
      </c>
      <c r="M657">
        <v>2.8169014084507043E-5</v>
      </c>
      <c r="N657">
        <f t="shared" si="32"/>
        <v>2.8169014084507044E-4</v>
      </c>
    </row>
    <row r="658" spans="1:14" x14ac:dyDescent="0.45">
      <c r="A658" s="1">
        <v>42847</v>
      </c>
      <c r="B658">
        <v>0</v>
      </c>
      <c r="C658">
        <v>1</v>
      </c>
      <c r="D658" t="s">
        <v>128</v>
      </c>
      <c r="E658" t="s">
        <v>131</v>
      </c>
      <c r="F658" t="s">
        <v>10</v>
      </c>
      <c r="H658" t="s">
        <v>40</v>
      </c>
      <c r="J658">
        <f t="shared" si="30"/>
        <v>0</v>
      </c>
      <c r="K658">
        <v>0</v>
      </c>
      <c r="L658">
        <f t="shared" si="31"/>
        <v>2.8169014084507043E-5</v>
      </c>
      <c r="M658">
        <v>2.8169014084507043E-5</v>
      </c>
      <c r="N658">
        <f t="shared" si="32"/>
        <v>2.8169014084507044E-4</v>
      </c>
    </row>
    <row r="659" spans="1:14" ht="256.5" x14ac:dyDescent="0.45">
      <c r="A659" s="1">
        <v>42847</v>
      </c>
      <c r="B659">
        <v>0</v>
      </c>
      <c r="C659">
        <v>1</v>
      </c>
      <c r="D659" t="s">
        <v>137</v>
      </c>
      <c r="E659" s="2" t="s">
        <v>138</v>
      </c>
      <c r="F659" t="s">
        <v>10</v>
      </c>
      <c r="H659" t="s">
        <v>139</v>
      </c>
      <c r="J659">
        <f t="shared" si="30"/>
        <v>0</v>
      </c>
      <c r="K659">
        <v>0</v>
      </c>
      <c r="L659">
        <f t="shared" si="31"/>
        <v>2.8169014084507043E-5</v>
      </c>
      <c r="M659">
        <v>2.8169014084507043E-5</v>
      </c>
      <c r="N659">
        <f t="shared" si="32"/>
        <v>2.8169014084507044E-4</v>
      </c>
    </row>
    <row r="660" spans="1:14" x14ac:dyDescent="0.45">
      <c r="A660" s="1">
        <v>42847</v>
      </c>
      <c r="B660">
        <v>0</v>
      </c>
      <c r="C660">
        <v>1</v>
      </c>
      <c r="D660" t="s">
        <v>140</v>
      </c>
      <c r="E660" t="s">
        <v>141</v>
      </c>
      <c r="F660" t="s">
        <v>10</v>
      </c>
      <c r="H660" t="s">
        <v>142</v>
      </c>
      <c r="J660">
        <f t="shared" si="30"/>
        <v>0</v>
      </c>
      <c r="K660">
        <v>0</v>
      </c>
      <c r="L660">
        <f t="shared" si="31"/>
        <v>2.8169014084507043E-5</v>
      </c>
      <c r="M660">
        <v>2.8169014084507043E-5</v>
      </c>
      <c r="N660">
        <f t="shared" si="32"/>
        <v>2.8169014084507044E-4</v>
      </c>
    </row>
    <row r="661" spans="1:14" x14ac:dyDescent="0.45">
      <c r="A661" s="1">
        <v>42847</v>
      </c>
      <c r="B661">
        <v>0</v>
      </c>
      <c r="C661">
        <v>1</v>
      </c>
      <c r="D661" t="s">
        <v>140</v>
      </c>
      <c r="E661" t="s">
        <v>143</v>
      </c>
      <c r="F661" t="s">
        <v>10</v>
      </c>
      <c r="H661" t="s">
        <v>14</v>
      </c>
      <c r="J661">
        <f t="shared" si="30"/>
        <v>0</v>
      </c>
      <c r="K661">
        <v>0</v>
      </c>
      <c r="L661">
        <f t="shared" si="31"/>
        <v>2.8169014084507043E-5</v>
      </c>
      <c r="M661">
        <v>2.8169014084507043E-5</v>
      </c>
      <c r="N661">
        <f t="shared" si="32"/>
        <v>2.8169014084507044E-4</v>
      </c>
    </row>
    <row r="662" spans="1:14" x14ac:dyDescent="0.45">
      <c r="A662" s="1">
        <v>42846</v>
      </c>
      <c r="B662">
        <v>1</v>
      </c>
      <c r="C662">
        <v>1</v>
      </c>
      <c r="D662" t="s">
        <v>14</v>
      </c>
      <c r="E662" t="s">
        <v>146</v>
      </c>
      <c r="F662" t="s">
        <v>10</v>
      </c>
      <c r="H662" t="s">
        <v>147</v>
      </c>
      <c r="J662">
        <f t="shared" si="30"/>
        <v>1.9230769230769232E-2</v>
      </c>
      <c r="K662">
        <v>1.9230769230769232E-2</v>
      </c>
      <c r="L662">
        <f t="shared" si="31"/>
        <v>2.8169014084507043E-5</v>
      </c>
      <c r="M662">
        <v>2.8169014084507043E-5</v>
      </c>
      <c r="N662">
        <f t="shared" si="32"/>
        <v>1.9512459371614301E-2</v>
      </c>
    </row>
    <row r="663" spans="1:14" x14ac:dyDescent="0.45">
      <c r="A663" s="1">
        <v>42846</v>
      </c>
      <c r="B663">
        <v>0</v>
      </c>
      <c r="C663">
        <v>1</v>
      </c>
      <c r="D663" t="s">
        <v>148</v>
      </c>
      <c r="E663" t="s">
        <v>149</v>
      </c>
      <c r="F663" t="s">
        <v>10</v>
      </c>
      <c r="H663" t="s">
        <v>150</v>
      </c>
      <c r="J663">
        <f t="shared" si="30"/>
        <v>0</v>
      </c>
      <c r="K663">
        <v>0</v>
      </c>
      <c r="L663">
        <f t="shared" si="31"/>
        <v>2.8169014084507043E-5</v>
      </c>
      <c r="M663">
        <v>2.8169014084507043E-5</v>
      </c>
      <c r="N663">
        <f t="shared" si="32"/>
        <v>2.8169014084507044E-4</v>
      </c>
    </row>
    <row r="664" spans="1:14" x14ac:dyDescent="0.45">
      <c r="A664" s="1">
        <v>42846</v>
      </c>
      <c r="B664">
        <v>0</v>
      </c>
      <c r="C664">
        <v>1</v>
      </c>
      <c r="D664" t="s">
        <v>33</v>
      </c>
      <c r="E664" t="s">
        <v>154</v>
      </c>
      <c r="F664" t="s">
        <v>10</v>
      </c>
      <c r="H664" t="s">
        <v>155</v>
      </c>
      <c r="J664">
        <f t="shared" si="30"/>
        <v>0</v>
      </c>
      <c r="K664">
        <v>0</v>
      </c>
      <c r="L664">
        <f t="shared" si="31"/>
        <v>2.8169014084507043E-5</v>
      </c>
      <c r="M664">
        <v>2.8169014084507043E-5</v>
      </c>
      <c r="N664">
        <f t="shared" si="32"/>
        <v>2.8169014084507044E-4</v>
      </c>
    </row>
    <row r="665" spans="1:14" x14ac:dyDescent="0.45">
      <c r="A665" s="1">
        <v>42846</v>
      </c>
      <c r="B665">
        <v>0</v>
      </c>
      <c r="C665">
        <v>1</v>
      </c>
      <c r="D665" t="s">
        <v>33</v>
      </c>
      <c r="E665" t="s">
        <v>159</v>
      </c>
      <c r="F665" t="s">
        <v>10</v>
      </c>
      <c r="H665" t="s">
        <v>160</v>
      </c>
      <c r="J665">
        <f t="shared" si="30"/>
        <v>0</v>
      </c>
      <c r="K665">
        <v>0</v>
      </c>
      <c r="L665">
        <f t="shared" si="31"/>
        <v>2.8169014084507043E-5</v>
      </c>
      <c r="M665">
        <v>2.8169014084507043E-5</v>
      </c>
      <c r="N665">
        <f t="shared" si="32"/>
        <v>2.8169014084507044E-4</v>
      </c>
    </row>
    <row r="666" spans="1:14" x14ac:dyDescent="0.45">
      <c r="A666" s="1">
        <v>42846</v>
      </c>
      <c r="B666">
        <v>0</v>
      </c>
      <c r="C666">
        <v>1</v>
      </c>
      <c r="D666" t="s">
        <v>172</v>
      </c>
      <c r="E666" t="s">
        <v>173</v>
      </c>
      <c r="F666" t="s">
        <v>10</v>
      </c>
      <c r="H666" t="s">
        <v>174</v>
      </c>
      <c r="J666">
        <f t="shared" si="30"/>
        <v>0</v>
      </c>
      <c r="K666">
        <v>0</v>
      </c>
      <c r="L666">
        <f t="shared" si="31"/>
        <v>2.8169014084507043E-5</v>
      </c>
      <c r="M666">
        <v>2.8169014084507043E-5</v>
      </c>
      <c r="N666">
        <f t="shared" si="32"/>
        <v>2.8169014084507044E-4</v>
      </c>
    </row>
    <row r="667" spans="1:14" x14ac:dyDescent="0.45">
      <c r="A667" s="1">
        <v>42846</v>
      </c>
      <c r="B667">
        <v>0</v>
      </c>
      <c r="C667">
        <v>1</v>
      </c>
      <c r="D667" t="s">
        <v>237</v>
      </c>
      <c r="E667" t="s">
        <v>238</v>
      </c>
      <c r="F667" t="s">
        <v>10</v>
      </c>
      <c r="H667" t="s">
        <v>239</v>
      </c>
      <c r="J667">
        <f t="shared" si="30"/>
        <v>0</v>
      </c>
      <c r="K667">
        <v>0</v>
      </c>
      <c r="L667">
        <f t="shared" si="31"/>
        <v>2.8169014084507043E-5</v>
      </c>
      <c r="M667">
        <v>2.8169014084507043E-5</v>
      </c>
      <c r="N667">
        <f t="shared" si="32"/>
        <v>2.8169014084507044E-4</v>
      </c>
    </row>
    <row r="668" spans="1:14" x14ac:dyDescent="0.45">
      <c r="A668" s="1">
        <v>42846</v>
      </c>
      <c r="B668">
        <v>0</v>
      </c>
      <c r="C668">
        <v>1</v>
      </c>
      <c r="D668" t="s">
        <v>243</v>
      </c>
      <c r="E668" t="s">
        <v>244</v>
      </c>
      <c r="F668" t="s">
        <v>10</v>
      </c>
      <c r="H668" t="s">
        <v>245</v>
      </c>
      <c r="J668">
        <f t="shared" si="30"/>
        <v>0</v>
      </c>
      <c r="K668">
        <v>0</v>
      </c>
      <c r="L668">
        <f t="shared" si="31"/>
        <v>2.8169014084507043E-5</v>
      </c>
      <c r="M668">
        <v>2.8169014084507043E-5</v>
      </c>
      <c r="N668">
        <f t="shared" si="32"/>
        <v>2.8169014084507044E-4</v>
      </c>
    </row>
    <row r="669" spans="1:14" x14ac:dyDescent="0.45">
      <c r="A669" s="1">
        <v>42846</v>
      </c>
      <c r="B669">
        <v>0</v>
      </c>
      <c r="C669">
        <v>1</v>
      </c>
      <c r="D669" t="s">
        <v>33</v>
      </c>
      <c r="E669" t="s">
        <v>246</v>
      </c>
      <c r="F669" t="s">
        <v>10</v>
      </c>
      <c r="H669" t="s">
        <v>127</v>
      </c>
      <c r="J669">
        <f t="shared" si="30"/>
        <v>0</v>
      </c>
      <c r="K669">
        <v>0</v>
      </c>
      <c r="L669">
        <f t="shared" si="31"/>
        <v>2.8169014084507043E-5</v>
      </c>
      <c r="M669">
        <v>2.8169014084507043E-5</v>
      </c>
      <c r="N669">
        <f t="shared" si="32"/>
        <v>2.8169014084507044E-4</v>
      </c>
    </row>
    <row r="670" spans="1:14" ht="270.75" x14ac:dyDescent="0.45">
      <c r="A670" s="1">
        <v>42845</v>
      </c>
      <c r="B670">
        <v>0</v>
      </c>
      <c r="C670">
        <v>1</v>
      </c>
      <c r="D670" t="s">
        <v>256</v>
      </c>
      <c r="E670" s="2" t="s">
        <v>257</v>
      </c>
      <c r="F670" t="s">
        <v>10</v>
      </c>
      <c r="H670" t="s">
        <v>258</v>
      </c>
      <c r="J670">
        <f t="shared" si="30"/>
        <v>0</v>
      </c>
      <c r="K670">
        <v>0</v>
      </c>
      <c r="L670">
        <f t="shared" si="31"/>
        <v>2.8169014084507043E-5</v>
      </c>
      <c r="M670">
        <v>2.8169014084507043E-5</v>
      </c>
      <c r="N670">
        <f t="shared" si="32"/>
        <v>2.8169014084507044E-4</v>
      </c>
    </row>
    <row r="671" spans="1:14" x14ac:dyDescent="0.45">
      <c r="A671" s="1">
        <v>42845</v>
      </c>
      <c r="B671">
        <v>0</v>
      </c>
      <c r="C671">
        <v>1</v>
      </c>
      <c r="D671" t="s">
        <v>271</v>
      </c>
      <c r="E671" t="s">
        <v>272</v>
      </c>
      <c r="F671" t="s">
        <v>10</v>
      </c>
      <c r="H671" t="s">
        <v>273</v>
      </c>
      <c r="J671">
        <f t="shared" si="30"/>
        <v>0</v>
      </c>
      <c r="K671">
        <v>0</v>
      </c>
      <c r="L671">
        <f t="shared" si="31"/>
        <v>2.8169014084507043E-5</v>
      </c>
      <c r="M671">
        <v>2.8169014084507043E-5</v>
      </c>
      <c r="N671">
        <f t="shared" si="32"/>
        <v>2.8169014084507044E-4</v>
      </c>
    </row>
    <row r="672" spans="1:14" x14ac:dyDescent="0.45">
      <c r="A672" s="1">
        <v>42845</v>
      </c>
      <c r="B672">
        <v>0</v>
      </c>
      <c r="C672">
        <v>1</v>
      </c>
      <c r="D672" t="s">
        <v>273</v>
      </c>
      <c r="E672" t="s">
        <v>274</v>
      </c>
      <c r="F672" t="s">
        <v>10</v>
      </c>
      <c r="H672" t="s">
        <v>73</v>
      </c>
      <c r="J672">
        <f t="shared" si="30"/>
        <v>0</v>
      </c>
      <c r="K672">
        <v>0</v>
      </c>
      <c r="L672">
        <f t="shared" si="31"/>
        <v>2.8169014084507043E-5</v>
      </c>
      <c r="M672">
        <v>2.8169014084507043E-5</v>
      </c>
      <c r="N672">
        <f t="shared" si="32"/>
        <v>2.8169014084507044E-4</v>
      </c>
    </row>
    <row r="673" spans="1:14" x14ac:dyDescent="0.45">
      <c r="A673" s="1">
        <v>42845</v>
      </c>
      <c r="B673">
        <v>0</v>
      </c>
      <c r="C673">
        <v>1</v>
      </c>
      <c r="D673" t="s">
        <v>275</v>
      </c>
      <c r="E673" t="s">
        <v>276</v>
      </c>
      <c r="F673" t="s">
        <v>10</v>
      </c>
      <c r="H673" t="s">
        <v>277</v>
      </c>
      <c r="J673">
        <f t="shared" si="30"/>
        <v>0</v>
      </c>
      <c r="K673">
        <v>0</v>
      </c>
      <c r="L673">
        <f t="shared" si="31"/>
        <v>2.8169014084507043E-5</v>
      </c>
      <c r="M673">
        <v>2.8169014084507043E-5</v>
      </c>
      <c r="N673">
        <f t="shared" si="32"/>
        <v>2.8169014084507044E-4</v>
      </c>
    </row>
    <row r="674" spans="1:14" x14ac:dyDescent="0.45">
      <c r="A674" s="1">
        <v>42845</v>
      </c>
      <c r="B674">
        <v>0</v>
      </c>
      <c r="C674">
        <v>1</v>
      </c>
      <c r="D674" t="s">
        <v>278</v>
      </c>
      <c r="E674" t="s">
        <v>279</v>
      </c>
      <c r="F674" t="s">
        <v>10</v>
      </c>
      <c r="H674" t="s">
        <v>270</v>
      </c>
      <c r="J674">
        <f t="shared" si="30"/>
        <v>0</v>
      </c>
      <c r="K674">
        <v>0</v>
      </c>
      <c r="L674">
        <f t="shared" si="31"/>
        <v>2.8169014084507043E-5</v>
      </c>
      <c r="M674">
        <v>2.8169014084507043E-5</v>
      </c>
      <c r="N674">
        <f t="shared" si="32"/>
        <v>2.8169014084507044E-4</v>
      </c>
    </row>
    <row r="675" spans="1:14" x14ac:dyDescent="0.45">
      <c r="A675" s="1">
        <v>42845</v>
      </c>
      <c r="B675">
        <v>0</v>
      </c>
      <c r="C675">
        <v>1</v>
      </c>
      <c r="D675" t="s">
        <v>285</v>
      </c>
      <c r="E675" t="s">
        <v>286</v>
      </c>
      <c r="F675" t="s">
        <v>10</v>
      </c>
      <c r="H675" t="s">
        <v>277</v>
      </c>
      <c r="J675">
        <f t="shared" si="30"/>
        <v>0</v>
      </c>
      <c r="K675">
        <v>0</v>
      </c>
      <c r="L675">
        <f t="shared" si="31"/>
        <v>2.8169014084507043E-5</v>
      </c>
      <c r="M675">
        <v>2.8169014084507043E-5</v>
      </c>
      <c r="N675">
        <f t="shared" si="32"/>
        <v>2.8169014084507044E-4</v>
      </c>
    </row>
    <row r="676" spans="1:14" x14ac:dyDescent="0.45">
      <c r="A676" s="1">
        <v>42845</v>
      </c>
      <c r="B676">
        <v>0</v>
      </c>
      <c r="C676">
        <v>1</v>
      </c>
      <c r="D676" t="s">
        <v>295</v>
      </c>
      <c r="E676" t="s">
        <v>296</v>
      </c>
      <c r="F676" t="s">
        <v>10</v>
      </c>
      <c r="H676" t="s">
        <v>114</v>
      </c>
      <c r="J676">
        <f t="shared" si="30"/>
        <v>0</v>
      </c>
      <c r="K676">
        <v>0</v>
      </c>
      <c r="L676">
        <f t="shared" si="31"/>
        <v>2.8169014084507043E-5</v>
      </c>
      <c r="M676">
        <v>2.8169014084507043E-5</v>
      </c>
      <c r="N676">
        <f t="shared" si="32"/>
        <v>2.8169014084507044E-4</v>
      </c>
    </row>
    <row r="677" spans="1:14" x14ac:dyDescent="0.45">
      <c r="A677" s="1">
        <v>42845</v>
      </c>
      <c r="B677">
        <v>1</v>
      </c>
      <c r="C677">
        <v>1</v>
      </c>
      <c r="D677" t="s">
        <v>277</v>
      </c>
      <c r="E677" t="s">
        <v>316</v>
      </c>
      <c r="F677" t="s">
        <v>10</v>
      </c>
      <c r="H677" t="s">
        <v>317</v>
      </c>
      <c r="J677">
        <f t="shared" si="30"/>
        <v>1.9230769230769232E-2</v>
      </c>
      <c r="K677">
        <v>1.9230769230769232E-2</v>
      </c>
      <c r="L677">
        <f t="shared" si="31"/>
        <v>2.8169014084507043E-5</v>
      </c>
      <c r="M677">
        <v>2.8169014084507043E-5</v>
      </c>
      <c r="N677">
        <f t="shared" si="32"/>
        <v>1.9512459371614301E-2</v>
      </c>
    </row>
    <row r="678" spans="1:14" x14ac:dyDescent="0.45">
      <c r="A678" s="1">
        <v>42845</v>
      </c>
      <c r="B678">
        <v>0</v>
      </c>
      <c r="C678">
        <v>1</v>
      </c>
      <c r="D678" t="s">
        <v>321</v>
      </c>
      <c r="E678" t="s">
        <v>322</v>
      </c>
      <c r="F678" t="s">
        <v>10</v>
      </c>
      <c r="H678" t="s">
        <v>323</v>
      </c>
      <c r="J678">
        <f t="shared" si="30"/>
        <v>0</v>
      </c>
      <c r="K678">
        <v>0</v>
      </c>
      <c r="L678">
        <f t="shared" si="31"/>
        <v>2.8169014084507043E-5</v>
      </c>
      <c r="M678">
        <v>2.8169014084507043E-5</v>
      </c>
      <c r="N678">
        <f t="shared" si="32"/>
        <v>2.8169014084507044E-4</v>
      </c>
    </row>
    <row r="679" spans="1:14" x14ac:dyDescent="0.45">
      <c r="A679" s="1">
        <v>42845</v>
      </c>
      <c r="B679">
        <v>0</v>
      </c>
      <c r="C679">
        <v>1</v>
      </c>
      <c r="D679" t="s">
        <v>328</v>
      </c>
      <c r="E679" t="s">
        <v>329</v>
      </c>
      <c r="F679" t="s">
        <v>10</v>
      </c>
      <c r="H679" t="s">
        <v>330</v>
      </c>
      <c r="J679">
        <f t="shared" si="30"/>
        <v>0</v>
      </c>
      <c r="K679">
        <v>0</v>
      </c>
      <c r="L679">
        <f t="shared" si="31"/>
        <v>2.8169014084507043E-5</v>
      </c>
      <c r="M679">
        <v>2.8169014084507043E-5</v>
      </c>
      <c r="N679">
        <f t="shared" si="32"/>
        <v>2.8169014084507044E-4</v>
      </c>
    </row>
    <row r="680" spans="1:14" x14ac:dyDescent="0.45">
      <c r="A680" s="1">
        <v>42845</v>
      </c>
      <c r="B680">
        <v>0</v>
      </c>
      <c r="C680">
        <v>1</v>
      </c>
      <c r="D680" t="s">
        <v>336</v>
      </c>
      <c r="E680" t="s">
        <v>337</v>
      </c>
      <c r="F680" t="s">
        <v>10</v>
      </c>
      <c r="H680" t="s">
        <v>234</v>
      </c>
      <c r="J680">
        <f t="shared" si="30"/>
        <v>0</v>
      </c>
      <c r="K680">
        <v>0</v>
      </c>
      <c r="L680">
        <f t="shared" si="31"/>
        <v>2.8169014084507043E-5</v>
      </c>
      <c r="M680">
        <v>2.8169014084507043E-5</v>
      </c>
      <c r="N680">
        <f t="shared" si="32"/>
        <v>2.8169014084507044E-4</v>
      </c>
    </row>
    <row r="681" spans="1:14" x14ac:dyDescent="0.45">
      <c r="A681" s="1">
        <v>42845</v>
      </c>
      <c r="B681">
        <v>0</v>
      </c>
      <c r="C681">
        <v>1</v>
      </c>
      <c r="D681" t="s">
        <v>234</v>
      </c>
      <c r="E681" t="s">
        <v>338</v>
      </c>
      <c r="F681" t="s">
        <v>10</v>
      </c>
      <c r="H681" t="s">
        <v>339</v>
      </c>
      <c r="J681">
        <f t="shared" si="30"/>
        <v>0</v>
      </c>
      <c r="K681">
        <v>0</v>
      </c>
      <c r="L681">
        <f t="shared" si="31"/>
        <v>2.8169014084507043E-5</v>
      </c>
      <c r="M681">
        <v>2.8169014084507043E-5</v>
      </c>
      <c r="N681">
        <f t="shared" si="32"/>
        <v>2.8169014084507044E-4</v>
      </c>
    </row>
    <row r="682" spans="1:14" x14ac:dyDescent="0.45">
      <c r="A682" s="1">
        <v>42845</v>
      </c>
      <c r="B682">
        <v>0</v>
      </c>
      <c r="C682">
        <v>1</v>
      </c>
      <c r="D682" t="s">
        <v>351</v>
      </c>
      <c r="E682" t="s">
        <v>352</v>
      </c>
      <c r="F682" t="s">
        <v>10</v>
      </c>
      <c r="H682" t="s">
        <v>353</v>
      </c>
      <c r="J682">
        <f t="shared" si="30"/>
        <v>0</v>
      </c>
      <c r="K682">
        <v>0</v>
      </c>
      <c r="L682">
        <f t="shared" si="31"/>
        <v>2.8169014084507043E-5</v>
      </c>
      <c r="M682">
        <v>2.8169014084507043E-5</v>
      </c>
      <c r="N682">
        <f t="shared" si="32"/>
        <v>2.8169014084507044E-4</v>
      </c>
    </row>
    <row r="683" spans="1:14" x14ac:dyDescent="0.45">
      <c r="A683" s="1">
        <v>42844</v>
      </c>
      <c r="B683">
        <v>2</v>
      </c>
      <c r="C683">
        <v>1</v>
      </c>
      <c r="D683" t="s">
        <v>14</v>
      </c>
      <c r="E683" t="s">
        <v>354</v>
      </c>
      <c r="F683" t="s">
        <v>10</v>
      </c>
      <c r="H683" t="s">
        <v>355</v>
      </c>
      <c r="J683">
        <f t="shared" si="30"/>
        <v>3.8461538461538464E-2</v>
      </c>
      <c r="K683">
        <v>3.8461538461538464E-2</v>
      </c>
      <c r="L683">
        <f t="shared" si="31"/>
        <v>2.8169014084507043E-5</v>
      </c>
      <c r="M683">
        <v>2.8169014084507043E-5</v>
      </c>
      <c r="N683">
        <f t="shared" si="32"/>
        <v>3.8743228602383536E-2</v>
      </c>
    </row>
    <row r="684" spans="1:14" x14ac:dyDescent="0.45">
      <c r="A684" s="1">
        <v>42844</v>
      </c>
      <c r="B684">
        <v>0</v>
      </c>
      <c r="C684">
        <v>1</v>
      </c>
      <c r="D684" t="s">
        <v>358</v>
      </c>
      <c r="E684" t="s">
        <v>359</v>
      </c>
      <c r="F684" t="s">
        <v>10</v>
      </c>
      <c r="H684" t="s">
        <v>56</v>
      </c>
      <c r="J684">
        <f t="shared" si="30"/>
        <v>0</v>
      </c>
      <c r="K684">
        <v>0</v>
      </c>
      <c r="L684">
        <f t="shared" si="31"/>
        <v>2.8169014084507043E-5</v>
      </c>
      <c r="M684">
        <v>2.8169014084507043E-5</v>
      </c>
      <c r="N684">
        <f t="shared" si="32"/>
        <v>2.8169014084507044E-4</v>
      </c>
    </row>
    <row r="685" spans="1:14" x14ac:dyDescent="0.45">
      <c r="A685" s="1">
        <v>42844</v>
      </c>
      <c r="B685">
        <v>0</v>
      </c>
      <c r="C685">
        <v>1</v>
      </c>
      <c r="D685" t="s">
        <v>360</v>
      </c>
      <c r="E685" t="s">
        <v>361</v>
      </c>
      <c r="F685" t="s">
        <v>10</v>
      </c>
      <c r="H685" t="s">
        <v>362</v>
      </c>
      <c r="J685">
        <f t="shared" si="30"/>
        <v>0</v>
      </c>
      <c r="K685">
        <v>0</v>
      </c>
      <c r="L685">
        <f t="shared" si="31"/>
        <v>2.8169014084507043E-5</v>
      </c>
      <c r="M685">
        <v>2.8169014084507043E-5</v>
      </c>
      <c r="N685">
        <f t="shared" si="32"/>
        <v>2.8169014084507044E-4</v>
      </c>
    </row>
    <row r="686" spans="1:14" x14ac:dyDescent="0.45">
      <c r="A686" s="1">
        <v>42844</v>
      </c>
      <c r="B686">
        <v>0</v>
      </c>
      <c r="C686">
        <v>1</v>
      </c>
      <c r="D686" t="s">
        <v>33</v>
      </c>
      <c r="E686" t="s">
        <v>375</v>
      </c>
      <c r="F686" t="s">
        <v>10</v>
      </c>
      <c r="H686" t="s">
        <v>14</v>
      </c>
      <c r="J686">
        <f t="shared" si="30"/>
        <v>0</v>
      </c>
      <c r="K686">
        <v>0</v>
      </c>
      <c r="L686">
        <f t="shared" si="31"/>
        <v>2.8169014084507043E-5</v>
      </c>
      <c r="M686">
        <v>2.8169014084507043E-5</v>
      </c>
      <c r="N686">
        <f t="shared" si="32"/>
        <v>2.8169014084507044E-4</v>
      </c>
    </row>
    <row r="687" spans="1:14" x14ac:dyDescent="0.45">
      <c r="A687" s="1">
        <v>42844</v>
      </c>
      <c r="B687">
        <v>1</v>
      </c>
      <c r="C687">
        <v>1</v>
      </c>
      <c r="D687" t="s">
        <v>14</v>
      </c>
      <c r="E687" t="s">
        <v>376</v>
      </c>
      <c r="F687" t="s">
        <v>10</v>
      </c>
      <c r="H687" t="s">
        <v>255</v>
      </c>
      <c r="J687">
        <f t="shared" si="30"/>
        <v>1.9230769230769232E-2</v>
      </c>
      <c r="K687">
        <v>1.9230769230769232E-2</v>
      </c>
      <c r="L687">
        <f t="shared" si="31"/>
        <v>2.8169014084507043E-5</v>
      </c>
      <c r="M687">
        <v>2.8169014084507043E-5</v>
      </c>
      <c r="N687">
        <f t="shared" si="32"/>
        <v>1.9512459371614301E-2</v>
      </c>
    </row>
    <row r="688" spans="1:14" x14ac:dyDescent="0.45">
      <c r="A688" s="1">
        <v>42844</v>
      </c>
      <c r="B688">
        <v>0</v>
      </c>
      <c r="C688">
        <v>1</v>
      </c>
      <c r="D688" t="s">
        <v>380</v>
      </c>
      <c r="E688" t="s">
        <v>381</v>
      </c>
      <c r="F688" t="s">
        <v>10</v>
      </c>
      <c r="H688" t="s">
        <v>234</v>
      </c>
      <c r="J688">
        <f t="shared" si="30"/>
        <v>0</v>
      </c>
      <c r="K688">
        <v>0</v>
      </c>
      <c r="L688">
        <f t="shared" si="31"/>
        <v>2.8169014084507043E-5</v>
      </c>
      <c r="M688">
        <v>2.8169014084507043E-5</v>
      </c>
      <c r="N688">
        <f t="shared" si="32"/>
        <v>2.8169014084507044E-4</v>
      </c>
    </row>
    <row r="689" spans="1:14" x14ac:dyDescent="0.45">
      <c r="A689" s="1">
        <v>42844</v>
      </c>
      <c r="B689">
        <v>0</v>
      </c>
      <c r="C689">
        <v>1</v>
      </c>
      <c r="D689" t="s">
        <v>425</v>
      </c>
      <c r="E689" t="s">
        <v>426</v>
      </c>
      <c r="F689" t="s">
        <v>10</v>
      </c>
      <c r="H689" t="s">
        <v>239</v>
      </c>
      <c r="J689">
        <f t="shared" si="30"/>
        <v>0</v>
      </c>
      <c r="K689">
        <v>0</v>
      </c>
      <c r="L689">
        <f t="shared" si="31"/>
        <v>2.8169014084507043E-5</v>
      </c>
      <c r="M689">
        <v>2.8169014084507043E-5</v>
      </c>
      <c r="N689">
        <f t="shared" si="32"/>
        <v>2.8169014084507044E-4</v>
      </c>
    </row>
    <row r="690" spans="1:14" x14ac:dyDescent="0.45">
      <c r="A690" s="1">
        <v>42844</v>
      </c>
      <c r="B690">
        <v>0</v>
      </c>
      <c r="C690">
        <v>1</v>
      </c>
      <c r="D690" t="s">
        <v>427</v>
      </c>
      <c r="E690" t="s">
        <v>428</v>
      </c>
      <c r="F690" t="s">
        <v>10</v>
      </c>
      <c r="H690" t="s">
        <v>429</v>
      </c>
      <c r="J690">
        <f t="shared" si="30"/>
        <v>0</v>
      </c>
      <c r="K690">
        <v>0</v>
      </c>
      <c r="L690">
        <f t="shared" si="31"/>
        <v>2.8169014084507043E-5</v>
      </c>
      <c r="M690">
        <v>2.8169014084507043E-5</v>
      </c>
      <c r="N690">
        <f t="shared" si="32"/>
        <v>2.8169014084507044E-4</v>
      </c>
    </row>
    <row r="691" spans="1:14" ht="171" x14ac:dyDescent="0.45">
      <c r="A691" s="1">
        <v>42844</v>
      </c>
      <c r="B691">
        <v>0</v>
      </c>
      <c r="C691">
        <v>1</v>
      </c>
      <c r="D691" t="s">
        <v>437</v>
      </c>
      <c r="E691" s="2" t="s">
        <v>438</v>
      </c>
      <c r="F691" t="s">
        <v>10</v>
      </c>
      <c r="H691" t="s">
        <v>439</v>
      </c>
      <c r="J691">
        <f t="shared" si="30"/>
        <v>0</v>
      </c>
      <c r="K691">
        <v>0</v>
      </c>
      <c r="L691">
        <f t="shared" si="31"/>
        <v>2.8169014084507043E-5</v>
      </c>
      <c r="M691">
        <v>2.8169014084507043E-5</v>
      </c>
      <c r="N691">
        <f t="shared" si="32"/>
        <v>2.8169014084507044E-4</v>
      </c>
    </row>
    <row r="692" spans="1:14" x14ac:dyDescent="0.45">
      <c r="A692" s="1">
        <v>42843</v>
      </c>
      <c r="B692">
        <v>4</v>
      </c>
      <c r="C692">
        <v>1</v>
      </c>
      <c r="D692" t="s">
        <v>353</v>
      </c>
      <c r="E692" t="s">
        <v>447</v>
      </c>
      <c r="F692" t="s">
        <v>10</v>
      </c>
      <c r="H692" t="s">
        <v>448</v>
      </c>
      <c r="J692">
        <f t="shared" si="30"/>
        <v>7.6923076923076927E-2</v>
      </c>
      <c r="K692">
        <v>7.6923076923076927E-2</v>
      </c>
      <c r="L692">
        <f t="shared" si="31"/>
        <v>2.8169014084507043E-5</v>
      </c>
      <c r="M692">
        <v>2.8169014084507043E-5</v>
      </c>
      <c r="N692">
        <f t="shared" si="32"/>
        <v>7.7204767063922E-2</v>
      </c>
    </row>
    <row r="693" spans="1:14" x14ac:dyDescent="0.45">
      <c r="A693" s="1">
        <v>42843</v>
      </c>
      <c r="B693">
        <v>0</v>
      </c>
      <c r="C693">
        <v>1</v>
      </c>
      <c r="D693" t="s">
        <v>466</v>
      </c>
      <c r="E693" t="s">
        <v>467</v>
      </c>
      <c r="F693" t="s">
        <v>10</v>
      </c>
      <c r="H693" t="s">
        <v>468</v>
      </c>
      <c r="J693">
        <f t="shared" si="30"/>
        <v>0</v>
      </c>
      <c r="K693">
        <v>0</v>
      </c>
      <c r="L693">
        <f t="shared" si="31"/>
        <v>2.8169014084507043E-5</v>
      </c>
      <c r="M693">
        <v>2.8169014084507043E-5</v>
      </c>
      <c r="N693">
        <f t="shared" si="32"/>
        <v>2.8169014084507044E-4</v>
      </c>
    </row>
    <row r="694" spans="1:14" x14ac:dyDescent="0.45">
      <c r="A694" s="1">
        <v>42843</v>
      </c>
      <c r="B694">
        <v>0</v>
      </c>
      <c r="C694">
        <v>1</v>
      </c>
      <c r="D694" t="s">
        <v>474</v>
      </c>
      <c r="E694" t="s">
        <v>475</v>
      </c>
      <c r="F694" t="s">
        <v>10</v>
      </c>
      <c r="H694" t="s">
        <v>419</v>
      </c>
      <c r="J694">
        <f t="shared" si="30"/>
        <v>0</v>
      </c>
      <c r="K694">
        <v>0</v>
      </c>
      <c r="L694">
        <f t="shared" si="31"/>
        <v>2.8169014084507043E-5</v>
      </c>
      <c r="M694">
        <v>2.8169014084507043E-5</v>
      </c>
      <c r="N694">
        <f t="shared" si="32"/>
        <v>2.8169014084507044E-4</v>
      </c>
    </row>
    <row r="695" spans="1:14" x14ac:dyDescent="0.45">
      <c r="A695" s="1">
        <v>42843</v>
      </c>
      <c r="B695">
        <v>0</v>
      </c>
      <c r="C695">
        <v>1</v>
      </c>
      <c r="D695" t="s">
        <v>419</v>
      </c>
      <c r="E695" t="s">
        <v>482</v>
      </c>
      <c r="F695" t="s">
        <v>10</v>
      </c>
      <c r="H695" t="s">
        <v>421</v>
      </c>
      <c r="J695">
        <f t="shared" si="30"/>
        <v>0</v>
      </c>
      <c r="K695">
        <v>0</v>
      </c>
      <c r="L695">
        <f t="shared" si="31"/>
        <v>2.8169014084507043E-5</v>
      </c>
      <c r="M695">
        <v>2.8169014084507043E-5</v>
      </c>
      <c r="N695">
        <f t="shared" si="32"/>
        <v>2.8169014084507044E-4</v>
      </c>
    </row>
    <row r="696" spans="1:14" x14ac:dyDescent="0.45">
      <c r="A696" s="1">
        <v>42843</v>
      </c>
      <c r="B696">
        <v>0</v>
      </c>
      <c r="C696">
        <v>1</v>
      </c>
      <c r="D696" t="s">
        <v>485</v>
      </c>
      <c r="E696" t="s">
        <v>486</v>
      </c>
      <c r="F696" t="s">
        <v>10</v>
      </c>
      <c r="H696" t="s">
        <v>487</v>
      </c>
      <c r="J696">
        <f t="shared" si="30"/>
        <v>0</v>
      </c>
      <c r="K696">
        <v>0</v>
      </c>
      <c r="L696">
        <f t="shared" si="31"/>
        <v>2.8169014084507043E-5</v>
      </c>
      <c r="M696">
        <v>2.8169014084507043E-5</v>
      </c>
      <c r="N696">
        <f t="shared" si="32"/>
        <v>2.8169014084507044E-4</v>
      </c>
    </row>
    <row r="697" spans="1:14" x14ac:dyDescent="0.45">
      <c r="A697" s="1">
        <v>42843</v>
      </c>
      <c r="B697">
        <v>0</v>
      </c>
      <c r="C697">
        <v>1</v>
      </c>
      <c r="D697" t="s">
        <v>485</v>
      </c>
      <c r="E697" t="s">
        <v>491</v>
      </c>
      <c r="F697" t="s">
        <v>10</v>
      </c>
      <c r="H697" t="s">
        <v>239</v>
      </c>
      <c r="J697">
        <f t="shared" si="30"/>
        <v>0</v>
      </c>
      <c r="K697">
        <v>0</v>
      </c>
      <c r="L697">
        <f t="shared" si="31"/>
        <v>2.8169014084507043E-5</v>
      </c>
      <c r="M697">
        <v>2.8169014084507043E-5</v>
      </c>
      <c r="N697">
        <f t="shared" si="32"/>
        <v>2.8169014084507044E-4</v>
      </c>
    </row>
    <row r="698" spans="1:14" x14ac:dyDescent="0.45">
      <c r="A698" s="1">
        <v>42843</v>
      </c>
      <c r="B698">
        <v>0</v>
      </c>
      <c r="C698">
        <v>1</v>
      </c>
      <c r="D698" t="s">
        <v>33</v>
      </c>
      <c r="E698" t="s">
        <v>493</v>
      </c>
      <c r="F698" t="s">
        <v>10</v>
      </c>
      <c r="H698" t="s">
        <v>494</v>
      </c>
      <c r="J698">
        <f t="shared" si="30"/>
        <v>0</v>
      </c>
      <c r="K698">
        <v>0</v>
      </c>
      <c r="L698">
        <f t="shared" si="31"/>
        <v>2.8169014084507043E-5</v>
      </c>
      <c r="M698">
        <v>2.8169014084507043E-5</v>
      </c>
      <c r="N698">
        <f t="shared" si="32"/>
        <v>2.8169014084507044E-4</v>
      </c>
    </row>
    <row r="699" spans="1:14" x14ac:dyDescent="0.45">
      <c r="A699" s="1">
        <v>42843</v>
      </c>
      <c r="B699">
        <v>0</v>
      </c>
      <c r="C699">
        <v>1</v>
      </c>
      <c r="D699" t="s">
        <v>495</v>
      </c>
      <c r="E699" t="s">
        <v>496</v>
      </c>
      <c r="F699" t="s">
        <v>10</v>
      </c>
      <c r="H699" t="s">
        <v>497</v>
      </c>
      <c r="J699">
        <f t="shared" si="30"/>
        <v>0</v>
      </c>
      <c r="K699">
        <v>0</v>
      </c>
      <c r="L699">
        <f t="shared" si="31"/>
        <v>2.8169014084507043E-5</v>
      </c>
      <c r="M699">
        <v>2.8169014084507043E-5</v>
      </c>
      <c r="N699">
        <f t="shared" si="32"/>
        <v>2.8169014084507044E-4</v>
      </c>
    </row>
    <row r="700" spans="1:14" x14ac:dyDescent="0.45">
      <c r="A700" s="1">
        <v>42843</v>
      </c>
      <c r="B700">
        <v>0</v>
      </c>
      <c r="C700">
        <v>1</v>
      </c>
      <c r="D700" t="s">
        <v>498</v>
      </c>
      <c r="E700" t="s">
        <v>499</v>
      </c>
      <c r="F700" t="s">
        <v>10</v>
      </c>
      <c r="H700" t="s">
        <v>500</v>
      </c>
      <c r="J700">
        <f t="shared" si="30"/>
        <v>0</v>
      </c>
      <c r="K700">
        <v>0</v>
      </c>
      <c r="L700">
        <f t="shared" si="31"/>
        <v>2.8169014084507043E-5</v>
      </c>
      <c r="M700">
        <v>2.8169014084507043E-5</v>
      </c>
      <c r="N700">
        <f t="shared" si="32"/>
        <v>2.8169014084507044E-4</v>
      </c>
    </row>
    <row r="701" spans="1:14" x14ac:dyDescent="0.45">
      <c r="A701" s="1">
        <v>42843</v>
      </c>
      <c r="B701">
        <v>0</v>
      </c>
      <c r="C701">
        <v>1</v>
      </c>
      <c r="D701" t="s">
        <v>503</v>
      </c>
      <c r="E701" t="s">
        <v>504</v>
      </c>
      <c r="F701" t="s">
        <v>10</v>
      </c>
      <c r="H701" t="s">
        <v>505</v>
      </c>
      <c r="J701">
        <f t="shared" si="30"/>
        <v>0</v>
      </c>
      <c r="K701">
        <v>0</v>
      </c>
      <c r="L701">
        <f t="shared" si="31"/>
        <v>2.8169014084507043E-5</v>
      </c>
      <c r="M701">
        <v>2.8169014084507043E-5</v>
      </c>
      <c r="N701">
        <f t="shared" si="32"/>
        <v>2.8169014084507044E-4</v>
      </c>
    </row>
    <row r="702" spans="1:14" x14ac:dyDescent="0.45">
      <c r="A702" s="1">
        <v>42843</v>
      </c>
      <c r="B702">
        <v>0</v>
      </c>
      <c r="C702">
        <v>1</v>
      </c>
      <c r="D702" t="s">
        <v>505</v>
      </c>
      <c r="E702" t="s">
        <v>506</v>
      </c>
      <c r="F702" t="s">
        <v>10</v>
      </c>
      <c r="H702" t="s">
        <v>153</v>
      </c>
      <c r="J702">
        <f t="shared" si="30"/>
        <v>0</v>
      </c>
      <c r="K702">
        <v>0</v>
      </c>
      <c r="L702">
        <f t="shared" si="31"/>
        <v>2.8169014084507043E-5</v>
      </c>
      <c r="M702">
        <v>2.8169014084507043E-5</v>
      </c>
      <c r="N702">
        <f t="shared" si="32"/>
        <v>2.8169014084507044E-4</v>
      </c>
    </row>
    <row r="703" spans="1:14" x14ac:dyDescent="0.45">
      <c r="A703" s="1">
        <v>42843</v>
      </c>
      <c r="B703">
        <v>0</v>
      </c>
      <c r="C703">
        <v>1</v>
      </c>
      <c r="D703" t="s">
        <v>511</v>
      </c>
      <c r="E703" t="s">
        <v>512</v>
      </c>
      <c r="F703" t="s">
        <v>10</v>
      </c>
      <c r="H703" t="s">
        <v>513</v>
      </c>
      <c r="J703">
        <f t="shared" si="30"/>
        <v>0</v>
      </c>
      <c r="K703">
        <v>0</v>
      </c>
      <c r="L703">
        <f t="shared" si="31"/>
        <v>2.8169014084507043E-5</v>
      </c>
      <c r="M703">
        <v>2.8169014084507043E-5</v>
      </c>
      <c r="N703">
        <f t="shared" si="32"/>
        <v>2.8169014084507044E-4</v>
      </c>
    </row>
    <row r="704" spans="1:14" x14ac:dyDescent="0.45">
      <c r="A704" s="1">
        <v>42842</v>
      </c>
      <c r="B704">
        <v>0</v>
      </c>
      <c r="C704">
        <v>1</v>
      </c>
      <c r="D704" t="s">
        <v>517</v>
      </c>
      <c r="E704" t="s">
        <v>518</v>
      </c>
      <c r="F704" t="s">
        <v>10</v>
      </c>
      <c r="H704" t="s">
        <v>460</v>
      </c>
      <c r="J704">
        <f t="shared" si="30"/>
        <v>0</v>
      </c>
      <c r="K704">
        <v>0</v>
      </c>
      <c r="L704">
        <f t="shared" si="31"/>
        <v>2.8169014084507043E-5</v>
      </c>
      <c r="M704">
        <v>2.8169014084507043E-5</v>
      </c>
      <c r="N704">
        <f t="shared" si="32"/>
        <v>2.8169014084507044E-4</v>
      </c>
    </row>
    <row r="705" spans="1:14" x14ac:dyDescent="0.45">
      <c r="A705" s="1">
        <v>42842</v>
      </c>
      <c r="B705">
        <v>0</v>
      </c>
      <c r="C705">
        <v>1</v>
      </c>
      <c r="D705" t="s">
        <v>527</v>
      </c>
      <c r="E705" t="s">
        <v>528</v>
      </c>
      <c r="F705" t="s">
        <v>10</v>
      </c>
      <c r="H705" t="s">
        <v>529</v>
      </c>
      <c r="J705">
        <f t="shared" si="30"/>
        <v>0</v>
      </c>
      <c r="K705">
        <v>0</v>
      </c>
      <c r="L705">
        <f t="shared" si="31"/>
        <v>2.8169014084507043E-5</v>
      </c>
      <c r="M705">
        <v>2.8169014084507043E-5</v>
      </c>
      <c r="N705">
        <f t="shared" si="32"/>
        <v>2.8169014084507044E-4</v>
      </c>
    </row>
    <row r="706" spans="1:14" x14ac:dyDescent="0.45">
      <c r="A706" s="1">
        <v>42842</v>
      </c>
      <c r="B706">
        <v>0</v>
      </c>
      <c r="C706">
        <v>1</v>
      </c>
      <c r="D706" t="s">
        <v>546</v>
      </c>
      <c r="E706" t="s">
        <v>547</v>
      </c>
      <c r="F706" t="s">
        <v>10</v>
      </c>
      <c r="H706" t="s">
        <v>548</v>
      </c>
      <c r="J706">
        <f t="shared" si="30"/>
        <v>0</v>
      </c>
      <c r="K706">
        <v>0</v>
      </c>
      <c r="L706">
        <f t="shared" si="31"/>
        <v>2.8169014084507043E-5</v>
      </c>
      <c r="M706">
        <v>2.8169014084507043E-5</v>
      </c>
      <c r="N706">
        <f t="shared" si="32"/>
        <v>2.8169014084507044E-4</v>
      </c>
    </row>
    <row r="707" spans="1:14" x14ac:dyDescent="0.45">
      <c r="A707" s="1">
        <v>42842</v>
      </c>
      <c r="B707">
        <v>0</v>
      </c>
      <c r="C707">
        <v>1</v>
      </c>
      <c r="D707" t="s">
        <v>549</v>
      </c>
      <c r="E707" t="s">
        <v>550</v>
      </c>
      <c r="F707" t="s">
        <v>10</v>
      </c>
      <c r="H707" t="s">
        <v>37</v>
      </c>
      <c r="J707">
        <f t="shared" ref="J707:J770" si="33">B707/52</f>
        <v>0</v>
      </c>
      <c r="K707">
        <v>0</v>
      </c>
      <c r="L707">
        <f t="shared" ref="L707:L770" si="34">C707/35500</f>
        <v>2.8169014084507043E-5</v>
      </c>
      <c r="M707">
        <v>2.8169014084507043E-5</v>
      </c>
      <c r="N707">
        <f t="shared" ref="N707:N770" si="35">(1*K707) + (10*M707)</f>
        <v>2.8169014084507044E-4</v>
      </c>
    </row>
    <row r="708" spans="1:14" x14ac:dyDescent="0.45">
      <c r="A708" s="1">
        <v>42842</v>
      </c>
      <c r="B708">
        <v>0</v>
      </c>
      <c r="C708">
        <v>1</v>
      </c>
      <c r="D708" t="s">
        <v>553</v>
      </c>
      <c r="E708" t="s">
        <v>554</v>
      </c>
      <c r="F708" t="s">
        <v>10</v>
      </c>
      <c r="H708" t="s">
        <v>555</v>
      </c>
      <c r="J708">
        <f t="shared" si="33"/>
        <v>0</v>
      </c>
      <c r="K708">
        <v>0</v>
      </c>
      <c r="L708">
        <f t="shared" si="34"/>
        <v>2.8169014084507043E-5</v>
      </c>
      <c r="M708">
        <v>2.8169014084507043E-5</v>
      </c>
      <c r="N708">
        <f t="shared" si="35"/>
        <v>2.8169014084507044E-4</v>
      </c>
    </row>
    <row r="709" spans="1:14" x14ac:dyDescent="0.45">
      <c r="A709" s="1">
        <v>42842</v>
      </c>
      <c r="B709">
        <v>0</v>
      </c>
      <c r="C709">
        <v>1</v>
      </c>
      <c r="D709" t="s">
        <v>556</v>
      </c>
      <c r="E709" t="s">
        <v>557</v>
      </c>
      <c r="F709" t="s">
        <v>10</v>
      </c>
      <c r="H709" t="s">
        <v>531</v>
      </c>
      <c r="J709">
        <f t="shared" si="33"/>
        <v>0</v>
      </c>
      <c r="K709">
        <v>0</v>
      </c>
      <c r="L709">
        <f t="shared" si="34"/>
        <v>2.8169014084507043E-5</v>
      </c>
      <c r="M709">
        <v>2.8169014084507043E-5</v>
      </c>
      <c r="N709">
        <f t="shared" si="35"/>
        <v>2.8169014084507044E-4</v>
      </c>
    </row>
    <row r="710" spans="1:14" x14ac:dyDescent="0.45">
      <c r="A710" s="1">
        <v>42842</v>
      </c>
      <c r="B710">
        <v>1</v>
      </c>
      <c r="C710">
        <v>1</v>
      </c>
      <c r="D710" t="s">
        <v>531</v>
      </c>
      <c r="E710" t="s">
        <v>558</v>
      </c>
      <c r="F710" t="s">
        <v>10</v>
      </c>
      <c r="H710" t="s">
        <v>174</v>
      </c>
      <c r="J710">
        <f t="shared" si="33"/>
        <v>1.9230769230769232E-2</v>
      </c>
      <c r="K710">
        <v>1.9230769230769232E-2</v>
      </c>
      <c r="L710">
        <f t="shared" si="34"/>
        <v>2.8169014084507043E-5</v>
      </c>
      <c r="M710">
        <v>2.8169014084507043E-5</v>
      </c>
      <c r="N710">
        <f t="shared" si="35"/>
        <v>1.9512459371614301E-2</v>
      </c>
    </row>
    <row r="711" spans="1:14" x14ac:dyDescent="0.45">
      <c r="A711" s="1">
        <v>42841</v>
      </c>
      <c r="B711">
        <v>0</v>
      </c>
      <c r="C711">
        <v>1</v>
      </c>
      <c r="D711" t="s">
        <v>529</v>
      </c>
      <c r="E711" t="s">
        <v>577</v>
      </c>
      <c r="F711" t="s">
        <v>10</v>
      </c>
      <c r="H711" t="s">
        <v>578</v>
      </c>
      <c r="J711">
        <f t="shared" si="33"/>
        <v>0</v>
      </c>
      <c r="K711">
        <v>0</v>
      </c>
      <c r="L711">
        <f t="shared" si="34"/>
        <v>2.8169014084507043E-5</v>
      </c>
      <c r="M711">
        <v>2.8169014084507043E-5</v>
      </c>
      <c r="N711">
        <f t="shared" si="35"/>
        <v>2.8169014084507044E-4</v>
      </c>
    </row>
    <row r="712" spans="1:14" x14ac:dyDescent="0.45">
      <c r="A712" s="1">
        <v>42841</v>
      </c>
      <c r="B712">
        <v>0</v>
      </c>
      <c r="C712">
        <v>1</v>
      </c>
      <c r="D712" t="s">
        <v>589</v>
      </c>
      <c r="E712" t="s">
        <v>590</v>
      </c>
      <c r="F712" t="s">
        <v>10</v>
      </c>
      <c r="H712" t="s">
        <v>591</v>
      </c>
      <c r="J712">
        <f t="shared" si="33"/>
        <v>0</v>
      </c>
      <c r="K712">
        <v>0</v>
      </c>
      <c r="L712">
        <f t="shared" si="34"/>
        <v>2.8169014084507043E-5</v>
      </c>
      <c r="M712">
        <v>2.8169014084507043E-5</v>
      </c>
      <c r="N712">
        <f t="shared" si="35"/>
        <v>2.8169014084507044E-4</v>
      </c>
    </row>
    <row r="713" spans="1:14" x14ac:dyDescent="0.45">
      <c r="A713" s="1">
        <v>42840</v>
      </c>
      <c r="B713">
        <v>0</v>
      </c>
      <c r="C713">
        <v>1</v>
      </c>
      <c r="D713" t="s">
        <v>569</v>
      </c>
      <c r="E713" t="s">
        <v>596</v>
      </c>
      <c r="F713" t="s">
        <v>10</v>
      </c>
      <c r="H713" t="s">
        <v>14</v>
      </c>
      <c r="J713">
        <f t="shared" si="33"/>
        <v>0</v>
      </c>
      <c r="K713">
        <v>0</v>
      </c>
      <c r="L713">
        <f t="shared" si="34"/>
        <v>2.8169014084507043E-5</v>
      </c>
      <c r="M713">
        <v>2.8169014084507043E-5</v>
      </c>
      <c r="N713">
        <f t="shared" si="35"/>
        <v>2.8169014084507044E-4</v>
      </c>
    </row>
    <row r="714" spans="1:14" x14ac:dyDescent="0.45">
      <c r="A714" s="1">
        <v>42840</v>
      </c>
      <c r="B714">
        <v>1</v>
      </c>
      <c r="C714">
        <v>1</v>
      </c>
      <c r="D714" t="s">
        <v>591</v>
      </c>
      <c r="E714" t="s">
        <v>606</v>
      </c>
      <c r="F714" t="s">
        <v>10</v>
      </c>
      <c r="H714" t="s">
        <v>607</v>
      </c>
      <c r="J714">
        <f t="shared" si="33"/>
        <v>1.9230769230769232E-2</v>
      </c>
      <c r="K714">
        <v>1.9230769230769232E-2</v>
      </c>
      <c r="L714">
        <f t="shared" si="34"/>
        <v>2.8169014084507043E-5</v>
      </c>
      <c r="M714">
        <v>2.8169014084507043E-5</v>
      </c>
      <c r="N714">
        <f t="shared" si="35"/>
        <v>1.9512459371614301E-2</v>
      </c>
    </row>
    <row r="715" spans="1:14" x14ac:dyDescent="0.45">
      <c r="A715" s="1">
        <v>42840</v>
      </c>
      <c r="B715">
        <v>0</v>
      </c>
      <c r="C715">
        <v>1</v>
      </c>
      <c r="D715" t="s">
        <v>49</v>
      </c>
      <c r="E715" t="s">
        <v>609</v>
      </c>
      <c r="F715" t="s">
        <v>10</v>
      </c>
      <c r="H715" t="s">
        <v>127</v>
      </c>
      <c r="J715">
        <f t="shared" si="33"/>
        <v>0</v>
      </c>
      <c r="K715">
        <v>0</v>
      </c>
      <c r="L715">
        <f t="shared" si="34"/>
        <v>2.8169014084507043E-5</v>
      </c>
      <c r="M715">
        <v>2.8169014084507043E-5</v>
      </c>
      <c r="N715">
        <f t="shared" si="35"/>
        <v>2.8169014084507044E-4</v>
      </c>
    </row>
    <row r="716" spans="1:14" x14ac:dyDescent="0.45">
      <c r="A716" s="1">
        <v>42840</v>
      </c>
      <c r="B716">
        <v>0</v>
      </c>
      <c r="C716">
        <v>1</v>
      </c>
      <c r="D716" t="s">
        <v>611</v>
      </c>
      <c r="E716" t="s">
        <v>612</v>
      </c>
      <c r="F716" t="s">
        <v>10</v>
      </c>
      <c r="H716" t="s">
        <v>439</v>
      </c>
      <c r="J716">
        <f t="shared" si="33"/>
        <v>0</v>
      </c>
      <c r="K716">
        <v>0</v>
      </c>
      <c r="L716">
        <f t="shared" si="34"/>
        <v>2.8169014084507043E-5</v>
      </c>
      <c r="M716">
        <v>2.8169014084507043E-5</v>
      </c>
      <c r="N716">
        <f t="shared" si="35"/>
        <v>2.8169014084507044E-4</v>
      </c>
    </row>
    <row r="717" spans="1:14" x14ac:dyDescent="0.45">
      <c r="A717" s="1">
        <v>42840</v>
      </c>
      <c r="B717">
        <v>2</v>
      </c>
      <c r="C717">
        <v>1</v>
      </c>
      <c r="D717" t="s">
        <v>439</v>
      </c>
      <c r="E717" t="s">
        <v>613</v>
      </c>
      <c r="F717" t="s">
        <v>10</v>
      </c>
      <c r="H717" t="s">
        <v>614</v>
      </c>
      <c r="J717">
        <f t="shared" si="33"/>
        <v>3.8461538461538464E-2</v>
      </c>
      <c r="K717">
        <v>3.8461538461538464E-2</v>
      </c>
      <c r="L717">
        <f t="shared" si="34"/>
        <v>2.8169014084507043E-5</v>
      </c>
      <c r="M717">
        <v>2.8169014084507043E-5</v>
      </c>
      <c r="N717">
        <f t="shared" si="35"/>
        <v>3.8743228602383536E-2</v>
      </c>
    </row>
    <row r="718" spans="1:14" x14ac:dyDescent="0.45">
      <c r="A718" s="1">
        <v>42839</v>
      </c>
      <c r="B718">
        <v>0</v>
      </c>
      <c r="C718">
        <v>1</v>
      </c>
      <c r="D718" t="s">
        <v>626</v>
      </c>
      <c r="E718" t="s">
        <v>627</v>
      </c>
      <c r="F718" t="s">
        <v>10</v>
      </c>
      <c r="H718" t="s">
        <v>199</v>
      </c>
      <c r="J718">
        <f t="shared" si="33"/>
        <v>0</v>
      </c>
      <c r="K718">
        <v>0</v>
      </c>
      <c r="L718">
        <f t="shared" si="34"/>
        <v>2.8169014084507043E-5</v>
      </c>
      <c r="M718">
        <v>2.8169014084507043E-5</v>
      </c>
      <c r="N718">
        <f t="shared" si="35"/>
        <v>2.8169014084507044E-4</v>
      </c>
    </row>
    <row r="719" spans="1:14" x14ac:dyDescent="0.45">
      <c r="A719" s="1">
        <v>42839</v>
      </c>
      <c r="B719">
        <v>0</v>
      </c>
      <c r="C719">
        <v>1</v>
      </c>
      <c r="D719" t="s">
        <v>407</v>
      </c>
      <c r="E719" t="s">
        <v>643</v>
      </c>
      <c r="F719" t="s">
        <v>10</v>
      </c>
      <c r="H719" t="s">
        <v>407</v>
      </c>
      <c r="J719">
        <f t="shared" si="33"/>
        <v>0</v>
      </c>
      <c r="K719">
        <v>0</v>
      </c>
      <c r="L719">
        <f t="shared" si="34"/>
        <v>2.8169014084507043E-5</v>
      </c>
      <c r="M719">
        <v>2.8169014084507043E-5</v>
      </c>
      <c r="N719">
        <f t="shared" si="35"/>
        <v>2.8169014084507044E-4</v>
      </c>
    </row>
    <row r="720" spans="1:14" x14ac:dyDescent="0.45">
      <c r="A720" s="1">
        <v>42839</v>
      </c>
      <c r="B720">
        <v>0</v>
      </c>
      <c r="C720">
        <v>1</v>
      </c>
      <c r="D720" t="s">
        <v>199</v>
      </c>
      <c r="E720" t="s">
        <v>648</v>
      </c>
      <c r="F720" t="s">
        <v>10</v>
      </c>
      <c r="H720" t="s">
        <v>487</v>
      </c>
      <c r="J720">
        <f t="shared" si="33"/>
        <v>0</v>
      </c>
      <c r="K720">
        <v>0</v>
      </c>
      <c r="L720">
        <f t="shared" si="34"/>
        <v>2.8169014084507043E-5</v>
      </c>
      <c r="M720">
        <v>2.8169014084507043E-5</v>
      </c>
      <c r="N720">
        <f t="shared" si="35"/>
        <v>2.8169014084507044E-4</v>
      </c>
    </row>
    <row r="721" spans="1:14" x14ac:dyDescent="0.45">
      <c r="A721" s="1">
        <v>42839</v>
      </c>
      <c r="B721">
        <v>0</v>
      </c>
      <c r="C721">
        <v>1</v>
      </c>
      <c r="D721" t="s">
        <v>33</v>
      </c>
      <c r="E721" t="s">
        <v>664</v>
      </c>
      <c r="F721" t="s">
        <v>10</v>
      </c>
      <c r="H721" t="s">
        <v>14</v>
      </c>
      <c r="J721">
        <f t="shared" si="33"/>
        <v>0</v>
      </c>
      <c r="K721">
        <v>0</v>
      </c>
      <c r="L721">
        <f t="shared" si="34"/>
        <v>2.8169014084507043E-5</v>
      </c>
      <c r="M721">
        <v>2.8169014084507043E-5</v>
      </c>
      <c r="N721">
        <f t="shared" si="35"/>
        <v>2.8169014084507044E-4</v>
      </c>
    </row>
    <row r="722" spans="1:14" x14ac:dyDescent="0.45">
      <c r="A722" s="1">
        <v>42839</v>
      </c>
      <c r="B722">
        <v>1</v>
      </c>
      <c r="C722">
        <v>1</v>
      </c>
      <c r="D722" t="s">
        <v>14</v>
      </c>
      <c r="E722" t="s">
        <v>665</v>
      </c>
      <c r="F722" t="s">
        <v>10</v>
      </c>
      <c r="H722" t="s">
        <v>614</v>
      </c>
      <c r="J722">
        <f t="shared" si="33"/>
        <v>1.9230769230769232E-2</v>
      </c>
      <c r="K722">
        <v>1.9230769230769232E-2</v>
      </c>
      <c r="L722">
        <f t="shared" si="34"/>
        <v>2.8169014084507043E-5</v>
      </c>
      <c r="M722">
        <v>2.8169014084507043E-5</v>
      </c>
      <c r="N722">
        <f t="shared" si="35"/>
        <v>1.9512459371614301E-2</v>
      </c>
    </row>
    <row r="723" spans="1:14" x14ac:dyDescent="0.45">
      <c r="A723" s="1">
        <v>42839</v>
      </c>
      <c r="B723">
        <v>0</v>
      </c>
      <c r="C723">
        <v>1</v>
      </c>
      <c r="D723" t="s">
        <v>674</v>
      </c>
      <c r="E723" t="s">
        <v>675</v>
      </c>
      <c r="F723" t="s">
        <v>10</v>
      </c>
      <c r="H723" t="s">
        <v>676</v>
      </c>
      <c r="J723">
        <f t="shared" si="33"/>
        <v>0</v>
      </c>
      <c r="K723">
        <v>0</v>
      </c>
      <c r="L723">
        <f t="shared" si="34"/>
        <v>2.8169014084507043E-5</v>
      </c>
      <c r="M723">
        <v>2.8169014084507043E-5</v>
      </c>
      <c r="N723">
        <f t="shared" si="35"/>
        <v>2.8169014084507044E-4</v>
      </c>
    </row>
    <row r="724" spans="1:14" x14ac:dyDescent="0.45">
      <c r="A724" s="1">
        <v>42839</v>
      </c>
      <c r="B724">
        <v>0</v>
      </c>
      <c r="C724">
        <v>1</v>
      </c>
      <c r="D724" t="s">
        <v>681</v>
      </c>
      <c r="E724" t="s">
        <v>682</v>
      </c>
      <c r="F724" t="s">
        <v>10</v>
      </c>
      <c r="H724" t="s">
        <v>683</v>
      </c>
      <c r="J724">
        <f t="shared" si="33"/>
        <v>0</v>
      </c>
      <c r="K724">
        <v>0</v>
      </c>
      <c r="L724">
        <f t="shared" si="34"/>
        <v>2.8169014084507043E-5</v>
      </c>
      <c r="M724">
        <v>2.8169014084507043E-5</v>
      </c>
      <c r="N724">
        <f t="shared" si="35"/>
        <v>2.8169014084507044E-4</v>
      </c>
    </row>
    <row r="725" spans="1:14" x14ac:dyDescent="0.45">
      <c r="A725" s="1">
        <v>42844</v>
      </c>
      <c r="B725">
        <v>0</v>
      </c>
      <c r="C725">
        <v>1</v>
      </c>
      <c r="D725" t="s">
        <v>358</v>
      </c>
      <c r="E725" t="s">
        <v>359</v>
      </c>
      <c r="F725" t="s">
        <v>10</v>
      </c>
      <c r="H725" t="s">
        <v>56</v>
      </c>
      <c r="J725">
        <f t="shared" si="33"/>
        <v>0</v>
      </c>
      <c r="K725">
        <v>0</v>
      </c>
      <c r="L725">
        <f t="shared" si="34"/>
        <v>2.8169014084507043E-5</v>
      </c>
      <c r="M725">
        <v>2.8169014084507043E-5</v>
      </c>
      <c r="N725">
        <f t="shared" si="35"/>
        <v>2.8169014084507044E-4</v>
      </c>
    </row>
    <row r="726" spans="1:14" x14ac:dyDescent="0.45">
      <c r="A726" s="1">
        <v>42843</v>
      </c>
      <c r="B726">
        <v>0</v>
      </c>
      <c r="C726">
        <v>1</v>
      </c>
      <c r="D726" t="s">
        <v>511</v>
      </c>
      <c r="E726" t="s">
        <v>512</v>
      </c>
      <c r="F726" t="s">
        <v>10</v>
      </c>
      <c r="H726" t="s">
        <v>513</v>
      </c>
      <c r="J726">
        <f t="shared" si="33"/>
        <v>0</v>
      </c>
      <c r="K726">
        <v>0</v>
      </c>
      <c r="L726">
        <f t="shared" si="34"/>
        <v>2.8169014084507043E-5</v>
      </c>
      <c r="M726">
        <v>2.8169014084507043E-5</v>
      </c>
      <c r="N726">
        <f t="shared" si="35"/>
        <v>2.8169014084507044E-4</v>
      </c>
    </row>
    <row r="727" spans="1:14" x14ac:dyDescent="0.45">
      <c r="A727" s="1">
        <v>42848</v>
      </c>
      <c r="B727">
        <v>0</v>
      </c>
      <c r="C727">
        <v>1</v>
      </c>
      <c r="D727" t="s">
        <v>690</v>
      </c>
      <c r="E727" t="s">
        <v>691</v>
      </c>
      <c r="F727" t="s">
        <v>688</v>
      </c>
      <c r="H727" t="s">
        <v>692</v>
      </c>
      <c r="J727">
        <f t="shared" si="33"/>
        <v>0</v>
      </c>
      <c r="K727">
        <v>0</v>
      </c>
      <c r="L727">
        <f t="shared" si="34"/>
        <v>2.8169014084507043E-5</v>
      </c>
      <c r="M727">
        <v>2.8169014084507043E-5</v>
      </c>
      <c r="N727">
        <f t="shared" si="35"/>
        <v>2.8169014084507044E-4</v>
      </c>
    </row>
    <row r="728" spans="1:14" x14ac:dyDescent="0.45">
      <c r="A728" s="1">
        <v>42848</v>
      </c>
      <c r="B728">
        <v>0</v>
      </c>
      <c r="C728">
        <v>1</v>
      </c>
      <c r="D728" t="s">
        <v>693</v>
      </c>
      <c r="E728" t="s">
        <v>694</v>
      </c>
      <c r="F728" t="s">
        <v>688</v>
      </c>
      <c r="H728" t="s">
        <v>695</v>
      </c>
      <c r="J728">
        <f t="shared" si="33"/>
        <v>0</v>
      </c>
      <c r="K728">
        <v>0</v>
      </c>
      <c r="L728">
        <f t="shared" si="34"/>
        <v>2.8169014084507043E-5</v>
      </c>
      <c r="M728">
        <v>2.8169014084507043E-5</v>
      </c>
      <c r="N728">
        <f t="shared" si="35"/>
        <v>2.8169014084507044E-4</v>
      </c>
    </row>
    <row r="729" spans="1:14" x14ac:dyDescent="0.45">
      <c r="A729" s="1">
        <v>42848</v>
      </c>
      <c r="B729">
        <v>1</v>
      </c>
      <c r="C729">
        <v>1</v>
      </c>
      <c r="D729" t="s">
        <v>695</v>
      </c>
      <c r="E729" t="s">
        <v>696</v>
      </c>
      <c r="F729" t="s">
        <v>688</v>
      </c>
      <c r="H729" t="s">
        <v>697</v>
      </c>
      <c r="J729">
        <f t="shared" si="33"/>
        <v>1.9230769230769232E-2</v>
      </c>
      <c r="K729">
        <v>1.9230769230769232E-2</v>
      </c>
      <c r="L729">
        <f t="shared" si="34"/>
        <v>2.8169014084507043E-5</v>
      </c>
      <c r="M729">
        <v>2.8169014084507043E-5</v>
      </c>
      <c r="N729">
        <f t="shared" si="35"/>
        <v>1.9512459371614301E-2</v>
      </c>
    </row>
    <row r="730" spans="1:14" x14ac:dyDescent="0.45">
      <c r="A730" s="1">
        <v>42848</v>
      </c>
      <c r="B730">
        <v>0</v>
      </c>
      <c r="C730">
        <v>1</v>
      </c>
      <c r="D730" t="s">
        <v>33</v>
      </c>
      <c r="E730" t="s">
        <v>698</v>
      </c>
      <c r="F730" t="s">
        <v>688</v>
      </c>
      <c r="H730" t="s">
        <v>699</v>
      </c>
      <c r="J730">
        <f t="shared" si="33"/>
        <v>0</v>
      </c>
      <c r="K730">
        <v>0</v>
      </c>
      <c r="L730">
        <f t="shared" si="34"/>
        <v>2.8169014084507043E-5</v>
      </c>
      <c r="M730">
        <v>2.8169014084507043E-5</v>
      </c>
      <c r="N730">
        <f t="shared" si="35"/>
        <v>2.8169014084507044E-4</v>
      </c>
    </row>
    <row r="731" spans="1:14" x14ac:dyDescent="0.45">
      <c r="A731" s="1">
        <v>42848</v>
      </c>
      <c r="B731">
        <v>0</v>
      </c>
      <c r="C731">
        <v>1</v>
      </c>
      <c r="D731" t="s">
        <v>700</v>
      </c>
      <c r="E731" t="s">
        <v>701</v>
      </c>
      <c r="F731" t="s">
        <v>688</v>
      </c>
      <c r="H731" t="s">
        <v>702</v>
      </c>
      <c r="J731">
        <f t="shared" si="33"/>
        <v>0</v>
      </c>
      <c r="K731">
        <v>0</v>
      </c>
      <c r="L731">
        <f t="shared" si="34"/>
        <v>2.8169014084507043E-5</v>
      </c>
      <c r="M731">
        <v>2.8169014084507043E-5</v>
      </c>
      <c r="N731">
        <f t="shared" si="35"/>
        <v>2.8169014084507044E-4</v>
      </c>
    </row>
    <row r="732" spans="1:14" x14ac:dyDescent="0.45">
      <c r="A732" s="1">
        <v>42848</v>
      </c>
      <c r="B732">
        <v>0</v>
      </c>
      <c r="C732">
        <v>1</v>
      </c>
      <c r="D732" t="s">
        <v>706</v>
      </c>
      <c r="E732" t="s">
        <v>707</v>
      </c>
      <c r="F732" t="s">
        <v>688</v>
      </c>
      <c r="H732" t="s">
        <v>708</v>
      </c>
      <c r="J732">
        <f t="shared" si="33"/>
        <v>0</v>
      </c>
      <c r="K732">
        <v>0</v>
      </c>
      <c r="L732">
        <f t="shared" si="34"/>
        <v>2.8169014084507043E-5</v>
      </c>
      <c r="M732">
        <v>2.8169014084507043E-5</v>
      </c>
      <c r="N732">
        <f t="shared" si="35"/>
        <v>2.8169014084507044E-4</v>
      </c>
    </row>
    <row r="733" spans="1:14" x14ac:dyDescent="0.45">
      <c r="A733" s="1">
        <v>42848</v>
      </c>
      <c r="B733">
        <v>0</v>
      </c>
      <c r="C733">
        <v>1</v>
      </c>
      <c r="D733" t="s">
        <v>709</v>
      </c>
      <c r="E733" t="s">
        <v>710</v>
      </c>
      <c r="F733" t="s">
        <v>688</v>
      </c>
      <c r="H733" t="s">
        <v>711</v>
      </c>
      <c r="J733">
        <f t="shared" si="33"/>
        <v>0</v>
      </c>
      <c r="K733">
        <v>0</v>
      </c>
      <c r="L733">
        <f t="shared" si="34"/>
        <v>2.8169014084507043E-5</v>
      </c>
      <c r="M733">
        <v>2.8169014084507043E-5</v>
      </c>
      <c r="N733">
        <f t="shared" si="35"/>
        <v>2.8169014084507044E-4</v>
      </c>
    </row>
    <row r="734" spans="1:14" x14ac:dyDescent="0.45">
      <c r="A734" s="1">
        <v>42848</v>
      </c>
      <c r="B734">
        <v>0</v>
      </c>
      <c r="C734">
        <v>1</v>
      </c>
      <c r="D734" t="s">
        <v>33</v>
      </c>
      <c r="E734" t="s">
        <v>715</v>
      </c>
      <c r="F734" t="s">
        <v>688</v>
      </c>
      <c r="H734" t="s">
        <v>716</v>
      </c>
      <c r="J734">
        <f t="shared" si="33"/>
        <v>0</v>
      </c>
      <c r="K734">
        <v>0</v>
      </c>
      <c r="L734">
        <f t="shared" si="34"/>
        <v>2.8169014084507043E-5</v>
      </c>
      <c r="M734">
        <v>2.8169014084507043E-5</v>
      </c>
      <c r="N734">
        <f t="shared" si="35"/>
        <v>2.8169014084507044E-4</v>
      </c>
    </row>
    <row r="735" spans="1:14" x14ac:dyDescent="0.45">
      <c r="A735" s="1">
        <v>42848</v>
      </c>
      <c r="B735">
        <v>0</v>
      </c>
      <c r="C735">
        <v>1</v>
      </c>
      <c r="D735" t="s">
        <v>717</v>
      </c>
      <c r="E735" t="s">
        <v>718</v>
      </c>
      <c r="F735" t="s">
        <v>688</v>
      </c>
      <c r="H735" t="s">
        <v>719</v>
      </c>
      <c r="J735">
        <f t="shared" si="33"/>
        <v>0</v>
      </c>
      <c r="K735">
        <v>0</v>
      </c>
      <c r="L735">
        <f t="shared" si="34"/>
        <v>2.8169014084507043E-5</v>
      </c>
      <c r="M735">
        <v>2.8169014084507043E-5</v>
      </c>
      <c r="N735">
        <f t="shared" si="35"/>
        <v>2.8169014084507044E-4</v>
      </c>
    </row>
    <row r="736" spans="1:14" x14ac:dyDescent="0.45">
      <c r="A736" s="1">
        <v>42848</v>
      </c>
      <c r="B736">
        <v>0</v>
      </c>
      <c r="C736">
        <v>1</v>
      </c>
      <c r="D736" t="s">
        <v>724</v>
      </c>
      <c r="E736" t="s">
        <v>725</v>
      </c>
      <c r="F736" t="s">
        <v>688</v>
      </c>
      <c r="H736" t="s">
        <v>726</v>
      </c>
      <c r="J736">
        <f t="shared" si="33"/>
        <v>0</v>
      </c>
      <c r="K736">
        <v>0</v>
      </c>
      <c r="L736">
        <f t="shared" si="34"/>
        <v>2.8169014084507043E-5</v>
      </c>
      <c r="M736">
        <v>2.8169014084507043E-5</v>
      </c>
      <c r="N736">
        <f t="shared" si="35"/>
        <v>2.8169014084507044E-4</v>
      </c>
    </row>
    <row r="737" spans="1:14" ht="242.25" x14ac:dyDescent="0.45">
      <c r="A737" s="1">
        <v>42848</v>
      </c>
      <c r="B737">
        <v>0</v>
      </c>
      <c r="C737">
        <v>1</v>
      </c>
      <c r="D737" t="s">
        <v>33</v>
      </c>
      <c r="E737" s="2" t="s">
        <v>728</v>
      </c>
      <c r="F737" t="s">
        <v>688</v>
      </c>
      <c r="H737" t="s">
        <v>729</v>
      </c>
      <c r="J737">
        <f t="shared" si="33"/>
        <v>0</v>
      </c>
      <c r="K737">
        <v>0</v>
      </c>
      <c r="L737">
        <f t="shared" si="34"/>
        <v>2.8169014084507043E-5</v>
      </c>
      <c r="M737">
        <v>2.8169014084507043E-5</v>
      </c>
      <c r="N737">
        <f t="shared" si="35"/>
        <v>2.8169014084507044E-4</v>
      </c>
    </row>
    <row r="738" spans="1:14" x14ac:dyDescent="0.45">
      <c r="A738" s="1">
        <v>42848</v>
      </c>
      <c r="B738">
        <v>0</v>
      </c>
      <c r="C738">
        <v>1</v>
      </c>
      <c r="D738" t="s">
        <v>734</v>
      </c>
      <c r="E738" t="s">
        <v>735</v>
      </c>
      <c r="F738" t="s">
        <v>688</v>
      </c>
      <c r="H738" t="s">
        <v>736</v>
      </c>
      <c r="J738">
        <f t="shared" si="33"/>
        <v>0</v>
      </c>
      <c r="K738">
        <v>0</v>
      </c>
      <c r="L738">
        <f t="shared" si="34"/>
        <v>2.8169014084507043E-5</v>
      </c>
      <c r="M738">
        <v>2.8169014084507043E-5</v>
      </c>
      <c r="N738">
        <f t="shared" si="35"/>
        <v>2.8169014084507044E-4</v>
      </c>
    </row>
    <row r="739" spans="1:14" x14ac:dyDescent="0.45">
      <c r="A739" s="1">
        <v>42847</v>
      </c>
      <c r="B739">
        <v>0</v>
      </c>
      <c r="C739">
        <v>1</v>
      </c>
      <c r="D739" t="s">
        <v>33</v>
      </c>
      <c r="E739" t="s">
        <v>745</v>
      </c>
      <c r="F739" t="s">
        <v>688</v>
      </c>
      <c r="H739" t="s">
        <v>746</v>
      </c>
      <c r="J739">
        <f t="shared" si="33"/>
        <v>0</v>
      </c>
      <c r="K739">
        <v>0</v>
      </c>
      <c r="L739">
        <f t="shared" si="34"/>
        <v>2.8169014084507043E-5</v>
      </c>
      <c r="M739">
        <v>2.8169014084507043E-5</v>
      </c>
      <c r="N739">
        <f t="shared" si="35"/>
        <v>2.8169014084507044E-4</v>
      </c>
    </row>
    <row r="740" spans="1:14" x14ac:dyDescent="0.45">
      <c r="A740" s="1">
        <v>42846</v>
      </c>
      <c r="B740">
        <v>0</v>
      </c>
      <c r="C740">
        <v>1</v>
      </c>
      <c r="D740" t="s">
        <v>268</v>
      </c>
      <c r="E740" t="s">
        <v>788</v>
      </c>
      <c r="F740" t="s">
        <v>688</v>
      </c>
      <c r="H740" t="s">
        <v>789</v>
      </c>
      <c r="J740">
        <f t="shared" si="33"/>
        <v>0</v>
      </c>
      <c r="K740">
        <v>0</v>
      </c>
      <c r="L740">
        <f t="shared" si="34"/>
        <v>2.8169014084507043E-5</v>
      </c>
      <c r="M740">
        <v>2.8169014084507043E-5</v>
      </c>
      <c r="N740">
        <f t="shared" si="35"/>
        <v>2.8169014084507044E-4</v>
      </c>
    </row>
    <row r="741" spans="1:14" x14ac:dyDescent="0.45">
      <c r="A741" s="1">
        <v>42846</v>
      </c>
      <c r="B741">
        <v>0</v>
      </c>
      <c r="C741">
        <v>1</v>
      </c>
      <c r="D741" t="s">
        <v>808</v>
      </c>
      <c r="E741" t="s">
        <v>809</v>
      </c>
      <c r="F741" t="s">
        <v>688</v>
      </c>
      <c r="H741" t="s">
        <v>810</v>
      </c>
      <c r="J741">
        <f t="shared" si="33"/>
        <v>0</v>
      </c>
      <c r="K741">
        <v>0</v>
      </c>
      <c r="L741">
        <f t="shared" si="34"/>
        <v>2.8169014084507043E-5</v>
      </c>
      <c r="M741">
        <v>2.8169014084507043E-5</v>
      </c>
      <c r="N741">
        <f t="shared" si="35"/>
        <v>2.8169014084507044E-4</v>
      </c>
    </row>
    <row r="742" spans="1:14" x14ac:dyDescent="0.45">
      <c r="A742" s="1">
        <v>42846</v>
      </c>
      <c r="B742">
        <v>0</v>
      </c>
      <c r="C742">
        <v>1</v>
      </c>
      <c r="D742" t="s">
        <v>813</v>
      </c>
      <c r="E742" t="s">
        <v>814</v>
      </c>
      <c r="F742" t="s">
        <v>688</v>
      </c>
      <c r="H742" t="s">
        <v>815</v>
      </c>
      <c r="J742">
        <f t="shared" si="33"/>
        <v>0</v>
      </c>
      <c r="K742">
        <v>0</v>
      </c>
      <c r="L742">
        <f t="shared" si="34"/>
        <v>2.8169014084507043E-5</v>
      </c>
      <c r="M742">
        <v>2.8169014084507043E-5</v>
      </c>
      <c r="N742">
        <f t="shared" si="35"/>
        <v>2.8169014084507044E-4</v>
      </c>
    </row>
    <row r="743" spans="1:14" x14ac:dyDescent="0.45">
      <c r="A743" s="1">
        <v>42845</v>
      </c>
      <c r="B743">
        <v>0</v>
      </c>
      <c r="C743">
        <v>1</v>
      </c>
      <c r="D743" t="s">
        <v>258</v>
      </c>
      <c r="E743" t="s">
        <v>844</v>
      </c>
      <c r="F743" t="s">
        <v>688</v>
      </c>
      <c r="H743" t="s">
        <v>841</v>
      </c>
      <c r="J743">
        <f t="shared" si="33"/>
        <v>0</v>
      </c>
      <c r="K743">
        <v>0</v>
      </c>
      <c r="L743">
        <f t="shared" si="34"/>
        <v>2.8169014084507043E-5</v>
      </c>
      <c r="M743">
        <v>2.8169014084507043E-5</v>
      </c>
      <c r="N743">
        <f t="shared" si="35"/>
        <v>2.8169014084507044E-4</v>
      </c>
    </row>
    <row r="744" spans="1:14" x14ac:dyDescent="0.45">
      <c r="A744" s="1">
        <v>42845</v>
      </c>
      <c r="B744">
        <v>0</v>
      </c>
      <c r="C744">
        <v>1</v>
      </c>
      <c r="D744" t="s">
        <v>845</v>
      </c>
      <c r="E744" t="s">
        <v>846</v>
      </c>
      <c r="F744" t="s">
        <v>688</v>
      </c>
      <c r="H744" t="s">
        <v>841</v>
      </c>
      <c r="J744">
        <f t="shared" si="33"/>
        <v>0</v>
      </c>
      <c r="K744">
        <v>0</v>
      </c>
      <c r="L744">
        <f t="shared" si="34"/>
        <v>2.8169014084507043E-5</v>
      </c>
      <c r="M744">
        <v>2.8169014084507043E-5</v>
      </c>
      <c r="N744">
        <f t="shared" si="35"/>
        <v>2.8169014084507044E-4</v>
      </c>
    </row>
    <row r="745" spans="1:14" x14ac:dyDescent="0.45">
      <c r="A745" s="1">
        <v>42845</v>
      </c>
      <c r="B745">
        <v>0</v>
      </c>
      <c r="C745">
        <v>1</v>
      </c>
      <c r="D745" t="s">
        <v>847</v>
      </c>
      <c r="E745" t="s">
        <v>848</v>
      </c>
      <c r="F745" t="s">
        <v>688</v>
      </c>
      <c r="H745" t="s">
        <v>849</v>
      </c>
      <c r="J745">
        <f t="shared" si="33"/>
        <v>0</v>
      </c>
      <c r="K745">
        <v>0</v>
      </c>
      <c r="L745">
        <f t="shared" si="34"/>
        <v>2.8169014084507043E-5</v>
      </c>
      <c r="M745">
        <v>2.8169014084507043E-5</v>
      </c>
      <c r="N745">
        <f t="shared" si="35"/>
        <v>2.8169014084507044E-4</v>
      </c>
    </row>
    <row r="746" spans="1:14" x14ac:dyDescent="0.45">
      <c r="A746" s="1">
        <v>42845</v>
      </c>
      <c r="B746">
        <v>0</v>
      </c>
      <c r="C746">
        <v>1</v>
      </c>
      <c r="D746" t="s">
        <v>858</v>
      </c>
      <c r="E746" t="s">
        <v>859</v>
      </c>
      <c r="F746" t="s">
        <v>688</v>
      </c>
      <c r="H746" t="s">
        <v>860</v>
      </c>
      <c r="J746">
        <f t="shared" si="33"/>
        <v>0</v>
      </c>
      <c r="K746">
        <v>0</v>
      </c>
      <c r="L746">
        <f t="shared" si="34"/>
        <v>2.8169014084507043E-5</v>
      </c>
      <c r="M746">
        <v>2.8169014084507043E-5</v>
      </c>
      <c r="N746">
        <f t="shared" si="35"/>
        <v>2.8169014084507044E-4</v>
      </c>
    </row>
    <row r="747" spans="1:14" x14ac:dyDescent="0.45">
      <c r="A747" s="1">
        <v>42845</v>
      </c>
      <c r="B747">
        <v>0</v>
      </c>
      <c r="C747">
        <v>1</v>
      </c>
      <c r="D747" t="s">
        <v>883</v>
      </c>
      <c r="E747" t="s">
        <v>884</v>
      </c>
      <c r="F747" t="s">
        <v>688</v>
      </c>
      <c r="H747" t="s">
        <v>885</v>
      </c>
      <c r="J747">
        <f t="shared" si="33"/>
        <v>0</v>
      </c>
      <c r="K747">
        <v>0</v>
      </c>
      <c r="L747">
        <f t="shared" si="34"/>
        <v>2.8169014084507043E-5</v>
      </c>
      <c r="M747">
        <v>2.8169014084507043E-5</v>
      </c>
      <c r="N747">
        <f t="shared" si="35"/>
        <v>2.8169014084507044E-4</v>
      </c>
    </row>
    <row r="748" spans="1:14" x14ac:dyDescent="0.45">
      <c r="A748" s="1">
        <v>42845</v>
      </c>
      <c r="B748">
        <v>2</v>
      </c>
      <c r="C748">
        <v>1</v>
      </c>
      <c r="D748" t="s">
        <v>885</v>
      </c>
      <c r="E748" t="s">
        <v>886</v>
      </c>
      <c r="F748" t="s">
        <v>688</v>
      </c>
      <c r="H748" t="s">
        <v>887</v>
      </c>
      <c r="J748">
        <f t="shared" si="33"/>
        <v>3.8461538461538464E-2</v>
      </c>
      <c r="K748">
        <v>3.8461538461538464E-2</v>
      </c>
      <c r="L748">
        <f t="shared" si="34"/>
        <v>2.8169014084507043E-5</v>
      </c>
      <c r="M748">
        <v>2.8169014084507043E-5</v>
      </c>
      <c r="N748">
        <f t="shared" si="35"/>
        <v>3.8743228602383536E-2</v>
      </c>
    </row>
    <row r="749" spans="1:14" x14ac:dyDescent="0.45">
      <c r="A749" s="1">
        <v>42845</v>
      </c>
      <c r="B749">
        <v>0</v>
      </c>
      <c r="C749">
        <v>1</v>
      </c>
      <c r="D749" t="s">
        <v>891</v>
      </c>
      <c r="E749" t="s">
        <v>892</v>
      </c>
      <c r="F749" t="s">
        <v>688</v>
      </c>
      <c r="H749" t="s">
        <v>893</v>
      </c>
      <c r="J749">
        <f t="shared" si="33"/>
        <v>0</v>
      </c>
      <c r="K749">
        <v>0</v>
      </c>
      <c r="L749">
        <f t="shared" si="34"/>
        <v>2.8169014084507043E-5</v>
      </c>
      <c r="M749">
        <v>2.8169014084507043E-5</v>
      </c>
      <c r="N749">
        <f t="shared" si="35"/>
        <v>2.8169014084507044E-4</v>
      </c>
    </row>
    <row r="750" spans="1:14" x14ac:dyDescent="0.45">
      <c r="A750" s="1">
        <v>42844</v>
      </c>
      <c r="B750">
        <v>0</v>
      </c>
      <c r="C750">
        <v>1</v>
      </c>
      <c r="D750" t="s">
        <v>903</v>
      </c>
      <c r="E750" t="s">
        <v>904</v>
      </c>
      <c r="F750" t="s">
        <v>688</v>
      </c>
      <c r="H750" t="s">
        <v>905</v>
      </c>
      <c r="J750">
        <f t="shared" si="33"/>
        <v>0</v>
      </c>
      <c r="K750">
        <v>0</v>
      </c>
      <c r="L750">
        <f t="shared" si="34"/>
        <v>2.8169014084507043E-5</v>
      </c>
      <c r="M750">
        <v>2.8169014084507043E-5</v>
      </c>
      <c r="N750">
        <f t="shared" si="35"/>
        <v>2.8169014084507044E-4</v>
      </c>
    </row>
    <row r="751" spans="1:14" x14ac:dyDescent="0.45">
      <c r="A751" s="1">
        <v>42844</v>
      </c>
      <c r="B751">
        <v>0</v>
      </c>
      <c r="C751">
        <v>1</v>
      </c>
      <c r="D751" t="s">
        <v>913</v>
      </c>
      <c r="E751" t="s">
        <v>914</v>
      </c>
      <c r="F751" t="s">
        <v>688</v>
      </c>
      <c r="H751" t="s">
        <v>915</v>
      </c>
      <c r="J751">
        <f t="shared" si="33"/>
        <v>0</v>
      </c>
      <c r="K751">
        <v>0</v>
      </c>
      <c r="L751">
        <f t="shared" si="34"/>
        <v>2.8169014084507043E-5</v>
      </c>
      <c r="M751">
        <v>2.8169014084507043E-5</v>
      </c>
      <c r="N751">
        <f t="shared" si="35"/>
        <v>2.8169014084507044E-4</v>
      </c>
    </row>
    <row r="752" spans="1:14" x14ac:dyDescent="0.45">
      <c r="A752" s="1">
        <v>42844</v>
      </c>
      <c r="B752">
        <v>0</v>
      </c>
      <c r="C752">
        <v>1</v>
      </c>
      <c r="D752" t="s">
        <v>921</v>
      </c>
      <c r="E752" t="s">
        <v>922</v>
      </c>
      <c r="F752" t="s">
        <v>688</v>
      </c>
      <c r="H752" t="s">
        <v>923</v>
      </c>
      <c r="J752">
        <f t="shared" si="33"/>
        <v>0</v>
      </c>
      <c r="K752">
        <v>0</v>
      </c>
      <c r="L752">
        <f t="shared" si="34"/>
        <v>2.8169014084507043E-5</v>
      </c>
      <c r="M752">
        <v>2.8169014084507043E-5</v>
      </c>
      <c r="N752">
        <f t="shared" si="35"/>
        <v>2.8169014084507044E-4</v>
      </c>
    </row>
    <row r="753" spans="1:14" x14ac:dyDescent="0.45">
      <c r="A753" s="1">
        <v>42844</v>
      </c>
      <c r="B753">
        <v>0</v>
      </c>
      <c r="C753">
        <v>1</v>
      </c>
      <c r="D753" t="s">
        <v>924</v>
      </c>
      <c r="E753" t="s">
        <v>925</v>
      </c>
      <c r="F753" t="s">
        <v>688</v>
      </c>
      <c r="H753" t="s">
        <v>819</v>
      </c>
      <c r="J753">
        <f t="shared" si="33"/>
        <v>0</v>
      </c>
      <c r="K753">
        <v>0</v>
      </c>
      <c r="L753">
        <f t="shared" si="34"/>
        <v>2.8169014084507043E-5</v>
      </c>
      <c r="M753">
        <v>2.8169014084507043E-5</v>
      </c>
      <c r="N753">
        <f t="shared" si="35"/>
        <v>2.8169014084507044E-4</v>
      </c>
    </row>
    <row r="754" spans="1:14" x14ac:dyDescent="0.45">
      <c r="A754" s="1">
        <v>42844</v>
      </c>
      <c r="B754">
        <v>0</v>
      </c>
      <c r="C754">
        <v>1</v>
      </c>
      <c r="D754" t="s">
        <v>915</v>
      </c>
      <c r="E754" t="s">
        <v>937</v>
      </c>
      <c r="F754" t="s">
        <v>688</v>
      </c>
      <c r="H754" t="s">
        <v>411</v>
      </c>
      <c r="J754">
        <f t="shared" si="33"/>
        <v>0</v>
      </c>
      <c r="K754">
        <v>0</v>
      </c>
      <c r="L754">
        <f t="shared" si="34"/>
        <v>2.8169014084507043E-5</v>
      </c>
      <c r="M754">
        <v>2.8169014084507043E-5</v>
      </c>
      <c r="N754">
        <f t="shared" si="35"/>
        <v>2.8169014084507044E-4</v>
      </c>
    </row>
    <row r="755" spans="1:14" x14ac:dyDescent="0.45">
      <c r="A755" s="1">
        <v>42844</v>
      </c>
      <c r="B755">
        <v>0</v>
      </c>
      <c r="C755">
        <v>1</v>
      </c>
      <c r="D755" t="s">
        <v>944</v>
      </c>
      <c r="E755" t="s">
        <v>945</v>
      </c>
      <c r="F755" t="s">
        <v>688</v>
      </c>
      <c r="H755" t="s">
        <v>946</v>
      </c>
      <c r="J755">
        <f t="shared" si="33"/>
        <v>0</v>
      </c>
      <c r="K755">
        <v>0</v>
      </c>
      <c r="L755">
        <f t="shared" si="34"/>
        <v>2.8169014084507043E-5</v>
      </c>
      <c r="M755">
        <v>2.8169014084507043E-5</v>
      </c>
      <c r="N755">
        <f t="shared" si="35"/>
        <v>2.8169014084507044E-4</v>
      </c>
    </row>
    <row r="756" spans="1:14" x14ac:dyDescent="0.45">
      <c r="A756" s="1">
        <v>42843</v>
      </c>
      <c r="B756">
        <v>0</v>
      </c>
      <c r="C756">
        <v>1</v>
      </c>
      <c r="D756" t="s">
        <v>961</v>
      </c>
      <c r="E756" t="s">
        <v>962</v>
      </c>
      <c r="F756" t="s">
        <v>688</v>
      </c>
      <c r="H756" t="s">
        <v>963</v>
      </c>
      <c r="J756">
        <f t="shared" si="33"/>
        <v>0</v>
      </c>
      <c r="K756">
        <v>0</v>
      </c>
      <c r="L756">
        <f t="shared" si="34"/>
        <v>2.8169014084507043E-5</v>
      </c>
      <c r="M756">
        <v>2.8169014084507043E-5</v>
      </c>
      <c r="N756">
        <f t="shared" si="35"/>
        <v>2.8169014084507044E-4</v>
      </c>
    </row>
    <row r="757" spans="1:14" x14ac:dyDescent="0.45">
      <c r="A757" s="1">
        <v>42843</v>
      </c>
      <c r="B757">
        <v>0</v>
      </c>
      <c r="C757">
        <v>1</v>
      </c>
      <c r="D757" t="s">
        <v>980</v>
      </c>
      <c r="E757" t="s">
        <v>981</v>
      </c>
      <c r="F757" t="s">
        <v>688</v>
      </c>
      <c r="H757" t="s">
        <v>982</v>
      </c>
      <c r="J757">
        <f t="shared" si="33"/>
        <v>0</v>
      </c>
      <c r="K757">
        <v>0</v>
      </c>
      <c r="L757">
        <f t="shared" si="34"/>
        <v>2.8169014084507043E-5</v>
      </c>
      <c r="M757">
        <v>2.8169014084507043E-5</v>
      </c>
      <c r="N757">
        <f t="shared" si="35"/>
        <v>2.8169014084507044E-4</v>
      </c>
    </row>
    <row r="758" spans="1:14" x14ac:dyDescent="0.45">
      <c r="A758" s="1">
        <v>42843</v>
      </c>
      <c r="B758">
        <v>0</v>
      </c>
      <c r="C758">
        <v>1</v>
      </c>
      <c r="D758" t="s">
        <v>860</v>
      </c>
      <c r="E758" t="s">
        <v>992</v>
      </c>
      <c r="F758" t="s">
        <v>688</v>
      </c>
      <c r="H758" t="s">
        <v>858</v>
      </c>
      <c r="J758">
        <f t="shared" si="33"/>
        <v>0</v>
      </c>
      <c r="K758">
        <v>0</v>
      </c>
      <c r="L758">
        <f t="shared" si="34"/>
        <v>2.8169014084507043E-5</v>
      </c>
      <c r="M758">
        <v>2.8169014084507043E-5</v>
      </c>
      <c r="N758">
        <f t="shared" si="35"/>
        <v>2.8169014084507044E-4</v>
      </c>
    </row>
    <row r="759" spans="1:14" ht="213.75" x14ac:dyDescent="0.45">
      <c r="A759" s="1">
        <v>42843</v>
      </c>
      <c r="B759">
        <v>0</v>
      </c>
      <c r="C759">
        <v>1</v>
      </c>
      <c r="D759" t="s">
        <v>994</v>
      </c>
      <c r="E759" s="2" t="s">
        <v>995</v>
      </c>
      <c r="F759" t="s">
        <v>688</v>
      </c>
      <c r="H759" t="s">
        <v>799</v>
      </c>
      <c r="J759">
        <f t="shared" si="33"/>
        <v>0</v>
      </c>
      <c r="K759">
        <v>0</v>
      </c>
      <c r="L759">
        <f t="shared" si="34"/>
        <v>2.8169014084507043E-5</v>
      </c>
      <c r="M759">
        <v>2.8169014084507043E-5</v>
      </c>
      <c r="N759">
        <f t="shared" si="35"/>
        <v>2.8169014084507044E-4</v>
      </c>
    </row>
    <row r="760" spans="1:14" x14ac:dyDescent="0.45">
      <c r="A760" s="1">
        <v>42843</v>
      </c>
      <c r="B760">
        <v>0</v>
      </c>
      <c r="C760">
        <v>1</v>
      </c>
      <c r="D760" t="s">
        <v>1000</v>
      </c>
      <c r="E760" t="s">
        <v>1001</v>
      </c>
      <c r="F760" t="s">
        <v>688</v>
      </c>
      <c r="H760" t="s">
        <v>909</v>
      </c>
      <c r="J760">
        <f t="shared" si="33"/>
        <v>0</v>
      </c>
      <c r="K760">
        <v>0</v>
      </c>
      <c r="L760">
        <f t="shared" si="34"/>
        <v>2.8169014084507043E-5</v>
      </c>
      <c r="M760">
        <v>2.8169014084507043E-5</v>
      </c>
      <c r="N760">
        <f t="shared" si="35"/>
        <v>2.8169014084507044E-4</v>
      </c>
    </row>
    <row r="761" spans="1:14" x14ac:dyDescent="0.45">
      <c r="A761" s="1">
        <v>42843</v>
      </c>
      <c r="B761">
        <v>0</v>
      </c>
      <c r="C761">
        <v>1</v>
      </c>
      <c r="D761" t="s">
        <v>1002</v>
      </c>
      <c r="E761" t="s">
        <v>1003</v>
      </c>
      <c r="F761" t="s">
        <v>688</v>
      </c>
      <c r="H761" t="s">
        <v>1004</v>
      </c>
      <c r="J761">
        <f t="shared" si="33"/>
        <v>0</v>
      </c>
      <c r="K761">
        <v>0</v>
      </c>
      <c r="L761">
        <f t="shared" si="34"/>
        <v>2.8169014084507043E-5</v>
      </c>
      <c r="M761">
        <v>2.8169014084507043E-5</v>
      </c>
      <c r="N761">
        <f t="shared" si="35"/>
        <v>2.8169014084507044E-4</v>
      </c>
    </row>
    <row r="762" spans="1:14" x14ac:dyDescent="0.45">
      <c r="A762" s="1">
        <v>42843</v>
      </c>
      <c r="B762">
        <v>0</v>
      </c>
      <c r="C762">
        <v>1</v>
      </c>
      <c r="D762" t="s">
        <v>1012</v>
      </c>
      <c r="E762" t="s">
        <v>1013</v>
      </c>
      <c r="F762" t="s">
        <v>688</v>
      </c>
      <c r="H762" t="s">
        <v>1014</v>
      </c>
      <c r="J762">
        <f t="shared" si="33"/>
        <v>0</v>
      </c>
      <c r="K762">
        <v>0</v>
      </c>
      <c r="L762">
        <f t="shared" si="34"/>
        <v>2.8169014084507043E-5</v>
      </c>
      <c r="M762">
        <v>2.8169014084507043E-5</v>
      </c>
      <c r="N762">
        <f t="shared" si="35"/>
        <v>2.8169014084507044E-4</v>
      </c>
    </row>
    <row r="763" spans="1:14" x14ac:dyDescent="0.45">
      <c r="A763" s="1">
        <v>42843</v>
      </c>
      <c r="B763">
        <v>0</v>
      </c>
      <c r="C763">
        <v>1</v>
      </c>
      <c r="D763" t="s">
        <v>1019</v>
      </c>
      <c r="E763" t="s">
        <v>1020</v>
      </c>
      <c r="F763" t="s">
        <v>688</v>
      </c>
      <c r="H763" t="s">
        <v>1021</v>
      </c>
      <c r="J763">
        <f t="shared" si="33"/>
        <v>0</v>
      </c>
      <c r="K763">
        <v>0</v>
      </c>
      <c r="L763">
        <f t="shared" si="34"/>
        <v>2.8169014084507043E-5</v>
      </c>
      <c r="M763">
        <v>2.8169014084507043E-5</v>
      </c>
      <c r="N763">
        <f t="shared" si="35"/>
        <v>2.8169014084507044E-4</v>
      </c>
    </row>
    <row r="764" spans="1:14" x14ac:dyDescent="0.45">
      <c r="A764" s="1">
        <v>42843</v>
      </c>
      <c r="B764">
        <v>0</v>
      </c>
      <c r="C764">
        <v>1</v>
      </c>
      <c r="D764" t="s">
        <v>1022</v>
      </c>
      <c r="E764" t="s">
        <v>1023</v>
      </c>
      <c r="F764" t="s">
        <v>688</v>
      </c>
      <c r="H764" t="s">
        <v>1022</v>
      </c>
      <c r="J764">
        <f t="shared" si="33"/>
        <v>0</v>
      </c>
      <c r="K764">
        <v>0</v>
      </c>
      <c r="L764">
        <f t="shared" si="34"/>
        <v>2.8169014084507043E-5</v>
      </c>
      <c r="M764">
        <v>2.8169014084507043E-5</v>
      </c>
      <c r="N764">
        <f t="shared" si="35"/>
        <v>2.8169014084507044E-4</v>
      </c>
    </row>
    <row r="765" spans="1:14" x14ac:dyDescent="0.45">
      <c r="A765" s="1">
        <v>42843</v>
      </c>
      <c r="B765">
        <v>0</v>
      </c>
      <c r="C765">
        <v>1</v>
      </c>
      <c r="D765" t="s">
        <v>1024</v>
      </c>
      <c r="E765" t="s">
        <v>1025</v>
      </c>
      <c r="F765" t="s">
        <v>688</v>
      </c>
      <c r="H765" t="s">
        <v>1026</v>
      </c>
      <c r="J765">
        <f t="shared" si="33"/>
        <v>0</v>
      </c>
      <c r="K765">
        <v>0</v>
      </c>
      <c r="L765">
        <f t="shared" si="34"/>
        <v>2.8169014084507043E-5</v>
      </c>
      <c r="M765">
        <v>2.8169014084507043E-5</v>
      </c>
      <c r="N765">
        <f t="shared" si="35"/>
        <v>2.8169014084507044E-4</v>
      </c>
    </row>
    <row r="766" spans="1:14" x14ac:dyDescent="0.45">
      <c r="A766" s="1">
        <v>42843</v>
      </c>
      <c r="B766">
        <v>0</v>
      </c>
      <c r="C766">
        <v>1</v>
      </c>
      <c r="D766" t="s">
        <v>1040</v>
      </c>
      <c r="E766" t="s">
        <v>1041</v>
      </c>
      <c r="F766" t="s">
        <v>688</v>
      </c>
      <c r="H766" t="s">
        <v>1042</v>
      </c>
      <c r="J766">
        <f t="shared" si="33"/>
        <v>0</v>
      </c>
      <c r="K766">
        <v>0</v>
      </c>
      <c r="L766">
        <f t="shared" si="34"/>
        <v>2.8169014084507043E-5</v>
      </c>
      <c r="M766">
        <v>2.8169014084507043E-5</v>
      </c>
      <c r="N766">
        <f t="shared" si="35"/>
        <v>2.8169014084507044E-4</v>
      </c>
    </row>
    <row r="767" spans="1:14" x14ac:dyDescent="0.45">
      <c r="A767" s="1">
        <v>42843</v>
      </c>
      <c r="B767">
        <v>0</v>
      </c>
      <c r="C767">
        <v>1</v>
      </c>
      <c r="D767" t="s">
        <v>1046</v>
      </c>
      <c r="E767" t="s">
        <v>1047</v>
      </c>
      <c r="F767" t="s">
        <v>688</v>
      </c>
      <c r="H767" t="s">
        <v>1048</v>
      </c>
      <c r="J767">
        <f t="shared" si="33"/>
        <v>0</v>
      </c>
      <c r="K767">
        <v>0</v>
      </c>
      <c r="L767">
        <f t="shared" si="34"/>
        <v>2.8169014084507043E-5</v>
      </c>
      <c r="M767">
        <v>2.8169014084507043E-5</v>
      </c>
      <c r="N767">
        <f t="shared" si="35"/>
        <v>2.8169014084507044E-4</v>
      </c>
    </row>
    <row r="768" spans="1:14" x14ac:dyDescent="0.45">
      <c r="A768" s="1">
        <v>42843</v>
      </c>
      <c r="B768">
        <v>0</v>
      </c>
      <c r="C768">
        <v>1</v>
      </c>
      <c r="D768" t="s">
        <v>1051</v>
      </c>
      <c r="E768" t="s">
        <v>1052</v>
      </c>
      <c r="F768" t="s">
        <v>688</v>
      </c>
      <c r="H768" t="s">
        <v>1053</v>
      </c>
      <c r="J768">
        <f t="shared" si="33"/>
        <v>0</v>
      </c>
      <c r="K768">
        <v>0</v>
      </c>
      <c r="L768">
        <f t="shared" si="34"/>
        <v>2.8169014084507043E-5</v>
      </c>
      <c r="M768">
        <v>2.8169014084507043E-5</v>
      </c>
      <c r="N768">
        <f t="shared" si="35"/>
        <v>2.8169014084507044E-4</v>
      </c>
    </row>
    <row r="769" spans="1:14" x14ac:dyDescent="0.45">
      <c r="A769" s="1">
        <v>42843</v>
      </c>
      <c r="B769">
        <v>0</v>
      </c>
      <c r="C769">
        <v>1</v>
      </c>
      <c r="D769" t="s">
        <v>33</v>
      </c>
      <c r="E769" t="s">
        <v>1065</v>
      </c>
      <c r="F769" t="s">
        <v>688</v>
      </c>
      <c r="H769" t="s">
        <v>963</v>
      </c>
      <c r="J769">
        <f t="shared" si="33"/>
        <v>0</v>
      </c>
      <c r="K769">
        <v>0</v>
      </c>
      <c r="L769">
        <f t="shared" si="34"/>
        <v>2.8169014084507043E-5</v>
      </c>
      <c r="M769">
        <v>2.8169014084507043E-5</v>
      </c>
      <c r="N769">
        <f t="shared" si="35"/>
        <v>2.8169014084507044E-4</v>
      </c>
    </row>
    <row r="770" spans="1:14" x14ac:dyDescent="0.45">
      <c r="A770" s="1">
        <v>42843</v>
      </c>
      <c r="B770">
        <v>0</v>
      </c>
      <c r="C770">
        <v>1</v>
      </c>
      <c r="D770" t="s">
        <v>963</v>
      </c>
      <c r="E770" t="s">
        <v>1069</v>
      </c>
      <c r="F770" t="s">
        <v>688</v>
      </c>
      <c r="H770" t="s">
        <v>84</v>
      </c>
      <c r="J770">
        <f t="shared" si="33"/>
        <v>0</v>
      </c>
      <c r="K770">
        <v>0</v>
      </c>
      <c r="L770">
        <f t="shared" si="34"/>
        <v>2.8169014084507043E-5</v>
      </c>
      <c r="M770">
        <v>2.8169014084507043E-5</v>
      </c>
      <c r="N770">
        <f t="shared" si="35"/>
        <v>2.8169014084507044E-4</v>
      </c>
    </row>
    <row r="771" spans="1:14" x14ac:dyDescent="0.45">
      <c r="A771" s="1">
        <v>42842</v>
      </c>
      <c r="B771">
        <v>0</v>
      </c>
      <c r="C771">
        <v>1</v>
      </c>
      <c r="D771" t="s">
        <v>1075</v>
      </c>
      <c r="E771" t="s">
        <v>1076</v>
      </c>
      <c r="F771" t="s">
        <v>688</v>
      </c>
      <c r="H771" t="s">
        <v>1077</v>
      </c>
      <c r="J771">
        <f t="shared" ref="J771:J834" si="36">B771/52</f>
        <v>0</v>
      </c>
      <c r="K771">
        <v>0</v>
      </c>
      <c r="L771">
        <f t="shared" ref="L771:L834" si="37">C771/35500</f>
        <v>2.8169014084507043E-5</v>
      </c>
      <c r="M771">
        <v>2.8169014084507043E-5</v>
      </c>
      <c r="N771">
        <f t="shared" ref="N771:N834" si="38">(1*K771) + (10*M771)</f>
        <v>2.8169014084507044E-4</v>
      </c>
    </row>
    <row r="772" spans="1:14" x14ac:dyDescent="0.45">
      <c r="A772" s="1">
        <v>42842</v>
      </c>
      <c r="B772">
        <v>0</v>
      </c>
      <c r="C772">
        <v>1</v>
      </c>
      <c r="D772" t="s">
        <v>1079</v>
      </c>
      <c r="E772" t="s">
        <v>1080</v>
      </c>
      <c r="F772" t="s">
        <v>688</v>
      </c>
      <c r="H772" t="s">
        <v>702</v>
      </c>
      <c r="J772">
        <f t="shared" si="36"/>
        <v>0</v>
      </c>
      <c r="K772">
        <v>0</v>
      </c>
      <c r="L772">
        <f t="shared" si="37"/>
        <v>2.8169014084507043E-5</v>
      </c>
      <c r="M772">
        <v>2.8169014084507043E-5</v>
      </c>
      <c r="N772">
        <f t="shared" si="38"/>
        <v>2.8169014084507044E-4</v>
      </c>
    </row>
    <row r="773" spans="1:14" x14ac:dyDescent="0.45">
      <c r="A773" s="1">
        <v>42842</v>
      </c>
      <c r="B773">
        <v>0</v>
      </c>
      <c r="C773">
        <v>1</v>
      </c>
      <c r="D773" t="s">
        <v>1081</v>
      </c>
      <c r="E773" t="s">
        <v>1082</v>
      </c>
      <c r="F773" t="s">
        <v>688</v>
      </c>
      <c r="H773" t="s">
        <v>720</v>
      </c>
      <c r="J773">
        <f t="shared" si="36"/>
        <v>0</v>
      </c>
      <c r="K773">
        <v>0</v>
      </c>
      <c r="L773">
        <f t="shared" si="37"/>
        <v>2.8169014084507043E-5</v>
      </c>
      <c r="M773">
        <v>2.8169014084507043E-5</v>
      </c>
      <c r="N773">
        <f t="shared" si="38"/>
        <v>2.8169014084507044E-4</v>
      </c>
    </row>
    <row r="774" spans="1:14" x14ac:dyDescent="0.45">
      <c r="A774" s="1">
        <v>42842</v>
      </c>
      <c r="B774">
        <v>0</v>
      </c>
      <c r="C774">
        <v>1</v>
      </c>
      <c r="D774" t="s">
        <v>952</v>
      </c>
      <c r="E774" t="s">
        <v>1083</v>
      </c>
      <c r="F774" t="s">
        <v>688</v>
      </c>
      <c r="H774" t="s">
        <v>708</v>
      </c>
      <c r="J774">
        <f t="shared" si="36"/>
        <v>0</v>
      </c>
      <c r="K774">
        <v>0</v>
      </c>
      <c r="L774">
        <f t="shared" si="37"/>
        <v>2.8169014084507043E-5</v>
      </c>
      <c r="M774">
        <v>2.8169014084507043E-5</v>
      </c>
      <c r="N774">
        <f t="shared" si="38"/>
        <v>2.8169014084507044E-4</v>
      </c>
    </row>
    <row r="775" spans="1:14" x14ac:dyDescent="0.45">
      <c r="A775" s="1">
        <v>42842</v>
      </c>
      <c r="B775">
        <v>0</v>
      </c>
      <c r="C775">
        <v>1</v>
      </c>
      <c r="D775" t="s">
        <v>1084</v>
      </c>
      <c r="E775" t="s">
        <v>1085</v>
      </c>
      <c r="F775" t="s">
        <v>688</v>
      </c>
      <c r="H775" t="s">
        <v>1048</v>
      </c>
      <c r="J775">
        <f t="shared" si="36"/>
        <v>0</v>
      </c>
      <c r="K775">
        <v>0</v>
      </c>
      <c r="L775">
        <f t="shared" si="37"/>
        <v>2.8169014084507043E-5</v>
      </c>
      <c r="M775">
        <v>2.8169014084507043E-5</v>
      </c>
      <c r="N775">
        <f t="shared" si="38"/>
        <v>2.8169014084507044E-4</v>
      </c>
    </row>
    <row r="776" spans="1:14" x14ac:dyDescent="0.45">
      <c r="A776" s="1">
        <v>42841</v>
      </c>
      <c r="B776">
        <v>0</v>
      </c>
      <c r="C776">
        <v>1</v>
      </c>
      <c r="D776" t="s">
        <v>1100</v>
      </c>
      <c r="E776" t="s">
        <v>1101</v>
      </c>
      <c r="F776" t="s">
        <v>688</v>
      </c>
      <c r="H776" t="s">
        <v>1102</v>
      </c>
      <c r="J776">
        <f t="shared" si="36"/>
        <v>0</v>
      </c>
      <c r="K776">
        <v>0</v>
      </c>
      <c r="L776">
        <f t="shared" si="37"/>
        <v>2.8169014084507043E-5</v>
      </c>
      <c r="M776">
        <v>2.8169014084507043E-5</v>
      </c>
      <c r="N776">
        <f t="shared" si="38"/>
        <v>2.8169014084507044E-4</v>
      </c>
    </row>
    <row r="777" spans="1:14" x14ac:dyDescent="0.45">
      <c r="A777" s="1">
        <v>42841</v>
      </c>
      <c r="B777">
        <v>0</v>
      </c>
      <c r="C777">
        <v>1</v>
      </c>
      <c r="D777" t="s">
        <v>1100</v>
      </c>
      <c r="E777" t="s">
        <v>1103</v>
      </c>
      <c r="F777" t="s">
        <v>688</v>
      </c>
      <c r="H777" t="s">
        <v>1102</v>
      </c>
      <c r="J777">
        <f t="shared" si="36"/>
        <v>0</v>
      </c>
      <c r="K777">
        <v>0</v>
      </c>
      <c r="L777">
        <f t="shared" si="37"/>
        <v>2.8169014084507043E-5</v>
      </c>
      <c r="M777">
        <v>2.8169014084507043E-5</v>
      </c>
      <c r="N777">
        <f t="shared" si="38"/>
        <v>2.8169014084507044E-4</v>
      </c>
    </row>
    <row r="778" spans="1:14" x14ac:dyDescent="0.45">
      <c r="A778" s="1">
        <v>42841</v>
      </c>
      <c r="B778">
        <v>0</v>
      </c>
      <c r="C778">
        <v>1</v>
      </c>
      <c r="D778" t="s">
        <v>1104</v>
      </c>
      <c r="E778" t="s">
        <v>1105</v>
      </c>
      <c r="F778" t="s">
        <v>688</v>
      </c>
      <c r="H778" t="s">
        <v>1106</v>
      </c>
      <c r="J778">
        <f t="shared" si="36"/>
        <v>0</v>
      </c>
      <c r="K778">
        <v>0</v>
      </c>
      <c r="L778">
        <f t="shared" si="37"/>
        <v>2.8169014084507043E-5</v>
      </c>
      <c r="M778">
        <v>2.8169014084507043E-5</v>
      </c>
      <c r="N778">
        <f t="shared" si="38"/>
        <v>2.8169014084507044E-4</v>
      </c>
    </row>
    <row r="779" spans="1:14" x14ac:dyDescent="0.45">
      <c r="A779" s="1">
        <v>42841</v>
      </c>
      <c r="B779">
        <v>0</v>
      </c>
      <c r="C779">
        <v>1</v>
      </c>
      <c r="D779" t="s">
        <v>1107</v>
      </c>
      <c r="E779" t="s">
        <v>1108</v>
      </c>
      <c r="F779" t="s">
        <v>688</v>
      </c>
      <c r="H779" t="s">
        <v>1109</v>
      </c>
      <c r="J779">
        <f t="shared" si="36"/>
        <v>0</v>
      </c>
      <c r="K779">
        <v>0</v>
      </c>
      <c r="L779">
        <f t="shared" si="37"/>
        <v>2.8169014084507043E-5</v>
      </c>
      <c r="M779">
        <v>2.8169014084507043E-5</v>
      </c>
      <c r="N779">
        <f t="shared" si="38"/>
        <v>2.8169014084507044E-4</v>
      </c>
    </row>
    <row r="780" spans="1:14" x14ac:dyDescent="0.45">
      <c r="A780" s="1">
        <v>42841</v>
      </c>
      <c r="B780">
        <v>0</v>
      </c>
      <c r="C780">
        <v>1</v>
      </c>
      <c r="D780" t="s">
        <v>1113</v>
      </c>
      <c r="E780" t="s">
        <v>1114</v>
      </c>
      <c r="F780" t="s">
        <v>688</v>
      </c>
      <c r="H780" t="s">
        <v>730</v>
      </c>
      <c r="J780">
        <f t="shared" si="36"/>
        <v>0</v>
      </c>
      <c r="K780">
        <v>0</v>
      </c>
      <c r="L780">
        <f t="shared" si="37"/>
        <v>2.8169014084507043E-5</v>
      </c>
      <c r="M780">
        <v>2.8169014084507043E-5</v>
      </c>
      <c r="N780">
        <f t="shared" si="38"/>
        <v>2.8169014084507044E-4</v>
      </c>
    </row>
    <row r="781" spans="1:14" x14ac:dyDescent="0.45">
      <c r="A781" s="1">
        <v>42840</v>
      </c>
      <c r="B781">
        <v>0</v>
      </c>
      <c r="C781">
        <v>1</v>
      </c>
      <c r="D781" t="s">
        <v>1115</v>
      </c>
      <c r="E781" t="s">
        <v>1116</v>
      </c>
      <c r="F781" t="s">
        <v>688</v>
      </c>
      <c r="H781" t="s">
        <v>1056</v>
      </c>
      <c r="J781">
        <f t="shared" si="36"/>
        <v>0</v>
      </c>
      <c r="K781">
        <v>0</v>
      </c>
      <c r="L781">
        <f t="shared" si="37"/>
        <v>2.8169014084507043E-5</v>
      </c>
      <c r="M781">
        <v>2.8169014084507043E-5</v>
      </c>
      <c r="N781">
        <f t="shared" si="38"/>
        <v>2.8169014084507044E-4</v>
      </c>
    </row>
    <row r="782" spans="1:14" ht="270.75" x14ac:dyDescent="0.45">
      <c r="A782" s="1">
        <v>42840</v>
      </c>
      <c r="B782">
        <v>0</v>
      </c>
      <c r="C782">
        <v>1</v>
      </c>
      <c r="D782" t="s">
        <v>1118</v>
      </c>
      <c r="E782" s="2" t="s">
        <v>1119</v>
      </c>
      <c r="F782" t="s">
        <v>688</v>
      </c>
      <c r="H782" t="s">
        <v>1120</v>
      </c>
      <c r="J782">
        <f t="shared" si="36"/>
        <v>0</v>
      </c>
      <c r="K782">
        <v>0</v>
      </c>
      <c r="L782">
        <f t="shared" si="37"/>
        <v>2.8169014084507043E-5</v>
      </c>
      <c r="M782">
        <v>2.8169014084507043E-5</v>
      </c>
      <c r="N782">
        <f t="shared" si="38"/>
        <v>2.8169014084507044E-4</v>
      </c>
    </row>
    <row r="783" spans="1:14" x14ac:dyDescent="0.45">
      <c r="A783" s="1">
        <v>42840</v>
      </c>
      <c r="B783">
        <v>0</v>
      </c>
      <c r="C783">
        <v>1</v>
      </c>
      <c r="D783" t="s">
        <v>1079</v>
      </c>
      <c r="E783" t="s">
        <v>1121</v>
      </c>
      <c r="F783" t="s">
        <v>688</v>
      </c>
      <c r="H783" t="s">
        <v>702</v>
      </c>
      <c r="J783">
        <f t="shared" si="36"/>
        <v>0</v>
      </c>
      <c r="K783">
        <v>0</v>
      </c>
      <c r="L783">
        <f t="shared" si="37"/>
        <v>2.8169014084507043E-5</v>
      </c>
      <c r="M783">
        <v>2.8169014084507043E-5</v>
      </c>
      <c r="N783">
        <f t="shared" si="38"/>
        <v>2.8169014084507044E-4</v>
      </c>
    </row>
    <row r="784" spans="1:14" x14ac:dyDescent="0.45">
      <c r="A784" s="1">
        <v>42840</v>
      </c>
      <c r="B784">
        <v>0</v>
      </c>
      <c r="C784">
        <v>1</v>
      </c>
      <c r="D784" t="s">
        <v>1126</v>
      </c>
      <c r="E784" t="s">
        <v>1127</v>
      </c>
      <c r="F784" t="s">
        <v>688</v>
      </c>
      <c r="H784" t="s">
        <v>1128</v>
      </c>
      <c r="J784">
        <f t="shared" si="36"/>
        <v>0</v>
      </c>
      <c r="K784">
        <v>0</v>
      </c>
      <c r="L784">
        <f t="shared" si="37"/>
        <v>2.8169014084507043E-5</v>
      </c>
      <c r="M784">
        <v>2.8169014084507043E-5</v>
      </c>
      <c r="N784">
        <f t="shared" si="38"/>
        <v>2.8169014084507044E-4</v>
      </c>
    </row>
    <row r="785" spans="1:14" x14ac:dyDescent="0.45">
      <c r="A785" s="1">
        <v>42839</v>
      </c>
      <c r="B785">
        <v>0</v>
      </c>
      <c r="C785">
        <v>1</v>
      </c>
      <c r="D785" t="s">
        <v>1149</v>
      </c>
      <c r="E785" t="s">
        <v>1150</v>
      </c>
      <c r="F785" t="s">
        <v>688</v>
      </c>
      <c r="H785" t="s">
        <v>1151</v>
      </c>
      <c r="J785">
        <f t="shared" si="36"/>
        <v>0</v>
      </c>
      <c r="K785">
        <v>0</v>
      </c>
      <c r="L785">
        <f t="shared" si="37"/>
        <v>2.8169014084507043E-5</v>
      </c>
      <c r="M785">
        <v>2.8169014084507043E-5</v>
      </c>
      <c r="N785">
        <f t="shared" si="38"/>
        <v>2.8169014084507044E-4</v>
      </c>
    </row>
    <row r="786" spans="1:14" x14ac:dyDescent="0.45">
      <c r="A786" s="1">
        <v>42839</v>
      </c>
      <c r="B786">
        <v>0</v>
      </c>
      <c r="C786">
        <v>1</v>
      </c>
      <c r="D786" t="s">
        <v>1008</v>
      </c>
      <c r="E786" t="s">
        <v>1157</v>
      </c>
      <c r="F786" t="s">
        <v>688</v>
      </c>
      <c r="H786" t="s">
        <v>1158</v>
      </c>
      <c r="J786">
        <f t="shared" si="36"/>
        <v>0</v>
      </c>
      <c r="K786">
        <v>0</v>
      </c>
      <c r="L786">
        <f t="shared" si="37"/>
        <v>2.8169014084507043E-5</v>
      </c>
      <c r="M786">
        <v>2.8169014084507043E-5</v>
      </c>
      <c r="N786">
        <f t="shared" si="38"/>
        <v>2.8169014084507044E-4</v>
      </c>
    </row>
    <row r="787" spans="1:14" x14ac:dyDescent="0.45">
      <c r="A787" s="1">
        <v>42839</v>
      </c>
      <c r="B787">
        <v>0</v>
      </c>
      <c r="C787">
        <v>1</v>
      </c>
      <c r="D787" t="s">
        <v>1079</v>
      </c>
      <c r="E787" t="s">
        <v>1160</v>
      </c>
      <c r="F787" t="s">
        <v>688</v>
      </c>
      <c r="H787" t="s">
        <v>702</v>
      </c>
      <c r="J787">
        <f t="shared" si="36"/>
        <v>0</v>
      </c>
      <c r="K787">
        <v>0</v>
      </c>
      <c r="L787">
        <f t="shared" si="37"/>
        <v>2.8169014084507043E-5</v>
      </c>
      <c r="M787">
        <v>2.8169014084507043E-5</v>
      </c>
      <c r="N787">
        <f t="shared" si="38"/>
        <v>2.8169014084507044E-4</v>
      </c>
    </row>
    <row r="788" spans="1:14" x14ac:dyDescent="0.45">
      <c r="A788" s="1">
        <v>42839</v>
      </c>
      <c r="B788">
        <v>0</v>
      </c>
      <c r="C788">
        <v>1</v>
      </c>
      <c r="D788" t="s">
        <v>1166</v>
      </c>
      <c r="E788" t="s">
        <v>1167</v>
      </c>
      <c r="F788" t="s">
        <v>688</v>
      </c>
      <c r="H788" t="s">
        <v>1168</v>
      </c>
      <c r="J788">
        <f t="shared" si="36"/>
        <v>0</v>
      </c>
      <c r="K788">
        <v>0</v>
      </c>
      <c r="L788">
        <f t="shared" si="37"/>
        <v>2.8169014084507043E-5</v>
      </c>
      <c r="M788">
        <v>2.8169014084507043E-5</v>
      </c>
      <c r="N788">
        <f t="shared" si="38"/>
        <v>2.8169014084507044E-4</v>
      </c>
    </row>
    <row r="789" spans="1:14" x14ac:dyDescent="0.45">
      <c r="A789" s="1">
        <v>42839</v>
      </c>
      <c r="B789">
        <v>0</v>
      </c>
      <c r="C789">
        <v>1</v>
      </c>
      <c r="D789" t="s">
        <v>1169</v>
      </c>
      <c r="E789" t="s">
        <v>1170</v>
      </c>
      <c r="F789" t="s">
        <v>688</v>
      </c>
      <c r="H789" t="s">
        <v>1117</v>
      </c>
      <c r="J789">
        <f t="shared" si="36"/>
        <v>0</v>
      </c>
      <c r="K789">
        <v>0</v>
      </c>
      <c r="L789">
        <f t="shared" si="37"/>
        <v>2.8169014084507043E-5</v>
      </c>
      <c r="M789">
        <v>2.8169014084507043E-5</v>
      </c>
      <c r="N789">
        <f t="shared" si="38"/>
        <v>2.8169014084507044E-4</v>
      </c>
    </row>
    <row r="790" spans="1:14" x14ac:dyDescent="0.45">
      <c r="A790" s="1">
        <v>42839</v>
      </c>
      <c r="B790">
        <v>1</v>
      </c>
      <c r="C790">
        <v>1</v>
      </c>
      <c r="D790" t="s">
        <v>702</v>
      </c>
      <c r="E790" t="s">
        <v>1176</v>
      </c>
      <c r="F790" t="s">
        <v>688</v>
      </c>
      <c r="H790" t="s">
        <v>623</v>
      </c>
      <c r="J790">
        <f t="shared" si="36"/>
        <v>1.9230769230769232E-2</v>
      </c>
      <c r="K790">
        <v>1.9230769230769232E-2</v>
      </c>
      <c r="L790">
        <f t="shared" si="37"/>
        <v>2.8169014084507043E-5</v>
      </c>
      <c r="M790">
        <v>2.8169014084507043E-5</v>
      </c>
      <c r="N790">
        <f t="shared" si="38"/>
        <v>1.9512459371614301E-2</v>
      </c>
    </row>
    <row r="791" spans="1:14" x14ac:dyDescent="0.45">
      <c r="A791" s="1">
        <v>42848</v>
      </c>
      <c r="B791">
        <v>0</v>
      </c>
      <c r="C791">
        <v>1</v>
      </c>
      <c r="D791" t="s">
        <v>33</v>
      </c>
      <c r="E791" t="s">
        <v>1180</v>
      </c>
      <c r="F791" t="s">
        <v>1177</v>
      </c>
      <c r="H791" t="s">
        <v>1181</v>
      </c>
      <c r="J791">
        <f t="shared" si="36"/>
        <v>0</v>
      </c>
      <c r="K791">
        <v>0</v>
      </c>
      <c r="L791">
        <f t="shared" si="37"/>
        <v>2.8169014084507043E-5</v>
      </c>
      <c r="M791">
        <v>2.8169014084507043E-5</v>
      </c>
      <c r="N791">
        <f t="shared" si="38"/>
        <v>2.8169014084507044E-4</v>
      </c>
    </row>
    <row r="792" spans="1:14" x14ac:dyDescent="0.45">
      <c r="A792" s="1">
        <v>42848</v>
      </c>
      <c r="B792">
        <v>0</v>
      </c>
      <c r="C792">
        <v>1</v>
      </c>
      <c r="D792" t="s">
        <v>110</v>
      </c>
      <c r="E792" t="s">
        <v>1182</v>
      </c>
      <c r="F792" t="s">
        <v>1177</v>
      </c>
      <c r="H792" t="s">
        <v>1183</v>
      </c>
      <c r="J792">
        <f t="shared" si="36"/>
        <v>0</v>
      </c>
      <c r="K792">
        <v>0</v>
      </c>
      <c r="L792">
        <f t="shared" si="37"/>
        <v>2.8169014084507043E-5</v>
      </c>
      <c r="M792">
        <v>2.8169014084507043E-5</v>
      </c>
      <c r="N792">
        <f t="shared" si="38"/>
        <v>2.8169014084507044E-4</v>
      </c>
    </row>
    <row r="793" spans="1:14" x14ac:dyDescent="0.45">
      <c r="A793" s="1">
        <v>42847</v>
      </c>
      <c r="B793">
        <v>0</v>
      </c>
      <c r="C793">
        <v>1</v>
      </c>
      <c r="D793" t="s">
        <v>380</v>
      </c>
      <c r="E793" t="s">
        <v>1191</v>
      </c>
      <c r="F793" t="s">
        <v>1177</v>
      </c>
      <c r="H793" t="s">
        <v>1188</v>
      </c>
      <c r="J793">
        <f t="shared" si="36"/>
        <v>0</v>
      </c>
      <c r="K793">
        <v>0</v>
      </c>
      <c r="L793">
        <f t="shared" si="37"/>
        <v>2.8169014084507043E-5</v>
      </c>
      <c r="M793">
        <v>2.8169014084507043E-5</v>
      </c>
      <c r="N793">
        <f t="shared" si="38"/>
        <v>2.8169014084507044E-4</v>
      </c>
    </row>
    <row r="794" spans="1:14" x14ac:dyDescent="0.45">
      <c r="A794" s="1">
        <v>42847</v>
      </c>
      <c r="B794">
        <v>0</v>
      </c>
      <c r="C794">
        <v>1</v>
      </c>
      <c r="D794" t="s">
        <v>1192</v>
      </c>
      <c r="E794" t="s">
        <v>1193</v>
      </c>
      <c r="F794" t="s">
        <v>1177</v>
      </c>
      <c r="H794" t="s">
        <v>1194</v>
      </c>
      <c r="J794">
        <f t="shared" si="36"/>
        <v>0</v>
      </c>
      <c r="K794">
        <v>0</v>
      </c>
      <c r="L794">
        <f t="shared" si="37"/>
        <v>2.8169014084507043E-5</v>
      </c>
      <c r="M794">
        <v>2.8169014084507043E-5</v>
      </c>
      <c r="N794">
        <f t="shared" si="38"/>
        <v>2.8169014084507044E-4</v>
      </c>
    </row>
    <row r="795" spans="1:14" x14ac:dyDescent="0.45">
      <c r="A795" s="1">
        <v>42846</v>
      </c>
      <c r="B795">
        <v>0</v>
      </c>
      <c r="C795">
        <v>1</v>
      </c>
      <c r="D795" t="s">
        <v>1197</v>
      </c>
      <c r="E795" t="s">
        <v>1198</v>
      </c>
      <c r="F795" t="s">
        <v>1177</v>
      </c>
      <c r="H795" t="s">
        <v>1199</v>
      </c>
      <c r="J795">
        <f t="shared" si="36"/>
        <v>0</v>
      </c>
      <c r="K795">
        <v>0</v>
      </c>
      <c r="L795">
        <f t="shared" si="37"/>
        <v>2.8169014084507043E-5</v>
      </c>
      <c r="M795">
        <v>2.8169014084507043E-5</v>
      </c>
      <c r="N795">
        <f t="shared" si="38"/>
        <v>2.8169014084507044E-4</v>
      </c>
    </row>
    <row r="796" spans="1:14" x14ac:dyDescent="0.45">
      <c r="A796" s="1">
        <v>42846</v>
      </c>
      <c r="B796">
        <v>0</v>
      </c>
      <c r="C796">
        <v>1</v>
      </c>
      <c r="D796" t="s">
        <v>1200</v>
      </c>
      <c r="E796" t="s">
        <v>1201</v>
      </c>
      <c r="F796" t="s">
        <v>1177</v>
      </c>
      <c r="H796" t="s">
        <v>629</v>
      </c>
      <c r="J796">
        <f t="shared" si="36"/>
        <v>0</v>
      </c>
      <c r="K796">
        <v>0</v>
      </c>
      <c r="L796">
        <f t="shared" si="37"/>
        <v>2.8169014084507043E-5</v>
      </c>
      <c r="M796">
        <v>2.8169014084507043E-5</v>
      </c>
      <c r="N796">
        <f t="shared" si="38"/>
        <v>2.8169014084507044E-4</v>
      </c>
    </row>
    <row r="797" spans="1:14" ht="285" x14ac:dyDescent="0.45">
      <c r="A797" s="1">
        <v>42846</v>
      </c>
      <c r="B797">
        <v>0</v>
      </c>
      <c r="C797">
        <v>1</v>
      </c>
      <c r="D797" t="s">
        <v>1202</v>
      </c>
      <c r="E797" s="2" t="s">
        <v>1203</v>
      </c>
      <c r="F797" t="s">
        <v>1177</v>
      </c>
      <c r="H797" t="s">
        <v>1204</v>
      </c>
      <c r="J797">
        <f t="shared" si="36"/>
        <v>0</v>
      </c>
      <c r="K797">
        <v>0</v>
      </c>
      <c r="L797">
        <f t="shared" si="37"/>
        <v>2.8169014084507043E-5</v>
      </c>
      <c r="M797">
        <v>2.8169014084507043E-5</v>
      </c>
      <c r="N797">
        <f t="shared" si="38"/>
        <v>2.8169014084507044E-4</v>
      </c>
    </row>
    <row r="798" spans="1:14" x14ac:dyDescent="0.45">
      <c r="A798" s="1">
        <v>42846</v>
      </c>
      <c r="B798">
        <v>0</v>
      </c>
      <c r="C798">
        <v>1</v>
      </c>
      <c r="D798" t="s">
        <v>243</v>
      </c>
      <c r="E798" t="s">
        <v>1207</v>
      </c>
      <c r="F798" t="s">
        <v>1177</v>
      </c>
      <c r="H798" t="s">
        <v>1208</v>
      </c>
      <c r="J798">
        <f t="shared" si="36"/>
        <v>0</v>
      </c>
      <c r="K798">
        <v>0</v>
      </c>
      <c r="L798">
        <f t="shared" si="37"/>
        <v>2.8169014084507043E-5</v>
      </c>
      <c r="M798">
        <v>2.8169014084507043E-5</v>
      </c>
      <c r="N798">
        <f t="shared" si="38"/>
        <v>2.8169014084507044E-4</v>
      </c>
    </row>
    <row r="799" spans="1:14" ht="270.75" x14ac:dyDescent="0.45">
      <c r="A799" s="1">
        <v>42845</v>
      </c>
      <c r="B799">
        <v>0</v>
      </c>
      <c r="C799">
        <v>1</v>
      </c>
      <c r="D799" t="s">
        <v>1218</v>
      </c>
      <c r="E799" s="2" t="s">
        <v>1219</v>
      </c>
      <c r="F799" t="s">
        <v>1177</v>
      </c>
      <c r="H799" t="s">
        <v>1220</v>
      </c>
      <c r="J799">
        <f t="shared" si="36"/>
        <v>0</v>
      </c>
      <c r="K799">
        <v>0</v>
      </c>
      <c r="L799">
        <f t="shared" si="37"/>
        <v>2.8169014084507043E-5</v>
      </c>
      <c r="M799">
        <v>2.8169014084507043E-5</v>
      </c>
      <c r="N799">
        <f t="shared" si="38"/>
        <v>2.8169014084507044E-4</v>
      </c>
    </row>
    <row r="800" spans="1:14" ht="256.5" x14ac:dyDescent="0.45">
      <c r="A800" s="1">
        <v>42845</v>
      </c>
      <c r="B800">
        <v>2</v>
      </c>
      <c r="C800">
        <v>1</v>
      </c>
      <c r="D800" t="s">
        <v>1220</v>
      </c>
      <c r="E800" s="2" t="s">
        <v>1221</v>
      </c>
      <c r="F800" t="s">
        <v>1177</v>
      </c>
      <c r="H800" t="s">
        <v>1222</v>
      </c>
      <c r="J800">
        <f t="shared" si="36"/>
        <v>3.8461538461538464E-2</v>
      </c>
      <c r="K800">
        <v>3.8461538461538464E-2</v>
      </c>
      <c r="L800">
        <f t="shared" si="37"/>
        <v>2.8169014084507043E-5</v>
      </c>
      <c r="M800">
        <v>2.8169014084507043E-5</v>
      </c>
      <c r="N800">
        <f t="shared" si="38"/>
        <v>3.8743228602383536E-2</v>
      </c>
    </row>
    <row r="801" spans="1:14" x14ac:dyDescent="0.45">
      <c r="A801" s="1">
        <v>42845</v>
      </c>
      <c r="B801">
        <v>0</v>
      </c>
      <c r="C801">
        <v>1</v>
      </c>
      <c r="D801" t="s">
        <v>1202</v>
      </c>
      <c r="E801" t="s">
        <v>1223</v>
      </c>
      <c r="F801" t="s">
        <v>1177</v>
      </c>
      <c r="H801" t="s">
        <v>1224</v>
      </c>
      <c r="J801">
        <f t="shared" si="36"/>
        <v>0</v>
      </c>
      <c r="K801">
        <v>0</v>
      </c>
      <c r="L801">
        <f t="shared" si="37"/>
        <v>2.8169014084507043E-5</v>
      </c>
      <c r="M801">
        <v>2.8169014084507043E-5</v>
      </c>
      <c r="N801">
        <f t="shared" si="38"/>
        <v>2.8169014084507044E-4</v>
      </c>
    </row>
    <row r="802" spans="1:14" x14ac:dyDescent="0.45">
      <c r="A802" s="1">
        <v>42844</v>
      </c>
      <c r="B802">
        <v>0</v>
      </c>
      <c r="C802">
        <v>1</v>
      </c>
      <c r="D802" t="s">
        <v>1236</v>
      </c>
      <c r="E802" t="s">
        <v>1237</v>
      </c>
      <c r="F802" t="s">
        <v>1177</v>
      </c>
      <c r="H802" t="s">
        <v>1238</v>
      </c>
      <c r="J802">
        <f t="shared" si="36"/>
        <v>0</v>
      </c>
      <c r="K802">
        <v>0</v>
      </c>
      <c r="L802">
        <f t="shared" si="37"/>
        <v>2.8169014084507043E-5</v>
      </c>
      <c r="M802">
        <v>2.8169014084507043E-5</v>
      </c>
      <c r="N802">
        <f t="shared" si="38"/>
        <v>2.8169014084507044E-4</v>
      </c>
    </row>
    <row r="803" spans="1:14" x14ac:dyDescent="0.45">
      <c r="A803" s="1">
        <v>42844</v>
      </c>
      <c r="B803">
        <v>0</v>
      </c>
      <c r="C803">
        <v>1</v>
      </c>
      <c r="D803" t="s">
        <v>1239</v>
      </c>
      <c r="E803" t="s">
        <v>1240</v>
      </c>
      <c r="F803" t="s">
        <v>1177</v>
      </c>
      <c r="H803" t="s">
        <v>1241</v>
      </c>
      <c r="J803">
        <f t="shared" si="36"/>
        <v>0</v>
      </c>
      <c r="K803">
        <v>0</v>
      </c>
      <c r="L803">
        <f t="shared" si="37"/>
        <v>2.8169014084507043E-5</v>
      </c>
      <c r="M803">
        <v>2.8169014084507043E-5</v>
      </c>
      <c r="N803">
        <f t="shared" si="38"/>
        <v>2.8169014084507044E-4</v>
      </c>
    </row>
    <row r="804" spans="1:14" x14ac:dyDescent="0.45">
      <c r="A804" s="1">
        <v>42843</v>
      </c>
      <c r="B804">
        <v>0</v>
      </c>
      <c r="C804">
        <v>1</v>
      </c>
      <c r="D804" t="s">
        <v>1251</v>
      </c>
      <c r="E804" t="s">
        <v>1252</v>
      </c>
      <c r="F804" t="s">
        <v>1177</v>
      </c>
      <c r="H804" t="s">
        <v>1253</v>
      </c>
      <c r="J804">
        <f t="shared" si="36"/>
        <v>0</v>
      </c>
      <c r="K804">
        <v>0</v>
      </c>
      <c r="L804">
        <f t="shared" si="37"/>
        <v>2.8169014084507043E-5</v>
      </c>
      <c r="M804">
        <v>2.8169014084507043E-5</v>
      </c>
      <c r="N804">
        <f t="shared" si="38"/>
        <v>2.8169014084507044E-4</v>
      </c>
    </row>
    <row r="805" spans="1:14" x14ac:dyDescent="0.45">
      <c r="A805" s="1">
        <v>42843</v>
      </c>
      <c r="B805">
        <v>1</v>
      </c>
      <c r="C805">
        <v>1</v>
      </c>
      <c r="D805" t="s">
        <v>1256</v>
      </c>
      <c r="E805" t="s">
        <v>1257</v>
      </c>
      <c r="F805" t="s">
        <v>1177</v>
      </c>
      <c r="H805" t="s">
        <v>1258</v>
      </c>
      <c r="J805">
        <f t="shared" si="36"/>
        <v>1.9230769230769232E-2</v>
      </c>
      <c r="K805">
        <v>1.9230769230769232E-2</v>
      </c>
      <c r="L805">
        <f t="shared" si="37"/>
        <v>2.8169014084507043E-5</v>
      </c>
      <c r="M805">
        <v>2.8169014084507043E-5</v>
      </c>
      <c r="N805">
        <f t="shared" si="38"/>
        <v>1.9512459371614301E-2</v>
      </c>
    </row>
    <row r="806" spans="1:14" x14ac:dyDescent="0.45">
      <c r="A806" s="1">
        <v>42843</v>
      </c>
      <c r="B806">
        <v>0</v>
      </c>
      <c r="C806">
        <v>1</v>
      </c>
      <c r="D806" t="s">
        <v>1265</v>
      </c>
      <c r="E806" t="s">
        <v>1266</v>
      </c>
      <c r="F806" t="s">
        <v>1177</v>
      </c>
      <c r="H806" t="s">
        <v>629</v>
      </c>
      <c r="J806">
        <f t="shared" si="36"/>
        <v>0</v>
      </c>
      <c r="K806">
        <v>0</v>
      </c>
      <c r="L806">
        <f t="shared" si="37"/>
        <v>2.8169014084507043E-5</v>
      </c>
      <c r="M806">
        <v>2.8169014084507043E-5</v>
      </c>
      <c r="N806">
        <f t="shared" si="38"/>
        <v>2.8169014084507044E-4</v>
      </c>
    </row>
    <row r="807" spans="1:14" x14ac:dyDescent="0.45">
      <c r="A807" s="1">
        <v>42842</v>
      </c>
      <c r="B807">
        <v>0</v>
      </c>
      <c r="C807">
        <v>1</v>
      </c>
      <c r="D807" t="s">
        <v>1208</v>
      </c>
      <c r="E807" t="s">
        <v>1279</v>
      </c>
      <c r="F807" t="s">
        <v>1177</v>
      </c>
      <c r="H807" t="s">
        <v>1280</v>
      </c>
      <c r="J807">
        <f t="shared" si="36"/>
        <v>0</v>
      </c>
      <c r="K807">
        <v>0</v>
      </c>
      <c r="L807">
        <f t="shared" si="37"/>
        <v>2.8169014084507043E-5</v>
      </c>
      <c r="M807">
        <v>2.8169014084507043E-5</v>
      </c>
      <c r="N807">
        <f t="shared" si="38"/>
        <v>2.8169014084507044E-4</v>
      </c>
    </row>
    <row r="808" spans="1:14" x14ac:dyDescent="0.45">
      <c r="A808" s="1">
        <v>42847</v>
      </c>
      <c r="B808">
        <v>0</v>
      </c>
      <c r="C808">
        <v>1</v>
      </c>
      <c r="D808" t="s">
        <v>1319</v>
      </c>
      <c r="E808" t="s">
        <v>1320</v>
      </c>
      <c r="F808" t="s">
        <v>1302</v>
      </c>
      <c r="H808" t="s">
        <v>1321</v>
      </c>
      <c r="J808">
        <f t="shared" si="36"/>
        <v>0</v>
      </c>
      <c r="K808">
        <v>0</v>
      </c>
      <c r="L808">
        <f t="shared" si="37"/>
        <v>2.8169014084507043E-5</v>
      </c>
      <c r="M808">
        <v>2.8169014084507043E-5</v>
      </c>
      <c r="N808">
        <f t="shared" si="38"/>
        <v>2.8169014084507044E-4</v>
      </c>
    </row>
    <row r="809" spans="1:14" x14ac:dyDescent="0.45">
      <c r="A809" s="1">
        <v>42846</v>
      </c>
      <c r="B809">
        <v>0</v>
      </c>
      <c r="C809">
        <v>1</v>
      </c>
      <c r="D809" t="s">
        <v>1319</v>
      </c>
      <c r="E809" t="s">
        <v>1324</v>
      </c>
      <c r="F809" t="s">
        <v>1302</v>
      </c>
      <c r="H809" t="s">
        <v>1321</v>
      </c>
      <c r="J809">
        <f t="shared" si="36"/>
        <v>0</v>
      </c>
      <c r="K809">
        <v>0</v>
      </c>
      <c r="L809">
        <f t="shared" si="37"/>
        <v>2.8169014084507043E-5</v>
      </c>
      <c r="M809">
        <v>2.8169014084507043E-5</v>
      </c>
      <c r="N809">
        <f t="shared" si="38"/>
        <v>2.8169014084507044E-4</v>
      </c>
    </row>
    <row r="810" spans="1:14" x14ac:dyDescent="0.45">
      <c r="A810" s="1">
        <v>42846</v>
      </c>
      <c r="B810">
        <v>0</v>
      </c>
      <c r="C810">
        <v>1</v>
      </c>
      <c r="D810" t="s">
        <v>1327</v>
      </c>
      <c r="E810" t="s">
        <v>1328</v>
      </c>
      <c r="F810" t="s">
        <v>1302</v>
      </c>
      <c r="H810" t="s">
        <v>1329</v>
      </c>
      <c r="J810">
        <f t="shared" si="36"/>
        <v>0</v>
      </c>
      <c r="K810">
        <v>0</v>
      </c>
      <c r="L810">
        <f t="shared" si="37"/>
        <v>2.8169014084507043E-5</v>
      </c>
      <c r="M810">
        <v>2.8169014084507043E-5</v>
      </c>
      <c r="N810">
        <f t="shared" si="38"/>
        <v>2.8169014084507044E-4</v>
      </c>
    </row>
    <row r="811" spans="1:14" x14ac:dyDescent="0.45">
      <c r="A811" s="1">
        <v>42846</v>
      </c>
      <c r="B811">
        <v>0</v>
      </c>
      <c r="C811">
        <v>1</v>
      </c>
      <c r="D811" t="s">
        <v>1330</v>
      </c>
      <c r="E811" t="s">
        <v>1331</v>
      </c>
      <c r="F811" t="s">
        <v>1302</v>
      </c>
      <c r="H811" t="s">
        <v>1332</v>
      </c>
      <c r="J811">
        <f t="shared" si="36"/>
        <v>0</v>
      </c>
      <c r="K811">
        <v>0</v>
      </c>
      <c r="L811">
        <f t="shared" si="37"/>
        <v>2.8169014084507043E-5</v>
      </c>
      <c r="M811">
        <v>2.8169014084507043E-5</v>
      </c>
      <c r="N811">
        <f t="shared" si="38"/>
        <v>2.8169014084507044E-4</v>
      </c>
    </row>
    <row r="812" spans="1:14" x14ac:dyDescent="0.45">
      <c r="A812" s="1">
        <v>42845</v>
      </c>
      <c r="B812">
        <v>0</v>
      </c>
      <c r="C812">
        <v>1</v>
      </c>
      <c r="D812" t="s">
        <v>1340</v>
      </c>
      <c r="E812" t="s">
        <v>1341</v>
      </c>
      <c r="F812" t="s">
        <v>1302</v>
      </c>
      <c r="H812" t="s">
        <v>458</v>
      </c>
      <c r="J812">
        <f t="shared" si="36"/>
        <v>0</v>
      </c>
      <c r="K812">
        <v>0</v>
      </c>
      <c r="L812">
        <f t="shared" si="37"/>
        <v>2.8169014084507043E-5</v>
      </c>
      <c r="M812">
        <v>2.8169014084507043E-5</v>
      </c>
      <c r="N812">
        <f t="shared" si="38"/>
        <v>2.8169014084507044E-4</v>
      </c>
    </row>
    <row r="813" spans="1:14" x14ac:dyDescent="0.45">
      <c r="A813" s="1">
        <v>42842</v>
      </c>
      <c r="B813">
        <v>0</v>
      </c>
      <c r="C813">
        <v>1</v>
      </c>
      <c r="D813" t="s">
        <v>1371</v>
      </c>
      <c r="E813" t="s">
        <v>1372</v>
      </c>
      <c r="F813" t="s">
        <v>1302</v>
      </c>
      <c r="H813" t="s">
        <v>1359</v>
      </c>
      <c r="J813">
        <f t="shared" si="36"/>
        <v>0</v>
      </c>
      <c r="K813">
        <v>0</v>
      </c>
      <c r="L813">
        <f t="shared" si="37"/>
        <v>2.8169014084507043E-5</v>
      </c>
      <c r="M813">
        <v>2.8169014084507043E-5</v>
      </c>
      <c r="N813">
        <f t="shared" si="38"/>
        <v>2.8169014084507044E-4</v>
      </c>
    </row>
    <row r="814" spans="1:14" ht="270.75" x14ac:dyDescent="0.45">
      <c r="A814" s="1">
        <v>42841</v>
      </c>
      <c r="B814">
        <v>0</v>
      </c>
      <c r="C814">
        <v>1</v>
      </c>
      <c r="D814" t="s">
        <v>1104</v>
      </c>
      <c r="E814" s="2" t="s">
        <v>1375</v>
      </c>
      <c r="F814" t="s">
        <v>1302</v>
      </c>
      <c r="H814" t="s">
        <v>1228</v>
      </c>
      <c r="J814">
        <f t="shared" si="36"/>
        <v>0</v>
      </c>
      <c r="K814">
        <v>0</v>
      </c>
      <c r="L814">
        <f t="shared" si="37"/>
        <v>2.8169014084507043E-5</v>
      </c>
      <c r="M814">
        <v>2.8169014084507043E-5</v>
      </c>
      <c r="N814">
        <f t="shared" si="38"/>
        <v>2.8169014084507044E-4</v>
      </c>
    </row>
    <row r="815" spans="1:14" ht="256.5" x14ac:dyDescent="0.45">
      <c r="A815" s="1">
        <v>42841</v>
      </c>
      <c r="B815">
        <v>0</v>
      </c>
      <c r="C815">
        <v>1</v>
      </c>
      <c r="D815" t="s">
        <v>1228</v>
      </c>
      <c r="E815" s="2" t="s">
        <v>1378</v>
      </c>
      <c r="F815" t="s">
        <v>1302</v>
      </c>
      <c r="H815" t="s">
        <v>1379</v>
      </c>
      <c r="J815">
        <f t="shared" si="36"/>
        <v>0</v>
      </c>
      <c r="K815">
        <v>0</v>
      </c>
      <c r="L815">
        <f t="shared" si="37"/>
        <v>2.8169014084507043E-5</v>
      </c>
      <c r="M815">
        <v>2.8169014084507043E-5</v>
      </c>
      <c r="N815">
        <f t="shared" si="38"/>
        <v>2.8169014084507044E-4</v>
      </c>
    </row>
    <row r="816" spans="1:14" x14ac:dyDescent="0.45">
      <c r="A816" s="1">
        <v>42840</v>
      </c>
      <c r="B816">
        <v>0</v>
      </c>
      <c r="C816">
        <v>1</v>
      </c>
      <c r="D816" t="s">
        <v>1383</v>
      </c>
      <c r="E816" t="s">
        <v>1384</v>
      </c>
      <c r="F816" t="s">
        <v>1302</v>
      </c>
      <c r="H816" t="s">
        <v>1385</v>
      </c>
      <c r="J816">
        <f t="shared" si="36"/>
        <v>0</v>
      </c>
      <c r="K816">
        <v>0</v>
      </c>
      <c r="L816">
        <f t="shared" si="37"/>
        <v>2.8169014084507043E-5</v>
      </c>
      <c r="M816">
        <v>2.8169014084507043E-5</v>
      </c>
      <c r="N816">
        <f t="shared" si="38"/>
        <v>2.8169014084507044E-4</v>
      </c>
    </row>
    <row r="817" spans="1:14" x14ac:dyDescent="0.45">
      <c r="A817" s="1">
        <v>42840</v>
      </c>
      <c r="B817">
        <v>0</v>
      </c>
      <c r="C817">
        <v>1</v>
      </c>
      <c r="D817" t="s">
        <v>49</v>
      </c>
      <c r="E817" t="s">
        <v>1389</v>
      </c>
      <c r="F817" t="s">
        <v>1302</v>
      </c>
      <c r="H817" t="s">
        <v>1377</v>
      </c>
      <c r="J817">
        <f t="shared" si="36"/>
        <v>0</v>
      </c>
      <c r="K817">
        <v>0</v>
      </c>
      <c r="L817">
        <f t="shared" si="37"/>
        <v>2.8169014084507043E-5</v>
      </c>
      <c r="M817">
        <v>2.8169014084507043E-5</v>
      </c>
      <c r="N817">
        <f t="shared" si="38"/>
        <v>2.8169014084507044E-4</v>
      </c>
    </row>
    <row r="818" spans="1:14" ht="270.75" x14ac:dyDescent="0.45">
      <c r="A818" s="1">
        <v>42840</v>
      </c>
      <c r="B818">
        <v>0</v>
      </c>
      <c r="C818">
        <v>1</v>
      </c>
      <c r="D818" t="s">
        <v>1390</v>
      </c>
      <c r="E818" s="2" t="s">
        <v>1391</v>
      </c>
      <c r="F818" t="s">
        <v>1302</v>
      </c>
      <c r="H818" t="s">
        <v>1390</v>
      </c>
      <c r="J818">
        <f t="shared" si="36"/>
        <v>0</v>
      </c>
      <c r="K818">
        <v>0</v>
      </c>
      <c r="L818">
        <f t="shared" si="37"/>
        <v>2.8169014084507043E-5</v>
      </c>
      <c r="M818">
        <v>2.8169014084507043E-5</v>
      </c>
      <c r="N818">
        <f t="shared" si="38"/>
        <v>2.8169014084507044E-4</v>
      </c>
    </row>
    <row r="819" spans="1:14" x14ac:dyDescent="0.45">
      <c r="A819" s="1">
        <v>42846</v>
      </c>
      <c r="B819">
        <v>0</v>
      </c>
      <c r="C819">
        <v>1</v>
      </c>
      <c r="D819" t="s">
        <v>1327</v>
      </c>
      <c r="E819" t="s">
        <v>1328</v>
      </c>
      <c r="F819" t="s">
        <v>1302</v>
      </c>
      <c r="H819" t="s">
        <v>1329</v>
      </c>
      <c r="J819">
        <f t="shared" si="36"/>
        <v>0</v>
      </c>
      <c r="K819">
        <v>0</v>
      </c>
      <c r="L819">
        <f t="shared" si="37"/>
        <v>2.8169014084507043E-5</v>
      </c>
      <c r="M819">
        <v>2.8169014084507043E-5</v>
      </c>
      <c r="N819">
        <f t="shared" si="38"/>
        <v>2.8169014084507044E-4</v>
      </c>
    </row>
    <row r="820" spans="1:14" x14ac:dyDescent="0.45">
      <c r="A820" s="1">
        <v>42848</v>
      </c>
      <c r="B820">
        <v>0</v>
      </c>
      <c r="C820">
        <v>1</v>
      </c>
      <c r="D820" t="s">
        <v>690</v>
      </c>
      <c r="E820" t="s">
        <v>691</v>
      </c>
      <c r="F820" t="s">
        <v>1393</v>
      </c>
      <c r="H820" t="s">
        <v>692</v>
      </c>
      <c r="J820">
        <f t="shared" si="36"/>
        <v>0</v>
      </c>
      <c r="K820">
        <v>0</v>
      </c>
      <c r="L820">
        <f t="shared" si="37"/>
        <v>2.8169014084507043E-5</v>
      </c>
      <c r="M820">
        <v>2.8169014084507043E-5</v>
      </c>
      <c r="N820">
        <f t="shared" si="38"/>
        <v>2.8169014084507044E-4</v>
      </c>
    </row>
    <row r="821" spans="1:14" x14ac:dyDescent="0.45">
      <c r="A821" s="1">
        <v>42848</v>
      </c>
      <c r="B821">
        <v>0</v>
      </c>
      <c r="C821">
        <v>1</v>
      </c>
      <c r="D821" t="s">
        <v>33</v>
      </c>
      <c r="E821" t="s">
        <v>698</v>
      </c>
      <c r="F821" t="s">
        <v>1393</v>
      </c>
      <c r="H821" t="s">
        <v>699</v>
      </c>
      <c r="J821">
        <f t="shared" si="36"/>
        <v>0</v>
      </c>
      <c r="K821">
        <v>0</v>
      </c>
      <c r="L821">
        <f t="shared" si="37"/>
        <v>2.8169014084507043E-5</v>
      </c>
      <c r="M821">
        <v>2.8169014084507043E-5</v>
      </c>
      <c r="N821">
        <f t="shared" si="38"/>
        <v>2.8169014084507044E-4</v>
      </c>
    </row>
    <row r="822" spans="1:14" x14ac:dyDescent="0.45">
      <c r="A822" s="1">
        <v>42848</v>
      </c>
      <c r="B822">
        <v>0</v>
      </c>
      <c r="C822">
        <v>1</v>
      </c>
      <c r="D822" t="s">
        <v>700</v>
      </c>
      <c r="E822" t="s">
        <v>701</v>
      </c>
      <c r="F822" t="s">
        <v>1393</v>
      </c>
      <c r="H822" t="s">
        <v>702</v>
      </c>
      <c r="J822">
        <f t="shared" si="36"/>
        <v>0</v>
      </c>
      <c r="K822">
        <v>0</v>
      </c>
      <c r="L822">
        <f t="shared" si="37"/>
        <v>2.8169014084507043E-5</v>
      </c>
      <c r="M822">
        <v>2.8169014084507043E-5</v>
      </c>
      <c r="N822">
        <f t="shared" si="38"/>
        <v>2.8169014084507044E-4</v>
      </c>
    </row>
    <row r="823" spans="1:14" x14ac:dyDescent="0.45">
      <c r="A823" s="1">
        <v>42848</v>
      </c>
      <c r="B823">
        <v>0</v>
      </c>
      <c r="C823">
        <v>1</v>
      </c>
      <c r="D823" t="s">
        <v>706</v>
      </c>
      <c r="E823" t="s">
        <v>707</v>
      </c>
      <c r="F823" t="s">
        <v>1393</v>
      </c>
      <c r="H823" t="s">
        <v>708</v>
      </c>
      <c r="J823">
        <f t="shared" si="36"/>
        <v>0</v>
      </c>
      <c r="K823">
        <v>0</v>
      </c>
      <c r="L823">
        <f t="shared" si="37"/>
        <v>2.8169014084507043E-5</v>
      </c>
      <c r="M823">
        <v>2.8169014084507043E-5</v>
      </c>
      <c r="N823">
        <f t="shared" si="38"/>
        <v>2.8169014084507044E-4</v>
      </c>
    </row>
    <row r="824" spans="1:14" x14ac:dyDescent="0.45">
      <c r="A824" s="1">
        <v>42848</v>
      </c>
      <c r="B824">
        <v>0</v>
      </c>
      <c r="C824">
        <v>1</v>
      </c>
      <c r="D824" t="s">
        <v>709</v>
      </c>
      <c r="E824" t="s">
        <v>710</v>
      </c>
      <c r="F824" t="s">
        <v>1393</v>
      </c>
      <c r="H824" t="s">
        <v>711</v>
      </c>
      <c r="J824">
        <f t="shared" si="36"/>
        <v>0</v>
      </c>
      <c r="K824">
        <v>0</v>
      </c>
      <c r="L824">
        <f t="shared" si="37"/>
        <v>2.8169014084507043E-5</v>
      </c>
      <c r="M824">
        <v>2.8169014084507043E-5</v>
      </c>
      <c r="N824">
        <f t="shared" si="38"/>
        <v>2.8169014084507044E-4</v>
      </c>
    </row>
    <row r="825" spans="1:14" x14ac:dyDescent="0.45">
      <c r="A825" s="1">
        <v>42848</v>
      </c>
      <c r="B825">
        <v>0</v>
      </c>
      <c r="C825">
        <v>1</v>
      </c>
      <c r="D825" t="s">
        <v>33</v>
      </c>
      <c r="E825" t="s">
        <v>715</v>
      </c>
      <c r="F825" t="s">
        <v>1393</v>
      </c>
      <c r="H825" t="s">
        <v>716</v>
      </c>
      <c r="J825">
        <f t="shared" si="36"/>
        <v>0</v>
      </c>
      <c r="K825">
        <v>0</v>
      </c>
      <c r="L825">
        <f t="shared" si="37"/>
        <v>2.8169014084507043E-5</v>
      </c>
      <c r="M825">
        <v>2.8169014084507043E-5</v>
      </c>
      <c r="N825">
        <f t="shared" si="38"/>
        <v>2.8169014084507044E-4</v>
      </c>
    </row>
    <row r="826" spans="1:14" x14ac:dyDescent="0.45">
      <c r="A826" s="1">
        <v>42848</v>
      </c>
      <c r="B826">
        <v>0</v>
      </c>
      <c r="C826">
        <v>1</v>
      </c>
      <c r="D826" t="s">
        <v>717</v>
      </c>
      <c r="E826" t="s">
        <v>718</v>
      </c>
      <c r="F826" t="s">
        <v>1393</v>
      </c>
      <c r="H826" t="s">
        <v>719</v>
      </c>
      <c r="J826">
        <f t="shared" si="36"/>
        <v>0</v>
      </c>
      <c r="K826">
        <v>0</v>
      </c>
      <c r="L826">
        <f t="shared" si="37"/>
        <v>2.8169014084507043E-5</v>
      </c>
      <c r="M826">
        <v>2.8169014084507043E-5</v>
      </c>
      <c r="N826">
        <f t="shared" si="38"/>
        <v>2.8169014084507044E-4</v>
      </c>
    </row>
    <row r="827" spans="1:14" x14ac:dyDescent="0.45">
      <c r="A827" s="1">
        <v>42848</v>
      </c>
      <c r="B827">
        <v>0</v>
      </c>
      <c r="C827">
        <v>1</v>
      </c>
      <c r="D827" t="s">
        <v>724</v>
      </c>
      <c r="E827" t="s">
        <v>725</v>
      </c>
      <c r="F827" t="s">
        <v>1393</v>
      </c>
      <c r="H827" t="s">
        <v>726</v>
      </c>
      <c r="J827">
        <f t="shared" si="36"/>
        <v>0</v>
      </c>
      <c r="K827">
        <v>0</v>
      </c>
      <c r="L827">
        <f t="shared" si="37"/>
        <v>2.8169014084507043E-5</v>
      </c>
      <c r="M827">
        <v>2.8169014084507043E-5</v>
      </c>
      <c r="N827">
        <f t="shared" si="38"/>
        <v>2.8169014084507044E-4</v>
      </c>
    </row>
    <row r="828" spans="1:14" ht="242.25" x14ac:dyDescent="0.45">
      <c r="A828" s="1">
        <v>42848</v>
      </c>
      <c r="B828">
        <v>0</v>
      </c>
      <c r="C828">
        <v>1</v>
      </c>
      <c r="D828" t="s">
        <v>33</v>
      </c>
      <c r="E828" s="2" t="s">
        <v>728</v>
      </c>
      <c r="F828" t="s">
        <v>1393</v>
      </c>
      <c r="H828" t="s">
        <v>729</v>
      </c>
      <c r="J828">
        <f t="shared" si="36"/>
        <v>0</v>
      </c>
      <c r="K828">
        <v>0</v>
      </c>
      <c r="L828">
        <f t="shared" si="37"/>
        <v>2.8169014084507043E-5</v>
      </c>
      <c r="M828">
        <v>2.8169014084507043E-5</v>
      </c>
      <c r="N828">
        <f t="shared" si="38"/>
        <v>2.8169014084507044E-4</v>
      </c>
    </row>
    <row r="829" spans="1:14" x14ac:dyDescent="0.45">
      <c r="A829" s="1">
        <v>42848</v>
      </c>
      <c r="B829">
        <v>0</v>
      </c>
      <c r="C829">
        <v>1</v>
      </c>
      <c r="D829" t="s">
        <v>734</v>
      </c>
      <c r="E829" t="s">
        <v>735</v>
      </c>
      <c r="F829" t="s">
        <v>1393</v>
      </c>
      <c r="H829" t="s">
        <v>736</v>
      </c>
      <c r="J829">
        <f t="shared" si="36"/>
        <v>0</v>
      </c>
      <c r="K829">
        <v>0</v>
      </c>
      <c r="L829">
        <f t="shared" si="37"/>
        <v>2.8169014084507043E-5</v>
      </c>
      <c r="M829">
        <v>2.8169014084507043E-5</v>
      </c>
      <c r="N829">
        <f t="shared" si="38"/>
        <v>2.8169014084507044E-4</v>
      </c>
    </row>
    <row r="830" spans="1:14" ht="156.75" x14ac:dyDescent="0.45">
      <c r="A830" s="1">
        <v>42847</v>
      </c>
      <c r="B830">
        <v>0</v>
      </c>
      <c r="C830">
        <v>1</v>
      </c>
      <c r="D830" t="s">
        <v>103</v>
      </c>
      <c r="E830" s="2" t="s">
        <v>104</v>
      </c>
      <c r="F830" t="s">
        <v>1393</v>
      </c>
      <c r="H830" t="s">
        <v>105</v>
      </c>
      <c r="J830">
        <f t="shared" si="36"/>
        <v>0</v>
      </c>
      <c r="K830">
        <v>0</v>
      </c>
      <c r="L830">
        <f t="shared" si="37"/>
        <v>2.8169014084507043E-5</v>
      </c>
      <c r="M830">
        <v>2.8169014084507043E-5</v>
      </c>
      <c r="N830">
        <f t="shared" si="38"/>
        <v>2.8169014084507044E-4</v>
      </c>
    </row>
    <row r="831" spans="1:14" ht="256.5" x14ac:dyDescent="0.45">
      <c r="A831" s="1">
        <v>42847</v>
      </c>
      <c r="B831">
        <v>0</v>
      </c>
      <c r="C831">
        <v>1</v>
      </c>
      <c r="D831" t="s">
        <v>137</v>
      </c>
      <c r="E831" s="2" t="s">
        <v>138</v>
      </c>
      <c r="F831" t="s">
        <v>1393</v>
      </c>
      <c r="H831" t="s">
        <v>139</v>
      </c>
      <c r="J831">
        <f t="shared" si="36"/>
        <v>0</v>
      </c>
      <c r="K831">
        <v>0</v>
      </c>
      <c r="L831">
        <f t="shared" si="37"/>
        <v>2.8169014084507043E-5</v>
      </c>
      <c r="M831">
        <v>2.8169014084507043E-5</v>
      </c>
      <c r="N831">
        <f t="shared" si="38"/>
        <v>2.8169014084507044E-4</v>
      </c>
    </row>
    <row r="832" spans="1:14" x14ac:dyDescent="0.45">
      <c r="A832" s="1">
        <v>42846</v>
      </c>
      <c r="B832">
        <v>0</v>
      </c>
      <c r="C832">
        <v>1</v>
      </c>
      <c r="D832" t="s">
        <v>268</v>
      </c>
      <c r="E832" t="s">
        <v>788</v>
      </c>
      <c r="F832" t="s">
        <v>1393</v>
      </c>
      <c r="H832" t="s">
        <v>789</v>
      </c>
      <c r="J832">
        <f t="shared" si="36"/>
        <v>0</v>
      </c>
      <c r="K832">
        <v>0</v>
      </c>
      <c r="L832">
        <f t="shared" si="37"/>
        <v>2.8169014084507043E-5</v>
      </c>
      <c r="M832">
        <v>2.8169014084507043E-5</v>
      </c>
      <c r="N832">
        <f t="shared" si="38"/>
        <v>2.8169014084507044E-4</v>
      </c>
    </row>
    <row r="833" spans="1:14" x14ac:dyDescent="0.45">
      <c r="A833" s="1">
        <v>42846</v>
      </c>
      <c r="B833">
        <v>0</v>
      </c>
      <c r="C833">
        <v>1</v>
      </c>
      <c r="D833" t="s">
        <v>808</v>
      </c>
      <c r="E833" t="s">
        <v>809</v>
      </c>
      <c r="F833" t="s">
        <v>1393</v>
      </c>
      <c r="H833" t="s">
        <v>810</v>
      </c>
      <c r="J833">
        <f t="shared" si="36"/>
        <v>0</v>
      </c>
      <c r="K833">
        <v>0</v>
      </c>
      <c r="L833">
        <f t="shared" si="37"/>
        <v>2.8169014084507043E-5</v>
      </c>
      <c r="M833">
        <v>2.8169014084507043E-5</v>
      </c>
      <c r="N833">
        <f t="shared" si="38"/>
        <v>2.8169014084507044E-4</v>
      </c>
    </row>
    <row r="834" spans="1:14" x14ac:dyDescent="0.45">
      <c r="A834" s="1">
        <v>42846</v>
      </c>
      <c r="B834">
        <v>0</v>
      </c>
      <c r="C834">
        <v>1</v>
      </c>
      <c r="D834" t="s">
        <v>813</v>
      </c>
      <c r="E834" t="s">
        <v>814</v>
      </c>
      <c r="F834" t="s">
        <v>1393</v>
      </c>
      <c r="H834" t="s">
        <v>815</v>
      </c>
      <c r="J834">
        <f t="shared" si="36"/>
        <v>0</v>
      </c>
      <c r="K834">
        <v>0</v>
      </c>
      <c r="L834">
        <f t="shared" si="37"/>
        <v>2.8169014084507043E-5</v>
      </c>
      <c r="M834">
        <v>2.8169014084507043E-5</v>
      </c>
      <c r="N834">
        <f t="shared" si="38"/>
        <v>2.8169014084507044E-4</v>
      </c>
    </row>
    <row r="835" spans="1:14" x14ac:dyDescent="0.45">
      <c r="A835" s="1">
        <v>42846</v>
      </c>
      <c r="B835">
        <v>0</v>
      </c>
      <c r="C835">
        <v>1</v>
      </c>
      <c r="D835" t="s">
        <v>237</v>
      </c>
      <c r="E835" t="s">
        <v>238</v>
      </c>
      <c r="F835" t="s">
        <v>1393</v>
      </c>
      <c r="H835" t="s">
        <v>239</v>
      </c>
      <c r="J835">
        <f t="shared" ref="J835:J898" si="39">B835/52</f>
        <v>0</v>
      </c>
      <c r="K835">
        <v>0</v>
      </c>
      <c r="L835">
        <f t="shared" ref="L835:L898" si="40">C835/35500</f>
        <v>2.8169014084507043E-5</v>
      </c>
      <c r="M835">
        <v>2.8169014084507043E-5</v>
      </c>
      <c r="N835">
        <f t="shared" ref="N835:N898" si="41">(1*K835) + (10*M835)</f>
        <v>2.8169014084507044E-4</v>
      </c>
    </row>
    <row r="836" spans="1:14" x14ac:dyDescent="0.45">
      <c r="A836" s="1">
        <v>42845</v>
      </c>
      <c r="B836">
        <v>0</v>
      </c>
      <c r="C836">
        <v>1</v>
      </c>
      <c r="D836" t="s">
        <v>258</v>
      </c>
      <c r="E836" t="s">
        <v>844</v>
      </c>
      <c r="F836" t="s">
        <v>1393</v>
      </c>
      <c r="H836" t="s">
        <v>841</v>
      </c>
      <c r="J836">
        <f t="shared" si="39"/>
        <v>0</v>
      </c>
      <c r="K836">
        <v>0</v>
      </c>
      <c r="L836">
        <f t="shared" si="40"/>
        <v>2.8169014084507043E-5</v>
      </c>
      <c r="M836">
        <v>2.8169014084507043E-5</v>
      </c>
      <c r="N836">
        <f t="shared" si="41"/>
        <v>2.8169014084507044E-4</v>
      </c>
    </row>
    <row r="837" spans="1:14" x14ac:dyDescent="0.45">
      <c r="A837" s="1">
        <v>42845</v>
      </c>
      <c r="B837">
        <v>0</v>
      </c>
      <c r="C837">
        <v>1</v>
      </c>
      <c r="D837" t="s">
        <v>845</v>
      </c>
      <c r="E837" t="s">
        <v>846</v>
      </c>
      <c r="F837" t="s">
        <v>1393</v>
      </c>
      <c r="H837" t="s">
        <v>841</v>
      </c>
      <c r="J837">
        <f t="shared" si="39"/>
        <v>0</v>
      </c>
      <c r="K837">
        <v>0</v>
      </c>
      <c r="L837">
        <f t="shared" si="40"/>
        <v>2.8169014084507043E-5</v>
      </c>
      <c r="M837">
        <v>2.8169014084507043E-5</v>
      </c>
      <c r="N837">
        <f t="shared" si="41"/>
        <v>2.8169014084507044E-4</v>
      </c>
    </row>
    <row r="838" spans="1:14" x14ac:dyDescent="0.45">
      <c r="A838" s="1">
        <v>42845</v>
      </c>
      <c r="B838">
        <v>0</v>
      </c>
      <c r="C838">
        <v>1</v>
      </c>
      <c r="D838" t="s">
        <v>847</v>
      </c>
      <c r="E838" t="s">
        <v>848</v>
      </c>
      <c r="F838" t="s">
        <v>1393</v>
      </c>
      <c r="H838" t="s">
        <v>849</v>
      </c>
      <c r="J838">
        <f t="shared" si="39"/>
        <v>0</v>
      </c>
      <c r="K838">
        <v>0</v>
      </c>
      <c r="L838">
        <f t="shared" si="40"/>
        <v>2.8169014084507043E-5</v>
      </c>
      <c r="M838">
        <v>2.8169014084507043E-5</v>
      </c>
      <c r="N838">
        <f t="shared" si="41"/>
        <v>2.8169014084507044E-4</v>
      </c>
    </row>
    <row r="839" spans="1:14" x14ac:dyDescent="0.45">
      <c r="A839" s="1">
        <v>42845</v>
      </c>
      <c r="B839">
        <v>0</v>
      </c>
      <c r="C839">
        <v>1</v>
      </c>
      <c r="D839" t="s">
        <v>858</v>
      </c>
      <c r="E839" t="s">
        <v>859</v>
      </c>
      <c r="F839" t="s">
        <v>1393</v>
      </c>
      <c r="H839" t="s">
        <v>860</v>
      </c>
      <c r="J839">
        <f t="shared" si="39"/>
        <v>0</v>
      </c>
      <c r="K839">
        <v>0</v>
      </c>
      <c r="L839">
        <f t="shared" si="40"/>
        <v>2.8169014084507043E-5</v>
      </c>
      <c r="M839">
        <v>2.8169014084507043E-5</v>
      </c>
      <c r="N839">
        <f t="shared" si="41"/>
        <v>2.8169014084507044E-4</v>
      </c>
    </row>
    <row r="840" spans="1:14" x14ac:dyDescent="0.45">
      <c r="A840" s="1">
        <v>42845</v>
      </c>
      <c r="B840">
        <v>0</v>
      </c>
      <c r="C840">
        <v>1</v>
      </c>
      <c r="D840" t="s">
        <v>883</v>
      </c>
      <c r="E840" t="s">
        <v>884</v>
      </c>
      <c r="F840" t="s">
        <v>1393</v>
      </c>
      <c r="H840" t="s">
        <v>885</v>
      </c>
      <c r="J840">
        <f t="shared" si="39"/>
        <v>0</v>
      </c>
      <c r="K840">
        <v>0</v>
      </c>
      <c r="L840">
        <f t="shared" si="40"/>
        <v>2.8169014084507043E-5</v>
      </c>
      <c r="M840">
        <v>2.8169014084507043E-5</v>
      </c>
      <c r="N840">
        <f t="shared" si="41"/>
        <v>2.8169014084507044E-4</v>
      </c>
    </row>
    <row r="841" spans="1:14" x14ac:dyDescent="0.45">
      <c r="A841" s="1">
        <v>42845</v>
      </c>
      <c r="B841">
        <v>2</v>
      </c>
      <c r="C841">
        <v>1</v>
      </c>
      <c r="D841" t="s">
        <v>885</v>
      </c>
      <c r="E841" t="s">
        <v>886</v>
      </c>
      <c r="F841" t="s">
        <v>1393</v>
      </c>
      <c r="H841" t="s">
        <v>887</v>
      </c>
      <c r="J841">
        <f t="shared" si="39"/>
        <v>3.8461538461538464E-2</v>
      </c>
      <c r="K841">
        <v>3.8461538461538464E-2</v>
      </c>
      <c r="L841">
        <f t="shared" si="40"/>
        <v>2.8169014084507043E-5</v>
      </c>
      <c r="M841">
        <v>2.8169014084507043E-5</v>
      </c>
      <c r="N841">
        <f t="shared" si="41"/>
        <v>3.8743228602383536E-2</v>
      </c>
    </row>
    <row r="842" spans="1:14" x14ac:dyDescent="0.45">
      <c r="A842" s="1">
        <v>42845</v>
      </c>
      <c r="B842">
        <v>0</v>
      </c>
      <c r="C842">
        <v>1</v>
      </c>
      <c r="D842" t="s">
        <v>891</v>
      </c>
      <c r="E842" t="s">
        <v>892</v>
      </c>
      <c r="F842" t="s">
        <v>1393</v>
      </c>
      <c r="H842" t="s">
        <v>893</v>
      </c>
      <c r="J842">
        <f t="shared" si="39"/>
        <v>0</v>
      </c>
      <c r="K842">
        <v>0</v>
      </c>
      <c r="L842">
        <f t="shared" si="40"/>
        <v>2.8169014084507043E-5</v>
      </c>
      <c r="M842">
        <v>2.8169014084507043E-5</v>
      </c>
      <c r="N842">
        <f t="shared" si="41"/>
        <v>2.8169014084507044E-4</v>
      </c>
    </row>
    <row r="843" spans="1:14" x14ac:dyDescent="0.45">
      <c r="A843" s="1">
        <v>42844</v>
      </c>
      <c r="B843">
        <v>0</v>
      </c>
      <c r="C843">
        <v>1</v>
      </c>
      <c r="D843" t="s">
        <v>903</v>
      </c>
      <c r="E843" t="s">
        <v>904</v>
      </c>
      <c r="F843" t="s">
        <v>1393</v>
      </c>
      <c r="H843" t="s">
        <v>905</v>
      </c>
      <c r="J843">
        <f t="shared" si="39"/>
        <v>0</v>
      </c>
      <c r="K843">
        <v>0</v>
      </c>
      <c r="L843">
        <f t="shared" si="40"/>
        <v>2.8169014084507043E-5</v>
      </c>
      <c r="M843">
        <v>2.8169014084507043E-5</v>
      </c>
      <c r="N843">
        <f t="shared" si="41"/>
        <v>2.8169014084507044E-4</v>
      </c>
    </row>
    <row r="844" spans="1:14" x14ac:dyDescent="0.45">
      <c r="A844" s="1">
        <v>42844</v>
      </c>
      <c r="B844">
        <v>0</v>
      </c>
      <c r="C844">
        <v>1</v>
      </c>
      <c r="D844" t="s">
        <v>360</v>
      </c>
      <c r="E844" t="s">
        <v>361</v>
      </c>
      <c r="F844" t="s">
        <v>1393</v>
      </c>
      <c r="H844" t="s">
        <v>362</v>
      </c>
      <c r="J844">
        <f t="shared" si="39"/>
        <v>0</v>
      </c>
      <c r="K844">
        <v>0</v>
      </c>
      <c r="L844">
        <f t="shared" si="40"/>
        <v>2.8169014084507043E-5</v>
      </c>
      <c r="M844">
        <v>2.8169014084507043E-5</v>
      </c>
      <c r="N844">
        <f t="shared" si="41"/>
        <v>2.8169014084507044E-4</v>
      </c>
    </row>
    <row r="845" spans="1:14" x14ac:dyDescent="0.45">
      <c r="A845" s="1">
        <v>42844</v>
      </c>
      <c r="B845">
        <v>0</v>
      </c>
      <c r="C845">
        <v>1</v>
      </c>
      <c r="D845" t="s">
        <v>913</v>
      </c>
      <c r="E845" t="s">
        <v>914</v>
      </c>
      <c r="F845" t="s">
        <v>1393</v>
      </c>
      <c r="H845" t="s">
        <v>915</v>
      </c>
      <c r="J845">
        <f t="shared" si="39"/>
        <v>0</v>
      </c>
      <c r="K845">
        <v>0</v>
      </c>
      <c r="L845">
        <f t="shared" si="40"/>
        <v>2.8169014084507043E-5</v>
      </c>
      <c r="M845">
        <v>2.8169014084507043E-5</v>
      </c>
      <c r="N845">
        <f t="shared" si="41"/>
        <v>2.8169014084507044E-4</v>
      </c>
    </row>
    <row r="846" spans="1:14" x14ac:dyDescent="0.45">
      <c r="A846" s="1">
        <v>42844</v>
      </c>
      <c r="B846">
        <v>0</v>
      </c>
      <c r="C846">
        <v>1</v>
      </c>
      <c r="D846" t="s">
        <v>921</v>
      </c>
      <c r="E846" t="s">
        <v>922</v>
      </c>
      <c r="F846" t="s">
        <v>1393</v>
      </c>
      <c r="H846" t="s">
        <v>923</v>
      </c>
      <c r="J846">
        <f t="shared" si="39"/>
        <v>0</v>
      </c>
      <c r="K846">
        <v>0</v>
      </c>
      <c r="L846">
        <f t="shared" si="40"/>
        <v>2.8169014084507043E-5</v>
      </c>
      <c r="M846">
        <v>2.8169014084507043E-5</v>
      </c>
      <c r="N846">
        <f t="shared" si="41"/>
        <v>2.8169014084507044E-4</v>
      </c>
    </row>
    <row r="847" spans="1:14" x14ac:dyDescent="0.45">
      <c r="A847" s="1">
        <v>42844</v>
      </c>
      <c r="B847">
        <v>0</v>
      </c>
      <c r="C847">
        <v>1</v>
      </c>
      <c r="D847" t="s">
        <v>924</v>
      </c>
      <c r="E847" t="s">
        <v>925</v>
      </c>
      <c r="F847" t="s">
        <v>1393</v>
      </c>
      <c r="H847" t="s">
        <v>819</v>
      </c>
      <c r="J847">
        <f t="shared" si="39"/>
        <v>0</v>
      </c>
      <c r="K847">
        <v>0</v>
      </c>
      <c r="L847">
        <f t="shared" si="40"/>
        <v>2.8169014084507043E-5</v>
      </c>
      <c r="M847">
        <v>2.8169014084507043E-5</v>
      </c>
      <c r="N847">
        <f t="shared" si="41"/>
        <v>2.8169014084507044E-4</v>
      </c>
    </row>
    <row r="848" spans="1:14" x14ac:dyDescent="0.45">
      <c r="A848" s="1">
        <v>42844</v>
      </c>
      <c r="B848">
        <v>0</v>
      </c>
      <c r="C848">
        <v>1</v>
      </c>
      <c r="D848" t="s">
        <v>915</v>
      </c>
      <c r="E848" t="s">
        <v>937</v>
      </c>
      <c r="F848" t="s">
        <v>1393</v>
      </c>
      <c r="H848" t="s">
        <v>411</v>
      </c>
      <c r="J848">
        <f t="shared" si="39"/>
        <v>0</v>
      </c>
      <c r="K848">
        <v>0</v>
      </c>
      <c r="L848">
        <f t="shared" si="40"/>
        <v>2.8169014084507043E-5</v>
      </c>
      <c r="M848">
        <v>2.8169014084507043E-5</v>
      </c>
      <c r="N848">
        <f t="shared" si="41"/>
        <v>2.8169014084507044E-4</v>
      </c>
    </row>
    <row r="849" spans="1:14" x14ac:dyDescent="0.45">
      <c r="A849" s="1">
        <v>42844</v>
      </c>
      <c r="B849">
        <v>0</v>
      </c>
      <c r="C849">
        <v>1</v>
      </c>
      <c r="D849" t="s">
        <v>944</v>
      </c>
      <c r="E849" t="s">
        <v>945</v>
      </c>
      <c r="F849" t="s">
        <v>1393</v>
      </c>
      <c r="H849" t="s">
        <v>946</v>
      </c>
      <c r="J849">
        <f t="shared" si="39"/>
        <v>0</v>
      </c>
      <c r="K849">
        <v>0</v>
      </c>
      <c r="L849">
        <f t="shared" si="40"/>
        <v>2.8169014084507043E-5</v>
      </c>
      <c r="M849">
        <v>2.8169014084507043E-5</v>
      </c>
      <c r="N849">
        <f t="shared" si="41"/>
        <v>2.8169014084507044E-4</v>
      </c>
    </row>
    <row r="850" spans="1:14" x14ac:dyDescent="0.45">
      <c r="A850" s="1">
        <v>42844</v>
      </c>
      <c r="B850">
        <v>0</v>
      </c>
      <c r="C850">
        <v>1</v>
      </c>
      <c r="D850" t="s">
        <v>425</v>
      </c>
      <c r="E850" t="s">
        <v>426</v>
      </c>
      <c r="F850" t="s">
        <v>1393</v>
      </c>
      <c r="H850" t="s">
        <v>239</v>
      </c>
      <c r="J850">
        <f t="shared" si="39"/>
        <v>0</v>
      </c>
      <c r="K850">
        <v>0</v>
      </c>
      <c r="L850">
        <f t="shared" si="40"/>
        <v>2.8169014084507043E-5</v>
      </c>
      <c r="M850">
        <v>2.8169014084507043E-5</v>
      </c>
      <c r="N850">
        <f t="shared" si="41"/>
        <v>2.8169014084507044E-4</v>
      </c>
    </row>
    <row r="851" spans="1:14" x14ac:dyDescent="0.45">
      <c r="A851" s="1">
        <v>42843</v>
      </c>
      <c r="B851">
        <v>0</v>
      </c>
      <c r="C851">
        <v>1</v>
      </c>
      <c r="D851" t="s">
        <v>961</v>
      </c>
      <c r="E851" t="s">
        <v>962</v>
      </c>
      <c r="F851" t="s">
        <v>1393</v>
      </c>
      <c r="H851" t="s">
        <v>963</v>
      </c>
      <c r="J851">
        <f t="shared" si="39"/>
        <v>0</v>
      </c>
      <c r="K851">
        <v>0</v>
      </c>
      <c r="L851">
        <f t="shared" si="40"/>
        <v>2.8169014084507043E-5</v>
      </c>
      <c r="M851">
        <v>2.8169014084507043E-5</v>
      </c>
      <c r="N851">
        <f t="shared" si="41"/>
        <v>2.8169014084507044E-4</v>
      </c>
    </row>
    <row r="852" spans="1:14" x14ac:dyDescent="0.45">
      <c r="A852" s="1">
        <v>42843</v>
      </c>
      <c r="B852">
        <v>0</v>
      </c>
      <c r="C852">
        <v>1</v>
      </c>
      <c r="D852" t="s">
        <v>980</v>
      </c>
      <c r="E852" t="s">
        <v>981</v>
      </c>
      <c r="F852" t="s">
        <v>1393</v>
      </c>
      <c r="H852" t="s">
        <v>982</v>
      </c>
      <c r="J852">
        <f t="shared" si="39"/>
        <v>0</v>
      </c>
      <c r="K852">
        <v>0</v>
      </c>
      <c r="L852">
        <f t="shared" si="40"/>
        <v>2.8169014084507043E-5</v>
      </c>
      <c r="M852">
        <v>2.8169014084507043E-5</v>
      </c>
      <c r="N852">
        <f t="shared" si="41"/>
        <v>2.8169014084507044E-4</v>
      </c>
    </row>
    <row r="853" spans="1:14" x14ac:dyDescent="0.45">
      <c r="A853" s="1">
        <v>42843</v>
      </c>
      <c r="B853">
        <v>0</v>
      </c>
      <c r="C853">
        <v>1</v>
      </c>
      <c r="D853" t="s">
        <v>860</v>
      </c>
      <c r="E853" t="s">
        <v>992</v>
      </c>
      <c r="F853" t="s">
        <v>1393</v>
      </c>
      <c r="H853" t="s">
        <v>858</v>
      </c>
      <c r="J853">
        <f t="shared" si="39"/>
        <v>0</v>
      </c>
      <c r="K853">
        <v>0</v>
      </c>
      <c r="L853">
        <f t="shared" si="40"/>
        <v>2.8169014084507043E-5</v>
      </c>
      <c r="M853">
        <v>2.8169014084507043E-5</v>
      </c>
      <c r="N853">
        <f t="shared" si="41"/>
        <v>2.8169014084507044E-4</v>
      </c>
    </row>
    <row r="854" spans="1:14" ht="213.75" x14ac:dyDescent="0.45">
      <c r="A854" s="1">
        <v>42843</v>
      </c>
      <c r="B854">
        <v>0</v>
      </c>
      <c r="C854">
        <v>1</v>
      </c>
      <c r="D854" t="s">
        <v>994</v>
      </c>
      <c r="E854" s="2" t="s">
        <v>995</v>
      </c>
      <c r="F854" t="s">
        <v>1393</v>
      </c>
      <c r="H854" t="s">
        <v>799</v>
      </c>
      <c r="J854">
        <f t="shared" si="39"/>
        <v>0</v>
      </c>
      <c r="K854">
        <v>0</v>
      </c>
      <c r="L854">
        <f t="shared" si="40"/>
        <v>2.8169014084507043E-5</v>
      </c>
      <c r="M854">
        <v>2.8169014084507043E-5</v>
      </c>
      <c r="N854">
        <f t="shared" si="41"/>
        <v>2.8169014084507044E-4</v>
      </c>
    </row>
    <row r="855" spans="1:14" x14ac:dyDescent="0.45">
      <c r="A855" s="1">
        <v>42843</v>
      </c>
      <c r="B855">
        <v>0</v>
      </c>
      <c r="C855">
        <v>1</v>
      </c>
      <c r="D855" t="s">
        <v>1000</v>
      </c>
      <c r="E855" t="s">
        <v>1001</v>
      </c>
      <c r="F855" t="s">
        <v>1393</v>
      </c>
      <c r="H855" t="s">
        <v>909</v>
      </c>
      <c r="J855">
        <f t="shared" si="39"/>
        <v>0</v>
      </c>
      <c r="K855">
        <v>0</v>
      </c>
      <c r="L855">
        <f t="shared" si="40"/>
        <v>2.8169014084507043E-5</v>
      </c>
      <c r="M855">
        <v>2.8169014084507043E-5</v>
      </c>
      <c r="N855">
        <f t="shared" si="41"/>
        <v>2.8169014084507044E-4</v>
      </c>
    </row>
    <row r="856" spans="1:14" x14ac:dyDescent="0.45">
      <c r="A856" s="1">
        <v>42843</v>
      </c>
      <c r="B856">
        <v>0</v>
      </c>
      <c r="C856">
        <v>1</v>
      </c>
      <c r="D856" t="s">
        <v>1002</v>
      </c>
      <c r="E856" t="s">
        <v>1003</v>
      </c>
      <c r="F856" t="s">
        <v>1393</v>
      </c>
      <c r="H856" t="s">
        <v>1004</v>
      </c>
      <c r="J856">
        <f t="shared" si="39"/>
        <v>0</v>
      </c>
      <c r="K856">
        <v>0</v>
      </c>
      <c r="L856">
        <f t="shared" si="40"/>
        <v>2.8169014084507043E-5</v>
      </c>
      <c r="M856">
        <v>2.8169014084507043E-5</v>
      </c>
      <c r="N856">
        <f t="shared" si="41"/>
        <v>2.8169014084507044E-4</v>
      </c>
    </row>
    <row r="857" spans="1:14" x14ac:dyDescent="0.45">
      <c r="A857" s="1">
        <v>42843</v>
      </c>
      <c r="B857">
        <v>0</v>
      </c>
      <c r="C857">
        <v>1</v>
      </c>
      <c r="D857" t="s">
        <v>1012</v>
      </c>
      <c r="E857" t="s">
        <v>1013</v>
      </c>
      <c r="F857" t="s">
        <v>1393</v>
      </c>
      <c r="H857" t="s">
        <v>1014</v>
      </c>
      <c r="J857">
        <f t="shared" si="39"/>
        <v>0</v>
      </c>
      <c r="K857">
        <v>0</v>
      </c>
      <c r="L857">
        <f t="shared" si="40"/>
        <v>2.8169014084507043E-5</v>
      </c>
      <c r="M857">
        <v>2.8169014084507043E-5</v>
      </c>
      <c r="N857">
        <f t="shared" si="41"/>
        <v>2.8169014084507044E-4</v>
      </c>
    </row>
    <row r="858" spans="1:14" x14ac:dyDescent="0.45">
      <c r="A858" s="1">
        <v>42843</v>
      </c>
      <c r="B858">
        <v>0</v>
      </c>
      <c r="C858">
        <v>1</v>
      </c>
      <c r="D858" t="s">
        <v>1019</v>
      </c>
      <c r="E858" t="s">
        <v>1020</v>
      </c>
      <c r="F858" t="s">
        <v>1393</v>
      </c>
      <c r="H858" t="s">
        <v>1021</v>
      </c>
      <c r="J858">
        <f t="shared" si="39"/>
        <v>0</v>
      </c>
      <c r="K858">
        <v>0</v>
      </c>
      <c r="L858">
        <f t="shared" si="40"/>
        <v>2.8169014084507043E-5</v>
      </c>
      <c r="M858">
        <v>2.8169014084507043E-5</v>
      </c>
      <c r="N858">
        <f t="shared" si="41"/>
        <v>2.8169014084507044E-4</v>
      </c>
    </row>
    <row r="859" spans="1:14" x14ac:dyDescent="0.45">
      <c r="A859" s="1">
        <v>42843</v>
      </c>
      <c r="B859">
        <v>0</v>
      </c>
      <c r="C859">
        <v>1</v>
      </c>
      <c r="D859" t="s">
        <v>1022</v>
      </c>
      <c r="E859" t="s">
        <v>1023</v>
      </c>
      <c r="F859" t="s">
        <v>1393</v>
      </c>
      <c r="H859" t="s">
        <v>1022</v>
      </c>
      <c r="J859">
        <f t="shared" si="39"/>
        <v>0</v>
      </c>
      <c r="K859">
        <v>0</v>
      </c>
      <c r="L859">
        <f t="shared" si="40"/>
        <v>2.8169014084507043E-5</v>
      </c>
      <c r="M859">
        <v>2.8169014084507043E-5</v>
      </c>
      <c r="N859">
        <f t="shared" si="41"/>
        <v>2.8169014084507044E-4</v>
      </c>
    </row>
    <row r="860" spans="1:14" x14ac:dyDescent="0.45">
      <c r="A860" s="1">
        <v>42843</v>
      </c>
      <c r="B860">
        <v>0</v>
      </c>
      <c r="C860">
        <v>1</v>
      </c>
      <c r="D860" t="s">
        <v>1024</v>
      </c>
      <c r="E860" t="s">
        <v>1025</v>
      </c>
      <c r="F860" t="s">
        <v>1393</v>
      </c>
      <c r="H860" t="s">
        <v>1026</v>
      </c>
      <c r="J860">
        <f t="shared" si="39"/>
        <v>0</v>
      </c>
      <c r="K860">
        <v>0</v>
      </c>
      <c r="L860">
        <f t="shared" si="40"/>
        <v>2.8169014084507043E-5</v>
      </c>
      <c r="M860">
        <v>2.8169014084507043E-5</v>
      </c>
      <c r="N860">
        <f t="shared" si="41"/>
        <v>2.8169014084507044E-4</v>
      </c>
    </row>
    <row r="861" spans="1:14" x14ac:dyDescent="0.45">
      <c r="A861" s="1">
        <v>42843</v>
      </c>
      <c r="B861">
        <v>0</v>
      </c>
      <c r="C861">
        <v>1</v>
      </c>
      <c r="D861" t="s">
        <v>1040</v>
      </c>
      <c r="E861" t="s">
        <v>1041</v>
      </c>
      <c r="F861" t="s">
        <v>1393</v>
      </c>
      <c r="H861" t="s">
        <v>1042</v>
      </c>
      <c r="J861">
        <f t="shared" si="39"/>
        <v>0</v>
      </c>
      <c r="K861">
        <v>0</v>
      </c>
      <c r="L861">
        <f t="shared" si="40"/>
        <v>2.8169014084507043E-5</v>
      </c>
      <c r="M861">
        <v>2.8169014084507043E-5</v>
      </c>
      <c r="N861">
        <f t="shared" si="41"/>
        <v>2.8169014084507044E-4</v>
      </c>
    </row>
    <row r="862" spans="1:14" x14ac:dyDescent="0.45">
      <c r="A862" s="1">
        <v>42843</v>
      </c>
      <c r="B862">
        <v>0</v>
      </c>
      <c r="C862">
        <v>1</v>
      </c>
      <c r="D862" t="s">
        <v>485</v>
      </c>
      <c r="E862" t="s">
        <v>491</v>
      </c>
      <c r="F862" t="s">
        <v>1393</v>
      </c>
      <c r="H862" t="s">
        <v>239</v>
      </c>
      <c r="J862">
        <f t="shared" si="39"/>
        <v>0</v>
      </c>
      <c r="K862">
        <v>0</v>
      </c>
      <c r="L862">
        <f t="shared" si="40"/>
        <v>2.8169014084507043E-5</v>
      </c>
      <c r="M862">
        <v>2.8169014084507043E-5</v>
      </c>
      <c r="N862">
        <f t="shared" si="41"/>
        <v>2.8169014084507044E-4</v>
      </c>
    </row>
    <row r="863" spans="1:14" x14ac:dyDescent="0.45">
      <c r="A863" s="1">
        <v>42843</v>
      </c>
      <c r="B863">
        <v>0</v>
      </c>
      <c r="C863">
        <v>1</v>
      </c>
      <c r="D863" t="s">
        <v>1046</v>
      </c>
      <c r="E863" t="s">
        <v>1047</v>
      </c>
      <c r="F863" t="s">
        <v>1393</v>
      </c>
      <c r="H863" t="s">
        <v>1048</v>
      </c>
      <c r="J863">
        <f t="shared" si="39"/>
        <v>0</v>
      </c>
      <c r="K863">
        <v>0</v>
      </c>
      <c r="L863">
        <f t="shared" si="40"/>
        <v>2.8169014084507043E-5</v>
      </c>
      <c r="M863">
        <v>2.8169014084507043E-5</v>
      </c>
      <c r="N863">
        <f t="shared" si="41"/>
        <v>2.8169014084507044E-4</v>
      </c>
    </row>
    <row r="864" spans="1:14" x14ac:dyDescent="0.45">
      <c r="A864" s="1">
        <v>42843</v>
      </c>
      <c r="B864">
        <v>0</v>
      </c>
      <c r="C864">
        <v>1</v>
      </c>
      <c r="D864" t="s">
        <v>33</v>
      </c>
      <c r="E864" t="s">
        <v>493</v>
      </c>
      <c r="F864" t="s">
        <v>1393</v>
      </c>
      <c r="H864" t="s">
        <v>494</v>
      </c>
      <c r="J864">
        <f t="shared" si="39"/>
        <v>0</v>
      </c>
      <c r="K864">
        <v>0</v>
      </c>
      <c r="L864">
        <f t="shared" si="40"/>
        <v>2.8169014084507043E-5</v>
      </c>
      <c r="M864">
        <v>2.8169014084507043E-5</v>
      </c>
      <c r="N864">
        <f t="shared" si="41"/>
        <v>2.8169014084507044E-4</v>
      </c>
    </row>
    <row r="865" spans="1:14" x14ac:dyDescent="0.45">
      <c r="A865" s="1">
        <v>42843</v>
      </c>
      <c r="B865">
        <v>0</v>
      </c>
      <c r="C865">
        <v>1</v>
      </c>
      <c r="D865" t="s">
        <v>1051</v>
      </c>
      <c r="E865" t="s">
        <v>1052</v>
      </c>
      <c r="F865" t="s">
        <v>1393</v>
      </c>
      <c r="H865" t="s">
        <v>1053</v>
      </c>
      <c r="J865">
        <f t="shared" si="39"/>
        <v>0</v>
      </c>
      <c r="K865">
        <v>0</v>
      </c>
      <c r="L865">
        <f t="shared" si="40"/>
        <v>2.8169014084507043E-5</v>
      </c>
      <c r="M865">
        <v>2.8169014084507043E-5</v>
      </c>
      <c r="N865">
        <f t="shared" si="41"/>
        <v>2.8169014084507044E-4</v>
      </c>
    </row>
    <row r="866" spans="1:14" x14ac:dyDescent="0.45">
      <c r="A866" s="1">
        <v>42843</v>
      </c>
      <c r="B866">
        <v>0</v>
      </c>
      <c r="C866">
        <v>1</v>
      </c>
      <c r="D866" t="s">
        <v>33</v>
      </c>
      <c r="E866" t="s">
        <v>1065</v>
      </c>
      <c r="F866" t="s">
        <v>1393</v>
      </c>
      <c r="H866" t="s">
        <v>963</v>
      </c>
      <c r="J866">
        <f t="shared" si="39"/>
        <v>0</v>
      </c>
      <c r="K866">
        <v>0</v>
      </c>
      <c r="L866">
        <f t="shared" si="40"/>
        <v>2.8169014084507043E-5</v>
      </c>
      <c r="M866">
        <v>2.8169014084507043E-5</v>
      </c>
      <c r="N866">
        <f t="shared" si="41"/>
        <v>2.8169014084507044E-4</v>
      </c>
    </row>
    <row r="867" spans="1:14" x14ac:dyDescent="0.45">
      <c r="A867" s="1">
        <v>42843</v>
      </c>
      <c r="B867">
        <v>0</v>
      </c>
      <c r="C867">
        <v>1</v>
      </c>
      <c r="D867" t="s">
        <v>963</v>
      </c>
      <c r="E867" t="s">
        <v>1069</v>
      </c>
      <c r="F867" t="s">
        <v>1393</v>
      </c>
      <c r="H867" t="s">
        <v>84</v>
      </c>
      <c r="J867">
        <f t="shared" si="39"/>
        <v>0</v>
      </c>
      <c r="K867">
        <v>0</v>
      </c>
      <c r="L867">
        <f t="shared" si="40"/>
        <v>2.8169014084507043E-5</v>
      </c>
      <c r="M867">
        <v>2.8169014084507043E-5</v>
      </c>
      <c r="N867">
        <f t="shared" si="41"/>
        <v>2.8169014084507044E-4</v>
      </c>
    </row>
    <row r="868" spans="1:14" x14ac:dyDescent="0.45">
      <c r="A868" s="1">
        <v>42842</v>
      </c>
      <c r="B868">
        <v>0</v>
      </c>
      <c r="C868">
        <v>1</v>
      </c>
      <c r="D868" t="s">
        <v>517</v>
      </c>
      <c r="E868" t="s">
        <v>518</v>
      </c>
      <c r="F868" t="s">
        <v>1393</v>
      </c>
      <c r="H868" t="s">
        <v>460</v>
      </c>
      <c r="J868">
        <f t="shared" si="39"/>
        <v>0</v>
      </c>
      <c r="K868">
        <v>0</v>
      </c>
      <c r="L868">
        <f t="shared" si="40"/>
        <v>2.8169014084507043E-5</v>
      </c>
      <c r="M868">
        <v>2.8169014084507043E-5</v>
      </c>
      <c r="N868">
        <f t="shared" si="41"/>
        <v>2.8169014084507044E-4</v>
      </c>
    </row>
    <row r="869" spans="1:14" x14ac:dyDescent="0.45">
      <c r="A869" s="1">
        <v>42842</v>
      </c>
      <c r="B869">
        <v>0</v>
      </c>
      <c r="C869">
        <v>1</v>
      </c>
      <c r="D869" t="s">
        <v>1075</v>
      </c>
      <c r="E869" t="s">
        <v>1076</v>
      </c>
      <c r="F869" t="s">
        <v>1393</v>
      </c>
      <c r="H869" t="s">
        <v>1077</v>
      </c>
      <c r="J869">
        <f t="shared" si="39"/>
        <v>0</v>
      </c>
      <c r="K869">
        <v>0</v>
      </c>
      <c r="L869">
        <f t="shared" si="40"/>
        <v>2.8169014084507043E-5</v>
      </c>
      <c r="M869">
        <v>2.8169014084507043E-5</v>
      </c>
      <c r="N869">
        <f t="shared" si="41"/>
        <v>2.8169014084507044E-4</v>
      </c>
    </row>
    <row r="870" spans="1:14" x14ac:dyDescent="0.45">
      <c r="A870" s="1">
        <v>42842</v>
      </c>
      <c r="B870">
        <v>0</v>
      </c>
      <c r="C870">
        <v>1</v>
      </c>
      <c r="D870" t="s">
        <v>1079</v>
      </c>
      <c r="E870" t="s">
        <v>1080</v>
      </c>
      <c r="F870" t="s">
        <v>1393</v>
      </c>
      <c r="H870" t="s">
        <v>702</v>
      </c>
      <c r="J870">
        <f t="shared" si="39"/>
        <v>0</v>
      </c>
      <c r="K870">
        <v>0</v>
      </c>
      <c r="L870">
        <f t="shared" si="40"/>
        <v>2.8169014084507043E-5</v>
      </c>
      <c r="M870">
        <v>2.8169014084507043E-5</v>
      </c>
      <c r="N870">
        <f t="shared" si="41"/>
        <v>2.8169014084507044E-4</v>
      </c>
    </row>
    <row r="871" spans="1:14" x14ac:dyDescent="0.45">
      <c r="A871" s="1">
        <v>42842</v>
      </c>
      <c r="B871">
        <v>0</v>
      </c>
      <c r="C871">
        <v>1</v>
      </c>
      <c r="D871" t="s">
        <v>1081</v>
      </c>
      <c r="E871" t="s">
        <v>1082</v>
      </c>
      <c r="F871" t="s">
        <v>1393</v>
      </c>
      <c r="H871" t="s">
        <v>720</v>
      </c>
      <c r="J871">
        <f t="shared" si="39"/>
        <v>0</v>
      </c>
      <c r="K871">
        <v>0</v>
      </c>
      <c r="L871">
        <f t="shared" si="40"/>
        <v>2.8169014084507043E-5</v>
      </c>
      <c r="M871">
        <v>2.8169014084507043E-5</v>
      </c>
      <c r="N871">
        <f t="shared" si="41"/>
        <v>2.8169014084507044E-4</v>
      </c>
    </row>
    <row r="872" spans="1:14" x14ac:dyDescent="0.45">
      <c r="A872" s="1">
        <v>42842</v>
      </c>
      <c r="B872">
        <v>0</v>
      </c>
      <c r="C872">
        <v>1</v>
      </c>
      <c r="D872" t="s">
        <v>952</v>
      </c>
      <c r="E872" t="s">
        <v>1083</v>
      </c>
      <c r="F872" t="s">
        <v>1393</v>
      </c>
      <c r="H872" t="s">
        <v>708</v>
      </c>
      <c r="J872">
        <f t="shared" si="39"/>
        <v>0</v>
      </c>
      <c r="K872">
        <v>0</v>
      </c>
      <c r="L872">
        <f t="shared" si="40"/>
        <v>2.8169014084507043E-5</v>
      </c>
      <c r="M872">
        <v>2.8169014084507043E-5</v>
      </c>
      <c r="N872">
        <f t="shared" si="41"/>
        <v>2.8169014084507044E-4</v>
      </c>
    </row>
    <row r="873" spans="1:14" x14ac:dyDescent="0.45">
      <c r="A873" s="1">
        <v>42842</v>
      </c>
      <c r="B873">
        <v>0</v>
      </c>
      <c r="C873">
        <v>1</v>
      </c>
      <c r="D873" t="s">
        <v>1084</v>
      </c>
      <c r="E873" t="s">
        <v>1085</v>
      </c>
      <c r="F873" t="s">
        <v>1393</v>
      </c>
      <c r="H873" t="s">
        <v>1048</v>
      </c>
      <c r="J873">
        <f t="shared" si="39"/>
        <v>0</v>
      </c>
      <c r="K873">
        <v>0</v>
      </c>
      <c r="L873">
        <f t="shared" si="40"/>
        <v>2.8169014084507043E-5</v>
      </c>
      <c r="M873">
        <v>2.8169014084507043E-5</v>
      </c>
      <c r="N873">
        <f t="shared" si="41"/>
        <v>2.8169014084507044E-4</v>
      </c>
    </row>
    <row r="874" spans="1:14" x14ac:dyDescent="0.45">
      <c r="A874" s="1">
        <v>42842</v>
      </c>
      <c r="B874">
        <v>0</v>
      </c>
      <c r="C874">
        <v>1</v>
      </c>
      <c r="D874" t="s">
        <v>546</v>
      </c>
      <c r="E874" t="s">
        <v>547</v>
      </c>
      <c r="F874" t="s">
        <v>1393</v>
      </c>
      <c r="H874" t="s">
        <v>548</v>
      </c>
      <c r="J874">
        <f t="shared" si="39"/>
        <v>0</v>
      </c>
      <c r="K874">
        <v>0</v>
      </c>
      <c r="L874">
        <f t="shared" si="40"/>
        <v>2.8169014084507043E-5</v>
      </c>
      <c r="M874">
        <v>2.8169014084507043E-5</v>
      </c>
      <c r="N874">
        <f t="shared" si="41"/>
        <v>2.8169014084507044E-4</v>
      </c>
    </row>
    <row r="875" spans="1:14" x14ac:dyDescent="0.45">
      <c r="A875" s="1">
        <v>42841</v>
      </c>
      <c r="B875">
        <v>0</v>
      </c>
      <c r="C875">
        <v>1</v>
      </c>
      <c r="D875" t="s">
        <v>1104</v>
      </c>
      <c r="E875" t="s">
        <v>1105</v>
      </c>
      <c r="F875" t="s">
        <v>1393</v>
      </c>
      <c r="H875" t="s">
        <v>1106</v>
      </c>
      <c r="J875">
        <f t="shared" si="39"/>
        <v>0</v>
      </c>
      <c r="K875">
        <v>0</v>
      </c>
      <c r="L875">
        <f t="shared" si="40"/>
        <v>2.8169014084507043E-5</v>
      </c>
      <c r="M875">
        <v>2.8169014084507043E-5</v>
      </c>
      <c r="N875">
        <f t="shared" si="41"/>
        <v>2.8169014084507044E-4</v>
      </c>
    </row>
    <row r="876" spans="1:14" x14ac:dyDescent="0.45">
      <c r="A876" s="1">
        <v>42841</v>
      </c>
      <c r="B876">
        <v>0</v>
      </c>
      <c r="C876">
        <v>1</v>
      </c>
      <c r="D876" t="s">
        <v>1107</v>
      </c>
      <c r="E876" t="s">
        <v>1108</v>
      </c>
      <c r="F876" t="s">
        <v>1393</v>
      </c>
      <c r="H876" t="s">
        <v>1109</v>
      </c>
      <c r="J876">
        <f t="shared" si="39"/>
        <v>0</v>
      </c>
      <c r="K876">
        <v>0</v>
      </c>
      <c r="L876">
        <f t="shared" si="40"/>
        <v>2.8169014084507043E-5</v>
      </c>
      <c r="M876">
        <v>2.8169014084507043E-5</v>
      </c>
      <c r="N876">
        <f t="shared" si="41"/>
        <v>2.8169014084507044E-4</v>
      </c>
    </row>
    <row r="877" spans="1:14" x14ac:dyDescent="0.45">
      <c r="A877" s="1">
        <v>42841</v>
      </c>
      <c r="B877">
        <v>0</v>
      </c>
      <c r="C877">
        <v>1</v>
      </c>
      <c r="D877" t="s">
        <v>1113</v>
      </c>
      <c r="E877" t="s">
        <v>1114</v>
      </c>
      <c r="F877" t="s">
        <v>1393</v>
      </c>
      <c r="H877" t="s">
        <v>730</v>
      </c>
      <c r="J877">
        <f t="shared" si="39"/>
        <v>0</v>
      </c>
      <c r="K877">
        <v>0</v>
      </c>
      <c r="L877">
        <f t="shared" si="40"/>
        <v>2.8169014084507043E-5</v>
      </c>
      <c r="M877">
        <v>2.8169014084507043E-5</v>
      </c>
      <c r="N877">
        <f t="shared" si="41"/>
        <v>2.8169014084507044E-4</v>
      </c>
    </row>
    <row r="878" spans="1:14" x14ac:dyDescent="0.45">
      <c r="A878" s="1">
        <v>42840</v>
      </c>
      <c r="B878">
        <v>0</v>
      </c>
      <c r="C878">
        <v>1</v>
      </c>
      <c r="D878" t="s">
        <v>1115</v>
      </c>
      <c r="E878" t="s">
        <v>1116</v>
      </c>
      <c r="F878" t="s">
        <v>1393</v>
      </c>
      <c r="H878" t="s">
        <v>1056</v>
      </c>
      <c r="J878">
        <f t="shared" si="39"/>
        <v>0</v>
      </c>
      <c r="K878">
        <v>0</v>
      </c>
      <c r="L878">
        <f t="shared" si="40"/>
        <v>2.8169014084507043E-5</v>
      </c>
      <c r="M878">
        <v>2.8169014084507043E-5</v>
      </c>
      <c r="N878">
        <f t="shared" si="41"/>
        <v>2.8169014084507044E-4</v>
      </c>
    </row>
    <row r="879" spans="1:14" ht="270.75" x14ac:dyDescent="0.45">
      <c r="A879" s="1">
        <v>42840</v>
      </c>
      <c r="B879">
        <v>0</v>
      </c>
      <c r="C879">
        <v>1</v>
      </c>
      <c r="D879" t="s">
        <v>1118</v>
      </c>
      <c r="E879" s="2" t="s">
        <v>1119</v>
      </c>
      <c r="F879" t="s">
        <v>1393</v>
      </c>
      <c r="H879" t="s">
        <v>1120</v>
      </c>
      <c r="J879">
        <f t="shared" si="39"/>
        <v>0</v>
      </c>
      <c r="K879">
        <v>0</v>
      </c>
      <c r="L879">
        <f t="shared" si="40"/>
        <v>2.8169014084507043E-5</v>
      </c>
      <c r="M879">
        <v>2.8169014084507043E-5</v>
      </c>
      <c r="N879">
        <f t="shared" si="41"/>
        <v>2.8169014084507044E-4</v>
      </c>
    </row>
    <row r="880" spans="1:14" x14ac:dyDescent="0.45">
      <c r="A880" s="1">
        <v>42840</v>
      </c>
      <c r="B880">
        <v>0</v>
      </c>
      <c r="C880">
        <v>1</v>
      </c>
      <c r="D880" t="s">
        <v>1079</v>
      </c>
      <c r="E880" t="s">
        <v>1121</v>
      </c>
      <c r="F880" t="s">
        <v>1393</v>
      </c>
      <c r="H880" t="s">
        <v>702</v>
      </c>
      <c r="J880">
        <f t="shared" si="39"/>
        <v>0</v>
      </c>
      <c r="K880">
        <v>0</v>
      </c>
      <c r="L880">
        <f t="shared" si="40"/>
        <v>2.8169014084507043E-5</v>
      </c>
      <c r="M880">
        <v>2.8169014084507043E-5</v>
      </c>
      <c r="N880">
        <f t="shared" si="41"/>
        <v>2.8169014084507044E-4</v>
      </c>
    </row>
    <row r="881" spans="1:14" x14ac:dyDescent="0.45">
      <c r="A881" s="1">
        <v>42840</v>
      </c>
      <c r="B881">
        <v>0</v>
      </c>
      <c r="C881">
        <v>1</v>
      </c>
      <c r="D881" t="s">
        <v>1126</v>
      </c>
      <c r="E881" t="s">
        <v>1127</v>
      </c>
      <c r="F881" t="s">
        <v>1393</v>
      </c>
      <c r="H881" t="s">
        <v>1128</v>
      </c>
      <c r="J881">
        <f t="shared" si="39"/>
        <v>0</v>
      </c>
      <c r="K881">
        <v>0</v>
      </c>
      <c r="L881">
        <f t="shared" si="40"/>
        <v>2.8169014084507043E-5</v>
      </c>
      <c r="M881">
        <v>2.8169014084507043E-5</v>
      </c>
      <c r="N881">
        <f t="shared" si="41"/>
        <v>2.8169014084507044E-4</v>
      </c>
    </row>
    <row r="882" spans="1:14" x14ac:dyDescent="0.45">
      <c r="A882" s="1">
        <v>42839</v>
      </c>
      <c r="B882">
        <v>0</v>
      </c>
      <c r="C882">
        <v>1</v>
      </c>
      <c r="D882" t="s">
        <v>1149</v>
      </c>
      <c r="E882" t="s">
        <v>1150</v>
      </c>
      <c r="F882" t="s">
        <v>1393</v>
      </c>
      <c r="H882" t="s">
        <v>1151</v>
      </c>
      <c r="J882">
        <f t="shared" si="39"/>
        <v>0</v>
      </c>
      <c r="K882">
        <v>0</v>
      </c>
      <c r="L882">
        <f t="shared" si="40"/>
        <v>2.8169014084507043E-5</v>
      </c>
      <c r="M882">
        <v>2.8169014084507043E-5</v>
      </c>
      <c r="N882">
        <f t="shared" si="41"/>
        <v>2.8169014084507044E-4</v>
      </c>
    </row>
    <row r="883" spans="1:14" x14ac:dyDescent="0.45">
      <c r="A883" s="1">
        <v>42839</v>
      </c>
      <c r="B883">
        <v>0</v>
      </c>
      <c r="C883">
        <v>1</v>
      </c>
      <c r="D883" t="s">
        <v>1008</v>
      </c>
      <c r="E883" t="s">
        <v>1157</v>
      </c>
      <c r="F883" t="s">
        <v>1393</v>
      </c>
      <c r="H883" t="s">
        <v>1158</v>
      </c>
      <c r="J883">
        <f t="shared" si="39"/>
        <v>0</v>
      </c>
      <c r="K883">
        <v>0</v>
      </c>
      <c r="L883">
        <f t="shared" si="40"/>
        <v>2.8169014084507043E-5</v>
      </c>
      <c r="M883">
        <v>2.8169014084507043E-5</v>
      </c>
      <c r="N883">
        <f t="shared" si="41"/>
        <v>2.8169014084507044E-4</v>
      </c>
    </row>
    <row r="884" spans="1:14" x14ac:dyDescent="0.45">
      <c r="A884" s="1">
        <v>42839</v>
      </c>
      <c r="B884">
        <v>0</v>
      </c>
      <c r="C884">
        <v>1</v>
      </c>
      <c r="D884" t="s">
        <v>1079</v>
      </c>
      <c r="E884" t="s">
        <v>1160</v>
      </c>
      <c r="F884" t="s">
        <v>1393</v>
      </c>
      <c r="H884" t="s">
        <v>702</v>
      </c>
      <c r="J884">
        <f t="shared" si="39"/>
        <v>0</v>
      </c>
      <c r="K884">
        <v>0</v>
      </c>
      <c r="L884">
        <f t="shared" si="40"/>
        <v>2.8169014084507043E-5</v>
      </c>
      <c r="M884">
        <v>2.8169014084507043E-5</v>
      </c>
      <c r="N884">
        <f t="shared" si="41"/>
        <v>2.8169014084507044E-4</v>
      </c>
    </row>
    <row r="885" spans="1:14" x14ac:dyDescent="0.45">
      <c r="A885" s="1">
        <v>42839</v>
      </c>
      <c r="B885">
        <v>0</v>
      </c>
      <c r="C885">
        <v>1</v>
      </c>
      <c r="D885" t="s">
        <v>1166</v>
      </c>
      <c r="E885" t="s">
        <v>1167</v>
      </c>
      <c r="F885" t="s">
        <v>1393</v>
      </c>
      <c r="H885" t="s">
        <v>1168</v>
      </c>
      <c r="J885">
        <f t="shared" si="39"/>
        <v>0</v>
      </c>
      <c r="K885">
        <v>0</v>
      </c>
      <c r="L885">
        <f t="shared" si="40"/>
        <v>2.8169014084507043E-5</v>
      </c>
      <c r="M885">
        <v>2.8169014084507043E-5</v>
      </c>
      <c r="N885">
        <f t="shared" si="41"/>
        <v>2.8169014084507044E-4</v>
      </c>
    </row>
    <row r="886" spans="1:14" x14ac:dyDescent="0.45">
      <c r="A886" s="1">
        <v>42839</v>
      </c>
      <c r="B886">
        <v>0</v>
      </c>
      <c r="C886">
        <v>1</v>
      </c>
      <c r="D886" t="s">
        <v>1169</v>
      </c>
      <c r="E886" t="s">
        <v>1170</v>
      </c>
      <c r="F886" t="s">
        <v>1393</v>
      </c>
      <c r="H886" t="s">
        <v>1117</v>
      </c>
      <c r="J886">
        <f t="shared" si="39"/>
        <v>0</v>
      </c>
      <c r="K886">
        <v>0</v>
      </c>
      <c r="L886">
        <f t="shared" si="40"/>
        <v>2.8169014084507043E-5</v>
      </c>
      <c r="M886">
        <v>2.8169014084507043E-5</v>
      </c>
      <c r="N886">
        <f t="shared" si="41"/>
        <v>2.8169014084507044E-4</v>
      </c>
    </row>
    <row r="887" spans="1:14" x14ac:dyDescent="0.45">
      <c r="A887" s="1">
        <v>42839</v>
      </c>
      <c r="B887">
        <v>1</v>
      </c>
      <c r="C887">
        <v>1</v>
      </c>
      <c r="D887" t="s">
        <v>702</v>
      </c>
      <c r="E887" t="s">
        <v>1176</v>
      </c>
      <c r="F887" t="s">
        <v>1393</v>
      </c>
      <c r="H887" t="s">
        <v>623</v>
      </c>
      <c r="J887">
        <f t="shared" si="39"/>
        <v>1.9230769230769232E-2</v>
      </c>
      <c r="K887">
        <v>1.9230769230769232E-2</v>
      </c>
      <c r="L887">
        <f t="shared" si="40"/>
        <v>2.8169014084507043E-5</v>
      </c>
      <c r="M887">
        <v>2.8169014084507043E-5</v>
      </c>
      <c r="N887">
        <f t="shared" si="41"/>
        <v>1.9512459371614301E-2</v>
      </c>
    </row>
    <row r="888" spans="1:14" ht="228" x14ac:dyDescent="0.45">
      <c r="A888" s="1">
        <v>42848</v>
      </c>
      <c r="B888">
        <v>0</v>
      </c>
      <c r="C888">
        <v>1</v>
      </c>
      <c r="D888" t="s">
        <v>1398</v>
      </c>
      <c r="E888" s="2" t="s">
        <v>1399</v>
      </c>
      <c r="F888" t="s">
        <v>1394</v>
      </c>
      <c r="H888" t="s">
        <v>1400</v>
      </c>
      <c r="J888">
        <f t="shared" si="39"/>
        <v>0</v>
      </c>
      <c r="K888">
        <v>0</v>
      </c>
      <c r="L888">
        <f t="shared" si="40"/>
        <v>2.8169014084507043E-5</v>
      </c>
      <c r="M888">
        <v>2.8169014084507043E-5</v>
      </c>
      <c r="N888">
        <f t="shared" si="41"/>
        <v>2.8169014084507044E-4</v>
      </c>
    </row>
    <row r="889" spans="1:14" x14ac:dyDescent="0.45">
      <c r="A889" s="1">
        <v>42847</v>
      </c>
      <c r="B889">
        <v>0</v>
      </c>
      <c r="C889">
        <v>1</v>
      </c>
      <c r="D889" t="s">
        <v>1416</v>
      </c>
      <c r="E889" t="s">
        <v>1417</v>
      </c>
      <c r="F889" t="s">
        <v>1394</v>
      </c>
      <c r="H889" t="s">
        <v>1415</v>
      </c>
      <c r="J889">
        <f t="shared" si="39"/>
        <v>0</v>
      </c>
      <c r="K889">
        <v>0</v>
      </c>
      <c r="L889">
        <f t="shared" si="40"/>
        <v>2.8169014084507043E-5</v>
      </c>
      <c r="M889">
        <v>2.8169014084507043E-5</v>
      </c>
      <c r="N889">
        <f t="shared" si="41"/>
        <v>2.8169014084507044E-4</v>
      </c>
    </row>
    <row r="890" spans="1:14" x14ac:dyDescent="0.45">
      <c r="A890" s="1">
        <v>42847</v>
      </c>
      <c r="B890">
        <v>0</v>
      </c>
      <c r="C890">
        <v>1</v>
      </c>
      <c r="D890" t="s">
        <v>128</v>
      </c>
      <c r="E890" t="s">
        <v>1420</v>
      </c>
      <c r="F890" t="s">
        <v>1394</v>
      </c>
      <c r="H890" t="s">
        <v>1421</v>
      </c>
      <c r="J890">
        <f t="shared" si="39"/>
        <v>0</v>
      </c>
      <c r="K890">
        <v>0</v>
      </c>
      <c r="L890">
        <f t="shared" si="40"/>
        <v>2.8169014084507043E-5</v>
      </c>
      <c r="M890">
        <v>2.8169014084507043E-5</v>
      </c>
      <c r="N890">
        <f t="shared" si="41"/>
        <v>2.8169014084507044E-4</v>
      </c>
    </row>
    <row r="891" spans="1:14" x14ac:dyDescent="0.45">
      <c r="A891" s="1">
        <v>42846</v>
      </c>
      <c r="B891">
        <v>0</v>
      </c>
      <c r="C891">
        <v>1</v>
      </c>
      <c r="D891" t="s">
        <v>268</v>
      </c>
      <c r="E891" t="s">
        <v>1422</v>
      </c>
      <c r="F891" t="s">
        <v>1394</v>
      </c>
      <c r="H891" t="s">
        <v>1423</v>
      </c>
      <c r="J891">
        <f t="shared" si="39"/>
        <v>0</v>
      </c>
      <c r="K891">
        <v>0</v>
      </c>
      <c r="L891">
        <f t="shared" si="40"/>
        <v>2.8169014084507043E-5</v>
      </c>
      <c r="M891">
        <v>2.8169014084507043E-5</v>
      </c>
      <c r="N891">
        <f t="shared" si="41"/>
        <v>2.8169014084507044E-4</v>
      </c>
    </row>
    <row r="892" spans="1:14" x14ac:dyDescent="0.45">
      <c r="A892" s="1">
        <v>42846</v>
      </c>
      <c r="B892">
        <v>0</v>
      </c>
      <c r="C892">
        <v>1</v>
      </c>
      <c r="D892" t="s">
        <v>1424</v>
      </c>
      <c r="E892" t="s">
        <v>1425</v>
      </c>
      <c r="F892" t="s">
        <v>1394</v>
      </c>
      <c r="H892" t="s">
        <v>1426</v>
      </c>
      <c r="J892">
        <f t="shared" si="39"/>
        <v>0</v>
      </c>
      <c r="K892">
        <v>0</v>
      </c>
      <c r="L892">
        <f t="shared" si="40"/>
        <v>2.8169014084507043E-5</v>
      </c>
      <c r="M892">
        <v>2.8169014084507043E-5</v>
      </c>
      <c r="N892">
        <f t="shared" si="41"/>
        <v>2.8169014084507044E-4</v>
      </c>
    </row>
    <row r="893" spans="1:14" x14ac:dyDescent="0.45">
      <c r="A893" s="1">
        <v>42845</v>
      </c>
      <c r="B893">
        <v>0</v>
      </c>
      <c r="C893">
        <v>1</v>
      </c>
      <c r="D893" t="s">
        <v>1436</v>
      </c>
      <c r="E893" t="s">
        <v>1450</v>
      </c>
      <c r="F893" t="s">
        <v>1394</v>
      </c>
      <c r="H893" t="s">
        <v>1432</v>
      </c>
      <c r="J893">
        <f t="shared" si="39"/>
        <v>0</v>
      </c>
      <c r="K893">
        <v>0</v>
      </c>
      <c r="L893">
        <f t="shared" si="40"/>
        <v>2.8169014084507043E-5</v>
      </c>
      <c r="M893">
        <v>2.8169014084507043E-5</v>
      </c>
      <c r="N893">
        <f t="shared" si="41"/>
        <v>2.8169014084507044E-4</v>
      </c>
    </row>
    <row r="894" spans="1:14" x14ac:dyDescent="0.45">
      <c r="A894" s="1">
        <v>42845</v>
      </c>
      <c r="B894">
        <v>3</v>
      </c>
      <c r="C894">
        <v>1</v>
      </c>
      <c r="D894" t="s">
        <v>1432</v>
      </c>
      <c r="E894" t="s">
        <v>1451</v>
      </c>
      <c r="F894" t="s">
        <v>1394</v>
      </c>
      <c r="H894" t="s">
        <v>1452</v>
      </c>
      <c r="J894">
        <f t="shared" si="39"/>
        <v>5.7692307692307696E-2</v>
      </c>
      <c r="K894">
        <v>5.7692307692307696E-2</v>
      </c>
      <c r="L894">
        <f t="shared" si="40"/>
        <v>2.8169014084507043E-5</v>
      </c>
      <c r="M894">
        <v>2.8169014084507043E-5</v>
      </c>
      <c r="N894">
        <f t="shared" si="41"/>
        <v>5.7973997833152768E-2</v>
      </c>
    </row>
    <row r="895" spans="1:14" x14ac:dyDescent="0.45">
      <c r="A895" s="1">
        <v>42844</v>
      </c>
      <c r="B895">
        <v>0</v>
      </c>
      <c r="C895">
        <v>1</v>
      </c>
      <c r="D895" t="s">
        <v>1457</v>
      </c>
      <c r="E895" t="s">
        <v>1458</v>
      </c>
      <c r="F895" t="s">
        <v>1394</v>
      </c>
      <c r="H895" t="s">
        <v>1397</v>
      </c>
      <c r="J895">
        <f t="shared" si="39"/>
        <v>0</v>
      </c>
      <c r="K895">
        <v>0</v>
      </c>
      <c r="L895">
        <f t="shared" si="40"/>
        <v>2.8169014084507043E-5</v>
      </c>
      <c r="M895">
        <v>2.8169014084507043E-5</v>
      </c>
      <c r="N895">
        <f t="shared" si="41"/>
        <v>2.8169014084507044E-4</v>
      </c>
    </row>
    <row r="896" spans="1:14" x14ac:dyDescent="0.45">
      <c r="A896" s="1">
        <v>42844</v>
      </c>
      <c r="B896">
        <v>0</v>
      </c>
      <c r="C896">
        <v>1</v>
      </c>
      <c r="D896" t="s">
        <v>1461</v>
      </c>
      <c r="E896" t="s">
        <v>1462</v>
      </c>
      <c r="F896" t="s">
        <v>1394</v>
      </c>
      <c r="H896" t="s">
        <v>1433</v>
      </c>
      <c r="J896">
        <f t="shared" si="39"/>
        <v>0</v>
      </c>
      <c r="K896">
        <v>0</v>
      </c>
      <c r="L896">
        <f t="shared" si="40"/>
        <v>2.8169014084507043E-5</v>
      </c>
      <c r="M896">
        <v>2.8169014084507043E-5</v>
      </c>
      <c r="N896">
        <f t="shared" si="41"/>
        <v>2.8169014084507044E-4</v>
      </c>
    </row>
    <row r="897" spans="1:14" x14ac:dyDescent="0.45">
      <c r="A897" s="1">
        <v>42843</v>
      </c>
      <c r="B897">
        <v>5</v>
      </c>
      <c r="C897">
        <v>1</v>
      </c>
      <c r="D897" t="s">
        <v>1397</v>
      </c>
      <c r="E897" t="s">
        <v>1463</v>
      </c>
      <c r="F897" t="s">
        <v>1394</v>
      </c>
      <c r="H897" t="s">
        <v>1457</v>
      </c>
      <c r="J897">
        <f t="shared" si="39"/>
        <v>9.6153846153846159E-2</v>
      </c>
      <c r="K897">
        <v>9.6153846153846159E-2</v>
      </c>
      <c r="L897">
        <f t="shared" si="40"/>
        <v>2.8169014084507043E-5</v>
      </c>
      <c r="M897">
        <v>2.8169014084507043E-5</v>
      </c>
      <c r="N897">
        <f t="shared" si="41"/>
        <v>9.6435536294691232E-2</v>
      </c>
    </row>
    <row r="898" spans="1:14" x14ac:dyDescent="0.45">
      <c r="A898" s="1">
        <v>42843</v>
      </c>
      <c r="B898">
        <v>0</v>
      </c>
      <c r="C898">
        <v>1</v>
      </c>
      <c r="D898" t="s">
        <v>1470</v>
      </c>
      <c r="E898" t="s">
        <v>1471</v>
      </c>
      <c r="F898" t="s">
        <v>1394</v>
      </c>
      <c r="H898" t="s">
        <v>1472</v>
      </c>
      <c r="J898">
        <f t="shared" si="39"/>
        <v>0</v>
      </c>
      <c r="K898">
        <v>0</v>
      </c>
      <c r="L898">
        <f t="shared" si="40"/>
        <v>2.8169014084507043E-5</v>
      </c>
      <c r="M898">
        <v>2.8169014084507043E-5</v>
      </c>
      <c r="N898">
        <f t="shared" si="41"/>
        <v>2.8169014084507044E-4</v>
      </c>
    </row>
    <row r="899" spans="1:14" x14ac:dyDescent="0.45">
      <c r="A899" s="1">
        <v>42843</v>
      </c>
      <c r="B899">
        <v>6</v>
      </c>
      <c r="C899">
        <v>1</v>
      </c>
      <c r="D899" t="s">
        <v>1472</v>
      </c>
      <c r="E899" t="s">
        <v>1473</v>
      </c>
      <c r="F899" t="s">
        <v>1394</v>
      </c>
      <c r="H899" t="s">
        <v>1444</v>
      </c>
      <c r="J899">
        <f t="shared" ref="J899:J962" si="42">B899/52</f>
        <v>0.11538461538461539</v>
      </c>
      <c r="K899">
        <v>0.11538461538461539</v>
      </c>
      <c r="L899">
        <f t="shared" ref="L899:L962" si="43">C899/35500</f>
        <v>2.8169014084507043E-5</v>
      </c>
      <c r="M899">
        <v>2.8169014084507043E-5</v>
      </c>
      <c r="N899">
        <f t="shared" ref="N899:N962" si="44">(1*K899) + (10*M899)</f>
        <v>0.11566630552546046</v>
      </c>
    </row>
    <row r="900" spans="1:14" ht="285" x14ac:dyDescent="0.45">
      <c r="A900" s="1">
        <v>42843</v>
      </c>
      <c r="B900">
        <v>0</v>
      </c>
      <c r="C900">
        <v>1</v>
      </c>
      <c r="D900" t="s">
        <v>485</v>
      </c>
      <c r="E900" s="2" t="s">
        <v>1474</v>
      </c>
      <c r="F900" t="s">
        <v>1394</v>
      </c>
      <c r="H900" t="s">
        <v>1456</v>
      </c>
      <c r="J900">
        <f t="shared" si="42"/>
        <v>0</v>
      </c>
      <c r="K900">
        <v>0</v>
      </c>
      <c r="L900">
        <f t="shared" si="43"/>
        <v>2.8169014084507043E-5</v>
      </c>
      <c r="M900">
        <v>2.8169014084507043E-5</v>
      </c>
      <c r="N900">
        <f t="shared" si="44"/>
        <v>2.8169014084507044E-4</v>
      </c>
    </row>
    <row r="901" spans="1:14" x14ac:dyDescent="0.45">
      <c r="A901" s="1">
        <v>42843</v>
      </c>
      <c r="B901">
        <v>0</v>
      </c>
      <c r="C901">
        <v>1</v>
      </c>
      <c r="D901" t="s">
        <v>1397</v>
      </c>
      <c r="E901" t="s">
        <v>1477</v>
      </c>
      <c r="F901" t="s">
        <v>1394</v>
      </c>
      <c r="H901" t="s">
        <v>1478</v>
      </c>
      <c r="J901">
        <f t="shared" si="42"/>
        <v>0</v>
      </c>
      <c r="K901">
        <v>0</v>
      </c>
      <c r="L901">
        <f t="shared" si="43"/>
        <v>2.8169014084507043E-5</v>
      </c>
      <c r="M901">
        <v>2.8169014084507043E-5</v>
      </c>
      <c r="N901">
        <f t="shared" si="44"/>
        <v>2.8169014084507044E-4</v>
      </c>
    </row>
    <row r="902" spans="1:14" x14ac:dyDescent="0.45">
      <c r="A902" s="1">
        <v>42843</v>
      </c>
      <c r="B902">
        <v>2</v>
      </c>
      <c r="C902">
        <v>1</v>
      </c>
      <c r="D902" t="s">
        <v>1478</v>
      </c>
      <c r="E902" t="s">
        <v>1479</v>
      </c>
      <c r="F902" t="s">
        <v>1394</v>
      </c>
      <c r="H902" t="s">
        <v>1397</v>
      </c>
      <c r="J902">
        <f t="shared" si="42"/>
        <v>3.8461538461538464E-2</v>
      </c>
      <c r="K902">
        <v>3.8461538461538464E-2</v>
      </c>
      <c r="L902">
        <f t="shared" si="43"/>
        <v>2.8169014084507043E-5</v>
      </c>
      <c r="M902">
        <v>2.8169014084507043E-5</v>
      </c>
      <c r="N902">
        <f t="shared" si="44"/>
        <v>3.8743228602383536E-2</v>
      </c>
    </row>
    <row r="903" spans="1:14" ht="256.5" x14ac:dyDescent="0.45">
      <c r="A903" s="1">
        <v>42842</v>
      </c>
      <c r="B903">
        <v>0</v>
      </c>
      <c r="C903">
        <v>1</v>
      </c>
      <c r="D903" t="s">
        <v>33</v>
      </c>
      <c r="E903" s="2" t="s">
        <v>1480</v>
      </c>
      <c r="F903" t="s">
        <v>1394</v>
      </c>
      <c r="H903" t="s">
        <v>1481</v>
      </c>
      <c r="J903">
        <f t="shared" si="42"/>
        <v>0</v>
      </c>
      <c r="K903">
        <v>0</v>
      </c>
      <c r="L903">
        <f t="shared" si="43"/>
        <v>2.8169014084507043E-5</v>
      </c>
      <c r="M903">
        <v>2.8169014084507043E-5</v>
      </c>
      <c r="N903">
        <f t="shared" si="44"/>
        <v>2.8169014084507044E-4</v>
      </c>
    </row>
    <row r="904" spans="1:14" x14ac:dyDescent="0.45">
      <c r="A904" s="1">
        <v>42848</v>
      </c>
      <c r="B904">
        <v>0</v>
      </c>
      <c r="C904">
        <v>1</v>
      </c>
      <c r="D904" t="s">
        <v>1512</v>
      </c>
      <c r="E904" t="s">
        <v>1513</v>
      </c>
      <c r="F904" t="s">
        <v>1506</v>
      </c>
      <c r="H904" t="s">
        <v>1514</v>
      </c>
      <c r="J904">
        <f t="shared" si="42"/>
        <v>0</v>
      </c>
      <c r="K904">
        <v>0</v>
      </c>
      <c r="L904">
        <f t="shared" si="43"/>
        <v>2.8169014084507043E-5</v>
      </c>
      <c r="M904">
        <v>2.8169014084507043E-5</v>
      </c>
      <c r="N904">
        <f t="shared" si="44"/>
        <v>2.8169014084507044E-4</v>
      </c>
    </row>
    <row r="905" spans="1:14" ht="185.25" x14ac:dyDescent="0.45">
      <c r="A905" s="1">
        <v>42844</v>
      </c>
      <c r="B905">
        <v>0</v>
      </c>
      <c r="C905">
        <v>1</v>
      </c>
      <c r="D905" t="s">
        <v>1527</v>
      </c>
      <c r="E905" s="2" t="s">
        <v>1528</v>
      </c>
      <c r="F905" t="s">
        <v>1506</v>
      </c>
      <c r="H905" t="s">
        <v>1529</v>
      </c>
      <c r="J905">
        <f t="shared" si="42"/>
        <v>0</v>
      </c>
      <c r="K905">
        <v>0</v>
      </c>
      <c r="L905">
        <f t="shared" si="43"/>
        <v>2.8169014084507043E-5</v>
      </c>
      <c r="M905">
        <v>2.8169014084507043E-5</v>
      </c>
      <c r="N905">
        <f t="shared" si="44"/>
        <v>2.8169014084507044E-4</v>
      </c>
    </row>
    <row r="906" spans="1:14" x14ac:dyDescent="0.45">
      <c r="A906" s="1">
        <v>42844</v>
      </c>
      <c r="B906">
        <v>0</v>
      </c>
      <c r="C906">
        <v>1</v>
      </c>
      <c r="D906" t="s">
        <v>1532</v>
      </c>
      <c r="E906" t="s">
        <v>1533</v>
      </c>
      <c r="F906" t="s">
        <v>1506</v>
      </c>
      <c r="H906" t="s">
        <v>1534</v>
      </c>
      <c r="J906">
        <f t="shared" si="42"/>
        <v>0</v>
      </c>
      <c r="K906">
        <v>0</v>
      </c>
      <c r="L906">
        <f t="shared" si="43"/>
        <v>2.8169014084507043E-5</v>
      </c>
      <c r="M906">
        <v>2.8169014084507043E-5</v>
      </c>
      <c r="N906">
        <f t="shared" si="44"/>
        <v>2.8169014084507044E-4</v>
      </c>
    </row>
    <row r="907" spans="1:14" x14ac:dyDescent="0.45">
      <c r="A907" s="1">
        <v>42844</v>
      </c>
      <c r="B907">
        <v>0</v>
      </c>
      <c r="C907">
        <v>1</v>
      </c>
      <c r="D907" t="s">
        <v>1535</v>
      </c>
      <c r="E907" t="s">
        <v>1536</v>
      </c>
      <c r="F907" t="s">
        <v>1506</v>
      </c>
      <c r="H907" t="s">
        <v>1537</v>
      </c>
      <c r="J907">
        <f t="shared" si="42"/>
        <v>0</v>
      </c>
      <c r="K907">
        <v>0</v>
      </c>
      <c r="L907">
        <f t="shared" si="43"/>
        <v>2.8169014084507043E-5</v>
      </c>
      <c r="M907">
        <v>2.8169014084507043E-5</v>
      </c>
      <c r="N907">
        <f t="shared" si="44"/>
        <v>2.8169014084507044E-4</v>
      </c>
    </row>
    <row r="908" spans="1:14" x14ac:dyDescent="0.45">
      <c r="A908" s="1">
        <v>42844</v>
      </c>
      <c r="B908">
        <v>0</v>
      </c>
      <c r="C908">
        <v>1</v>
      </c>
      <c r="D908" t="s">
        <v>1538</v>
      </c>
      <c r="E908" t="s">
        <v>1539</v>
      </c>
      <c r="F908" t="s">
        <v>1506</v>
      </c>
      <c r="H908" t="s">
        <v>1540</v>
      </c>
      <c r="J908">
        <f t="shared" si="42"/>
        <v>0</v>
      </c>
      <c r="K908">
        <v>0</v>
      </c>
      <c r="L908">
        <f t="shared" si="43"/>
        <v>2.8169014084507043E-5</v>
      </c>
      <c r="M908">
        <v>2.8169014084507043E-5</v>
      </c>
      <c r="N908">
        <f t="shared" si="44"/>
        <v>2.8169014084507044E-4</v>
      </c>
    </row>
    <row r="909" spans="1:14" x14ac:dyDescent="0.45">
      <c r="A909" s="1">
        <v>42843</v>
      </c>
      <c r="B909">
        <v>0</v>
      </c>
      <c r="C909">
        <v>1</v>
      </c>
      <c r="D909" t="s">
        <v>33</v>
      </c>
      <c r="E909" t="s">
        <v>1546</v>
      </c>
      <c r="F909" t="s">
        <v>1506</v>
      </c>
      <c r="H909" t="s">
        <v>1547</v>
      </c>
      <c r="J909">
        <f t="shared" si="42"/>
        <v>0</v>
      </c>
      <c r="K909">
        <v>0</v>
      </c>
      <c r="L909">
        <f t="shared" si="43"/>
        <v>2.8169014084507043E-5</v>
      </c>
      <c r="M909">
        <v>2.8169014084507043E-5</v>
      </c>
      <c r="N909">
        <f t="shared" si="44"/>
        <v>2.8169014084507044E-4</v>
      </c>
    </row>
    <row r="910" spans="1:14" x14ac:dyDescent="0.45">
      <c r="A910" s="1">
        <v>42843</v>
      </c>
      <c r="B910">
        <v>0</v>
      </c>
      <c r="C910">
        <v>1</v>
      </c>
      <c r="D910" t="s">
        <v>485</v>
      </c>
      <c r="E910" t="s">
        <v>1548</v>
      </c>
      <c r="F910" t="s">
        <v>1506</v>
      </c>
      <c r="H910" t="s">
        <v>1515</v>
      </c>
      <c r="J910">
        <f t="shared" si="42"/>
        <v>0</v>
      </c>
      <c r="K910">
        <v>0</v>
      </c>
      <c r="L910">
        <f t="shared" si="43"/>
        <v>2.8169014084507043E-5</v>
      </c>
      <c r="M910">
        <v>2.8169014084507043E-5</v>
      </c>
      <c r="N910">
        <f t="shared" si="44"/>
        <v>2.8169014084507044E-4</v>
      </c>
    </row>
    <row r="911" spans="1:14" x14ac:dyDescent="0.45">
      <c r="A911" s="1">
        <v>42843</v>
      </c>
      <c r="B911">
        <v>0</v>
      </c>
      <c r="C911">
        <v>1</v>
      </c>
      <c r="D911" t="s">
        <v>485</v>
      </c>
      <c r="E911" t="s">
        <v>1551</v>
      </c>
      <c r="F911" t="s">
        <v>1506</v>
      </c>
      <c r="H911" t="s">
        <v>1552</v>
      </c>
      <c r="J911">
        <f t="shared" si="42"/>
        <v>0</v>
      </c>
      <c r="K911">
        <v>0</v>
      </c>
      <c r="L911">
        <f t="shared" si="43"/>
        <v>2.8169014084507043E-5</v>
      </c>
      <c r="M911">
        <v>2.8169014084507043E-5</v>
      </c>
      <c r="N911">
        <f t="shared" si="44"/>
        <v>2.8169014084507044E-4</v>
      </c>
    </row>
    <row r="912" spans="1:14" x14ac:dyDescent="0.45">
      <c r="A912" s="1">
        <v>42842</v>
      </c>
      <c r="B912">
        <v>0</v>
      </c>
      <c r="C912">
        <v>1</v>
      </c>
      <c r="D912" t="s">
        <v>1562</v>
      </c>
      <c r="E912" t="s">
        <v>1563</v>
      </c>
      <c r="F912" t="s">
        <v>1506</v>
      </c>
      <c r="H912" t="s">
        <v>1564</v>
      </c>
      <c r="J912">
        <f t="shared" si="42"/>
        <v>0</v>
      </c>
      <c r="K912">
        <v>0</v>
      </c>
      <c r="L912">
        <f t="shared" si="43"/>
        <v>2.8169014084507043E-5</v>
      </c>
      <c r="M912">
        <v>2.8169014084507043E-5</v>
      </c>
      <c r="N912">
        <f t="shared" si="44"/>
        <v>2.8169014084507044E-4</v>
      </c>
    </row>
    <row r="913" spans="1:14" x14ac:dyDescent="0.45">
      <c r="A913" s="1">
        <v>42842</v>
      </c>
      <c r="B913">
        <v>0</v>
      </c>
      <c r="C913">
        <v>1</v>
      </c>
      <c r="D913" t="s">
        <v>1568</v>
      </c>
      <c r="E913" t="s">
        <v>1569</v>
      </c>
      <c r="F913" t="s">
        <v>1506</v>
      </c>
      <c r="H913" t="s">
        <v>1570</v>
      </c>
      <c r="J913">
        <f t="shared" si="42"/>
        <v>0</v>
      </c>
      <c r="K913">
        <v>0</v>
      </c>
      <c r="L913">
        <f t="shared" si="43"/>
        <v>2.8169014084507043E-5</v>
      </c>
      <c r="M913">
        <v>2.8169014084507043E-5</v>
      </c>
      <c r="N913">
        <f t="shared" si="44"/>
        <v>2.8169014084507044E-4</v>
      </c>
    </row>
    <row r="914" spans="1:14" x14ac:dyDescent="0.45">
      <c r="A914" s="1">
        <v>42840</v>
      </c>
      <c r="B914">
        <v>0</v>
      </c>
      <c r="C914">
        <v>1</v>
      </c>
      <c r="D914" t="s">
        <v>1574</v>
      </c>
      <c r="E914" t="s">
        <v>1575</v>
      </c>
      <c r="F914" t="s">
        <v>1506</v>
      </c>
      <c r="H914" t="s">
        <v>1576</v>
      </c>
      <c r="J914">
        <f t="shared" si="42"/>
        <v>0</v>
      </c>
      <c r="K914">
        <v>0</v>
      </c>
      <c r="L914">
        <f t="shared" si="43"/>
        <v>2.8169014084507043E-5</v>
      </c>
      <c r="M914">
        <v>2.8169014084507043E-5</v>
      </c>
      <c r="N914">
        <f t="shared" si="44"/>
        <v>2.8169014084507044E-4</v>
      </c>
    </row>
    <row r="915" spans="1:14" x14ac:dyDescent="0.45">
      <c r="A915" s="1">
        <v>42839</v>
      </c>
      <c r="B915">
        <v>0</v>
      </c>
      <c r="C915">
        <v>1</v>
      </c>
      <c r="D915" t="s">
        <v>33</v>
      </c>
      <c r="E915" t="s">
        <v>1577</v>
      </c>
      <c r="F915" t="s">
        <v>1506</v>
      </c>
      <c r="H915" t="s">
        <v>1578</v>
      </c>
      <c r="J915">
        <f t="shared" si="42"/>
        <v>0</v>
      </c>
      <c r="K915">
        <v>0</v>
      </c>
      <c r="L915">
        <f t="shared" si="43"/>
        <v>2.8169014084507043E-5</v>
      </c>
      <c r="M915">
        <v>2.8169014084507043E-5</v>
      </c>
      <c r="N915">
        <f t="shared" si="44"/>
        <v>2.8169014084507044E-4</v>
      </c>
    </row>
    <row r="916" spans="1:14" x14ac:dyDescent="0.45">
      <c r="A916" s="1">
        <v>42839</v>
      </c>
      <c r="B916">
        <v>0</v>
      </c>
      <c r="C916">
        <v>1</v>
      </c>
      <c r="D916" t="s">
        <v>33</v>
      </c>
      <c r="E916" t="s">
        <v>1579</v>
      </c>
      <c r="F916" t="s">
        <v>1506</v>
      </c>
      <c r="H916" t="s">
        <v>1146</v>
      </c>
      <c r="J916">
        <f t="shared" si="42"/>
        <v>0</v>
      </c>
      <c r="K916">
        <v>0</v>
      </c>
      <c r="L916">
        <f t="shared" si="43"/>
        <v>2.8169014084507043E-5</v>
      </c>
      <c r="M916">
        <v>2.8169014084507043E-5</v>
      </c>
      <c r="N916">
        <f t="shared" si="44"/>
        <v>2.8169014084507044E-4</v>
      </c>
    </row>
    <row r="917" spans="1:14" x14ac:dyDescent="0.45">
      <c r="A917" s="1">
        <v>42839</v>
      </c>
      <c r="B917">
        <v>0</v>
      </c>
      <c r="C917">
        <v>1</v>
      </c>
      <c r="D917" t="s">
        <v>1146</v>
      </c>
      <c r="E917" t="s">
        <v>1580</v>
      </c>
      <c r="F917" t="s">
        <v>1506</v>
      </c>
      <c r="H917" t="s">
        <v>1581</v>
      </c>
      <c r="J917">
        <f t="shared" si="42"/>
        <v>0</v>
      </c>
      <c r="K917">
        <v>0</v>
      </c>
      <c r="L917">
        <f t="shared" si="43"/>
        <v>2.8169014084507043E-5</v>
      </c>
      <c r="M917">
        <v>2.8169014084507043E-5</v>
      </c>
      <c r="N917">
        <f t="shared" si="44"/>
        <v>2.8169014084507044E-4</v>
      </c>
    </row>
    <row r="918" spans="1:14" x14ac:dyDescent="0.45">
      <c r="A918" s="1">
        <v>42846</v>
      </c>
      <c r="B918">
        <v>0</v>
      </c>
      <c r="C918">
        <v>1</v>
      </c>
      <c r="D918" t="s">
        <v>33</v>
      </c>
      <c r="E918" t="s">
        <v>1604</v>
      </c>
      <c r="F918" t="s">
        <v>1591</v>
      </c>
      <c r="H918" t="s">
        <v>1605</v>
      </c>
      <c r="J918">
        <f t="shared" si="42"/>
        <v>0</v>
      </c>
      <c r="K918">
        <v>0</v>
      </c>
      <c r="L918">
        <f t="shared" si="43"/>
        <v>2.8169014084507043E-5</v>
      </c>
      <c r="M918">
        <v>2.8169014084507043E-5</v>
      </c>
      <c r="N918">
        <f t="shared" si="44"/>
        <v>2.8169014084507044E-4</v>
      </c>
    </row>
    <row r="919" spans="1:14" x14ac:dyDescent="0.45">
      <c r="A919" s="1">
        <v>42845</v>
      </c>
      <c r="B919">
        <v>0</v>
      </c>
      <c r="C919">
        <v>1</v>
      </c>
      <c r="D919" t="s">
        <v>1613</v>
      </c>
      <c r="E919" t="s">
        <v>1614</v>
      </c>
      <c r="F919" t="s">
        <v>1591</v>
      </c>
      <c r="H919" t="s">
        <v>1615</v>
      </c>
      <c r="J919">
        <f t="shared" si="42"/>
        <v>0</v>
      </c>
      <c r="K919">
        <v>0</v>
      </c>
      <c r="L919">
        <f t="shared" si="43"/>
        <v>2.8169014084507043E-5</v>
      </c>
      <c r="M919">
        <v>2.8169014084507043E-5</v>
      </c>
      <c r="N919">
        <f t="shared" si="44"/>
        <v>2.8169014084507044E-4</v>
      </c>
    </row>
    <row r="920" spans="1:14" x14ac:dyDescent="0.45">
      <c r="A920" s="1">
        <v>42843</v>
      </c>
      <c r="B920">
        <v>0</v>
      </c>
      <c r="C920">
        <v>1</v>
      </c>
      <c r="D920" t="s">
        <v>1624</v>
      </c>
      <c r="E920" t="s">
        <v>1625</v>
      </c>
      <c r="F920" t="s">
        <v>1591</v>
      </c>
      <c r="H920" t="s">
        <v>1603</v>
      </c>
      <c r="J920">
        <f t="shared" si="42"/>
        <v>0</v>
      </c>
      <c r="K920">
        <v>0</v>
      </c>
      <c r="L920">
        <f t="shared" si="43"/>
        <v>2.8169014084507043E-5</v>
      </c>
      <c r="M920">
        <v>2.8169014084507043E-5</v>
      </c>
      <c r="N920">
        <f t="shared" si="44"/>
        <v>2.8169014084507044E-4</v>
      </c>
    </row>
    <row r="921" spans="1:14" x14ac:dyDescent="0.45">
      <c r="A921" s="1">
        <v>42843</v>
      </c>
      <c r="B921">
        <v>0</v>
      </c>
      <c r="C921">
        <v>1</v>
      </c>
      <c r="D921" t="s">
        <v>1626</v>
      </c>
      <c r="E921" t="s">
        <v>1627</v>
      </c>
      <c r="F921" t="s">
        <v>1591</v>
      </c>
      <c r="H921" t="s">
        <v>1628</v>
      </c>
      <c r="J921">
        <f t="shared" si="42"/>
        <v>0</v>
      </c>
      <c r="K921">
        <v>0</v>
      </c>
      <c r="L921">
        <f t="shared" si="43"/>
        <v>2.8169014084507043E-5</v>
      </c>
      <c r="M921">
        <v>2.8169014084507043E-5</v>
      </c>
      <c r="N921">
        <f t="shared" si="44"/>
        <v>2.8169014084507044E-4</v>
      </c>
    </row>
    <row r="922" spans="1:14" x14ac:dyDescent="0.45">
      <c r="A922" s="1">
        <v>42843</v>
      </c>
      <c r="B922">
        <v>0</v>
      </c>
      <c r="C922">
        <v>1</v>
      </c>
      <c r="D922" t="s">
        <v>1628</v>
      </c>
      <c r="E922" t="s">
        <v>1629</v>
      </c>
      <c r="F922" t="s">
        <v>1591</v>
      </c>
      <c r="H922" t="s">
        <v>384</v>
      </c>
      <c r="J922">
        <f t="shared" si="42"/>
        <v>0</v>
      </c>
      <c r="K922">
        <v>0</v>
      </c>
      <c r="L922">
        <f t="shared" si="43"/>
        <v>2.8169014084507043E-5</v>
      </c>
      <c r="M922">
        <v>2.8169014084507043E-5</v>
      </c>
      <c r="N922">
        <f t="shared" si="44"/>
        <v>2.8169014084507044E-4</v>
      </c>
    </row>
    <row r="923" spans="1:14" x14ac:dyDescent="0.45">
      <c r="A923" s="1">
        <v>42840</v>
      </c>
      <c r="B923">
        <v>0</v>
      </c>
      <c r="C923">
        <v>1</v>
      </c>
      <c r="D923" t="s">
        <v>1633</v>
      </c>
      <c r="E923" t="s">
        <v>1634</v>
      </c>
      <c r="F923" t="s">
        <v>1591</v>
      </c>
      <c r="H923" t="s">
        <v>1635</v>
      </c>
      <c r="J923">
        <f t="shared" si="42"/>
        <v>0</v>
      </c>
      <c r="K923">
        <v>0</v>
      </c>
      <c r="L923">
        <f t="shared" si="43"/>
        <v>2.8169014084507043E-5</v>
      </c>
      <c r="M923">
        <v>2.8169014084507043E-5</v>
      </c>
      <c r="N923">
        <f t="shared" si="44"/>
        <v>2.8169014084507044E-4</v>
      </c>
    </row>
    <row r="924" spans="1:14" ht="242.25" x14ac:dyDescent="0.45">
      <c r="A924" s="1">
        <v>42839</v>
      </c>
      <c r="B924">
        <v>0</v>
      </c>
      <c r="C924">
        <v>1</v>
      </c>
      <c r="D924" t="s">
        <v>33</v>
      </c>
      <c r="E924" s="2" t="s">
        <v>1638</v>
      </c>
      <c r="F924" t="s">
        <v>1591</v>
      </c>
      <c r="H924" t="s">
        <v>1603</v>
      </c>
      <c r="J924">
        <f t="shared" si="42"/>
        <v>0</v>
      </c>
      <c r="K924">
        <v>0</v>
      </c>
      <c r="L924">
        <f t="shared" si="43"/>
        <v>2.8169014084507043E-5</v>
      </c>
      <c r="M924">
        <v>2.8169014084507043E-5</v>
      </c>
      <c r="N924">
        <f t="shared" si="44"/>
        <v>2.8169014084507044E-4</v>
      </c>
    </row>
    <row r="925" spans="1:14" ht="242.25" x14ac:dyDescent="0.45">
      <c r="A925" s="1">
        <v>42839</v>
      </c>
      <c r="B925">
        <v>0</v>
      </c>
      <c r="C925">
        <v>1</v>
      </c>
      <c r="D925" t="s">
        <v>1603</v>
      </c>
      <c r="E925" s="2" t="s">
        <v>1639</v>
      </c>
      <c r="F925" t="s">
        <v>1591</v>
      </c>
      <c r="H925" t="s">
        <v>84</v>
      </c>
      <c r="J925">
        <f t="shared" si="42"/>
        <v>0</v>
      </c>
      <c r="K925">
        <v>0</v>
      </c>
      <c r="L925">
        <f t="shared" si="43"/>
        <v>2.8169014084507043E-5</v>
      </c>
      <c r="M925">
        <v>2.8169014084507043E-5</v>
      </c>
      <c r="N925">
        <f t="shared" si="44"/>
        <v>2.8169014084507044E-4</v>
      </c>
    </row>
    <row r="926" spans="1:14" x14ac:dyDescent="0.45">
      <c r="A926" s="1">
        <v>42847</v>
      </c>
      <c r="B926">
        <v>0</v>
      </c>
      <c r="C926">
        <v>1</v>
      </c>
      <c r="D926" t="s">
        <v>79</v>
      </c>
      <c r="E926" t="s">
        <v>1645</v>
      </c>
      <c r="F926" t="s">
        <v>1591</v>
      </c>
      <c r="H926" t="s">
        <v>1646</v>
      </c>
      <c r="J926">
        <f t="shared" si="42"/>
        <v>0</v>
      </c>
      <c r="K926">
        <v>0</v>
      </c>
      <c r="L926">
        <f t="shared" si="43"/>
        <v>2.8169014084507043E-5</v>
      </c>
      <c r="M926">
        <v>2.8169014084507043E-5</v>
      </c>
      <c r="N926">
        <f t="shared" si="44"/>
        <v>2.8169014084507044E-4</v>
      </c>
    </row>
    <row r="927" spans="1:14" x14ac:dyDescent="0.45">
      <c r="A927" s="1">
        <v>42847</v>
      </c>
      <c r="B927">
        <v>0</v>
      </c>
      <c r="C927">
        <v>1</v>
      </c>
      <c r="D927" t="s">
        <v>79</v>
      </c>
      <c r="E927" t="s">
        <v>1647</v>
      </c>
      <c r="F927" t="s">
        <v>1591</v>
      </c>
      <c r="H927" t="s">
        <v>1648</v>
      </c>
      <c r="J927">
        <f t="shared" si="42"/>
        <v>0</v>
      </c>
      <c r="K927">
        <v>0</v>
      </c>
      <c r="L927">
        <f t="shared" si="43"/>
        <v>2.8169014084507043E-5</v>
      </c>
      <c r="M927">
        <v>2.8169014084507043E-5</v>
      </c>
      <c r="N927">
        <f t="shared" si="44"/>
        <v>2.8169014084507044E-4</v>
      </c>
    </row>
    <row r="928" spans="1:14" x14ac:dyDescent="0.45">
      <c r="A928" s="1">
        <v>42847</v>
      </c>
      <c r="B928">
        <v>0</v>
      </c>
      <c r="C928">
        <v>1</v>
      </c>
      <c r="D928" t="s">
        <v>33</v>
      </c>
      <c r="E928" t="s">
        <v>1650</v>
      </c>
      <c r="F928" t="s">
        <v>1591</v>
      </c>
      <c r="H928" t="s">
        <v>1649</v>
      </c>
      <c r="J928">
        <f t="shared" si="42"/>
        <v>0</v>
      </c>
      <c r="K928">
        <v>0</v>
      </c>
      <c r="L928">
        <f t="shared" si="43"/>
        <v>2.8169014084507043E-5</v>
      </c>
      <c r="M928">
        <v>2.8169014084507043E-5</v>
      </c>
      <c r="N928">
        <f t="shared" si="44"/>
        <v>2.8169014084507044E-4</v>
      </c>
    </row>
    <row r="929" spans="1:14" x14ac:dyDescent="0.45">
      <c r="A929" s="1">
        <v>42846</v>
      </c>
      <c r="B929">
        <v>0</v>
      </c>
      <c r="C929">
        <v>1</v>
      </c>
      <c r="D929" t="s">
        <v>1651</v>
      </c>
      <c r="E929" t="s">
        <v>1652</v>
      </c>
      <c r="F929" t="s">
        <v>1591</v>
      </c>
      <c r="H929" t="s">
        <v>1653</v>
      </c>
      <c r="J929">
        <f t="shared" si="42"/>
        <v>0</v>
      </c>
      <c r="K929">
        <v>0</v>
      </c>
      <c r="L929">
        <f t="shared" si="43"/>
        <v>2.8169014084507043E-5</v>
      </c>
      <c r="M929">
        <v>2.8169014084507043E-5</v>
      </c>
      <c r="N929">
        <f t="shared" si="44"/>
        <v>2.8169014084507044E-4</v>
      </c>
    </row>
    <row r="930" spans="1:14" x14ac:dyDescent="0.45">
      <c r="A930" s="1">
        <v>42845</v>
      </c>
      <c r="B930">
        <v>0</v>
      </c>
      <c r="C930">
        <v>1</v>
      </c>
      <c r="D930" t="s">
        <v>1653</v>
      </c>
      <c r="E930" t="s">
        <v>1663</v>
      </c>
      <c r="F930" t="s">
        <v>1591</v>
      </c>
      <c r="H930" t="s">
        <v>84</v>
      </c>
      <c r="J930">
        <f t="shared" si="42"/>
        <v>0</v>
      </c>
      <c r="K930">
        <v>0</v>
      </c>
      <c r="L930">
        <f t="shared" si="43"/>
        <v>2.8169014084507043E-5</v>
      </c>
      <c r="M930">
        <v>2.8169014084507043E-5</v>
      </c>
      <c r="N930">
        <f t="shared" si="44"/>
        <v>2.8169014084507044E-4</v>
      </c>
    </row>
    <row r="931" spans="1:14" x14ac:dyDescent="0.45">
      <c r="A931" s="1">
        <v>42847</v>
      </c>
      <c r="B931">
        <v>0</v>
      </c>
      <c r="C931">
        <v>1</v>
      </c>
      <c r="D931" t="s">
        <v>110</v>
      </c>
      <c r="E931" t="s">
        <v>1697</v>
      </c>
      <c r="F931" t="s">
        <v>1675</v>
      </c>
      <c r="H931" t="s">
        <v>1698</v>
      </c>
      <c r="J931">
        <f t="shared" si="42"/>
        <v>0</v>
      </c>
      <c r="K931">
        <v>0</v>
      </c>
      <c r="L931">
        <f t="shared" si="43"/>
        <v>2.8169014084507043E-5</v>
      </c>
      <c r="M931">
        <v>2.8169014084507043E-5</v>
      </c>
      <c r="N931">
        <f t="shared" si="44"/>
        <v>2.8169014084507044E-4</v>
      </c>
    </row>
    <row r="932" spans="1:14" x14ac:dyDescent="0.45">
      <c r="A932" s="1">
        <v>42847</v>
      </c>
      <c r="B932">
        <v>0</v>
      </c>
      <c r="C932">
        <v>1</v>
      </c>
      <c r="D932" t="s">
        <v>110</v>
      </c>
      <c r="E932" t="s">
        <v>1699</v>
      </c>
      <c r="F932" t="s">
        <v>1675</v>
      </c>
      <c r="H932" t="s">
        <v>1698</v>
      </c>
      <c r="J932">
        <f t="shared" si="42"/>
        <v>0</v>
      </c>
      <c r="K932">
        <v>0</v>
      </c>
      <c r="L932">
        <f t="shared" si="43"/>
        <v>2.8169014084507043E-5</v>
      </c>
      <c r="M932">
        <v>2.8169014084507043E-5</v>
      </c>
      <c r="N932">
        <f t="shared" si="44"/>
        <v>2.8169014084507044E-4</v>
      </c>
    </row>
    <row r="933" spans="1:14" x14ac:dyDescent="0.45">
      <c r="A933" s="1">
        <v>42847</v>
      </c>
      <c r="B933">
        <v>0</v>
      </c>
      <c r="C933">
        <v>1</v>
      </c>
      <c r="D933" t="s">
        <v>110</v>
      </c>
      <c r="E933" t="s">
        <v>1700</v>
      </c>
      <c r="F933" t="s">
        <v>1675</v>
      </c>
      <c r="H933" t="s">
        <v>1698</v>
      </c>
      <c r="J933">
        <f t="shared" si="42"/>
        <v>0</v>
      </c>
      <c r="K933">
        <v>0</v>
      </c>
      <c r="L933">
        <f t="shared" si="43"/>
        <v>2.8169014084507043E-5</v>
      </c>
      <c r="M933">
        <v>2.8169014084507043E-5</v>
      </c>
      <c r="N933">
        <f t="shared" si="44"/>
        <v>2.8169014084507044E-4</v>
      </c>
    </row>
    <row r="934" spans="1:14" x14ac:dyDescent="0.45">
      <c r="A934" s="1">
        <v>42847</v>
      </c>
      <c r="B934">
        <v>0</v>
      </c>
      <c r="C934">
        <v>1</v>
      </c>
      <c r="D934" t="s">
        <v>110</v>
      </c>
      <c r="E934" t="s">
        <v>1701</v>
      </c>
      <c r="F934" t="s">
        <v>1675</v>
      </c>
      <c r="H934" t="s">
        <v>1698</v>
      </c>
      <c r="J934">
        <f t="shared" si="42"/>
        <v>0</v>
      </c>
      <c r="K934">
        <v>0</v>
      </c>
      <c r="L934">
        <f t="shared" si="43"/>
        <v>2.8169014084507043E-5</v>
      </c>
      <c r="M934">
        <v>2.8169014084507043E-5</v>
      </c>
      <c r="N934">
        <f t="shared" si="44"/>
        <v>2.8169014084507044E-4</v>
      </c>
    </row>
    <row r="935" spans="1:14" x14ac:dyDescent="0.45">
      <c r="A935" s="1">
        <v>42847</v>
      </c>
      <c r="B935">
        <v>0</v>
      </c>
      <c r="C935">
        <v>1</v>
      </c>
      <c r="D935" t="s">
        <v>110</v>
      </c>
      <c r="E935" t="s">
        <v>1702</v>
      </c>
      <c r="F935" t="s">
        <v>1675</v>
      </c>
      <c r="H935" t="s">
        <v>1698</v>
      </c>
      <c r="J935">
        <f t="shared" si="42"/>
        <v>0</v>
      </c>
      <c r="K935">
        <v>0</v>
      </c>
      <c r="L935">
        <f t="shared" si="43"/>
        <v>2.8169014084507043E-5</v>
      </c>
      <c r="M935">
        <v>2.8169014084507043E-5</v>
      </c>
      <c r="N935">
        <f t="shared" si="44"/>
        <v>2.8169014084507044E-4</v>
      </c>
    </row>
    <row r="936" spans="1:14" x14ac:dyDescent="0.45">
      <c r="A936" s="1">
        <v>42847</v>
      </c>
      <c r="B936">
        <v>0</v>
      </c>
      <c r="C936">
        <v>1</v>
      </c>
      <c r="D936" t="s">
        <v>110</v>
      </c>
      <c r="E936" t="s">
        <v>1703</v>
      </c>
      <c r="F936" t="s">
        <v>1675</v>
      </c>
      <c r="H936" t="s">
        <v>1698</v>
      </c>
      <c r="J936">
        <f t="shared" si="42"/>
        <v>0</v>
      </c>
      <c r="K936">
        <v>0</v>
      </c>
      <c r="L936">
        <f t="shared" si="43"/>
        <v>2.8169014084507043E-5</v>
      </c>
      <c r="M936">
        <v>2.8169014084507043E-5</v>
      </c>
      <c r="N936">
        <f t="shared" si="44"/>
        <v>2.8169014084507044E-4</v>
      </c>
    </row>
    <row r="937" spans="1:14" x14ac:dyDescent="0.45">
      <c r="A937" s="1">
        <v>42846</v>
      </c>
      <c r="B937">
        <v>0</v>
      </c>
      <c r="C937">
        <v>1</v>
      </c>
      <c r="D937" t="s">
        <v>33</v>
      </c>
      <c r="E937" t="s">
        <v>1714</v>
      </c>
      <c r="F937" t="s">
        <v>1675</v>
      </c>
      <c r="H937" t="s">
        <v>1715</v>
      </c>
      <c r="J937">
        <f t="shared" si="42"/>
        <v>0</v>
      </c>
      <c r="K937">
        <v>0</v>
      </c>
      <c r="L937">
        <f t="shared" si="43"/>
        <v>2.8169014084507043E-5</v>
      </c>
      <c r="M937">
        <v>2.8169014084507043E-5</v>
      </c>
      <c r="N937">
        <f t="shared" si="44"/>
        <v>2.8169014084507044E-4</v>
      </c>
    </row>
    <row r="938" spans="1:14" x14ac:dyDescent="0.45">
      <c r="A938" s="1">
        <v>42846</v>
      </c>
      <c r="B938">
        <v>0</v>
      </c>
      <c r="C938">
        <v>1</v>
      </c>
      <c r="D938" t="s">
        <v>1715</v>
      </c>
      <c r="E938" t="s">
        <v>1716</v>
      </c>
      <c r="F938" t="s">
        <v>1675</v>
      </c>
      <c r="H938" t="s">
        <v>1717</v>
      </c>
      <c r="J938">
        <f t="shared" si="42"/>
        <v>0</v>
      </c>
      <c r="K938">
        <v>0</v>
      </c>
      <c r="L938">
        <f t="shared" si="43"/>
        <v>2.8169014084507043E-5</v>
      </c>
      <c r="M938">
        <v>2.8169014084507043E-5</v>
      </c>
      <c r="N938">
        <f t="shared" si="44"/>
        <v>2.8169014084507044E-4</v>
      </c>
    </row>
    <row r="939" spans="1:14" x14ac:dyDescent="0.45">
      <c r="A939" s="1">
        <v>42845</v>
      </c>
      <c r="B939">
        <v>0</v>
      </c>
      <c r="C939">
        <v>1</v>
      </c>
      <c r="D939" t="s">
        <v>1734</v>
      </c>
      <c r="E939" t="s">
        <v>1735</v>
      </c>
      <c r="F939" t="s">
        <v>1675</v>
      </c>
      <c r="H939" t="s">
        <v>1736</v>
      </c>
      <c r="J939">
        <f t="shared" si="42"/>
        <v>0</v>
      </c>
      <c r="K939">
        <v>0</v>
      </c>
      <c r="L939">
        <f t="shared" si="43"/>
        <v>2.8169014084507043E-5</v>
      </c>
      <c r="M939">
        <v>2.8169014084507043E-5</v>
      </c>
      <c r="N939">
        <f t="shared" si="44"/>
        <v>2.8169014084507044E-4</v>
      </c>
    </row>
    <row r="940" spans="1:14" x14ac:dyDescent="0.45">
      <c r="A940" s="1">
        <v>42845</v>
      </c>
      <c r="B940">
        <v>0</v>
      </c>
      <c r="C940">
        <v>1</v>
      </c>
      <c r="D940" t="s">
        <v>1746</v>
      </c>
      <c r="E940" t="s">
        <v>1747</v>
      </c>
      <c r="F940" t="s">
        <v>1675</v>
      </c>
      <c r="H940" t="s">
        <v>1748</v>
      </c>
      <c r="J940">
        <f t="shared" si="42"/>
        <v>0</v>
      </c>
      <c r="K940">
        <v>0</v>
      </c>
      <c r="L940">
        <f t="shared" si="43"/>
        <v>2.8169014084507043E-5</v>
      </c>
      <c r="M940">
        <v>2.8169014084507043E-5</v>
      </c>
      <c r="N940">
        <f t="shared" si="44"/>
        <v>2.8169014084507044E-4</v>
      </c>
    </row>
    <row r="941" spans="1:14" x14ac:dyDescent="0.45">
      <c r="A941" s="1">
        <v>42845</v>
      </c>
      <c r="B941">
        <v>0</v>
      </c>
      <c r="C941">
        <v>1</v>
      </c>
      <c r="D941" t="s">
        <v>110</v>
      </c>
      <c r="E941" t="s">
        <v>1755</v>
      </c>
      <c r="F941" t="s">
        <v>1675</v>
      </c>
      <c r="H941" t="s">
        <v>1698</v>
      </c>
      <c r="J941">
        <f t="shared" si="42"/>
        <v>0</v>
      </c>
      <c r="K941">
        <v>0</v>
      </c>
      <c r="L941">
        <f t="shared" si="43"/>
        <v>2.8169014084507043E-5</v>
      </c>
      <c r="M941">
        <v>2.8169014084507043E-5</v>
      </c>
      <c r="N941">
        <f t="shared" si="44"/>
        <v>2.8169014084507044E-4</v>
      </c>
    </row>
    <row r="942" spans="1:14" x14ac:dyDescent="0.45">
      <c r="A942" s="1">
        <v>42845</v>
      </c>
      <c r="B942">
        <v>0</v>
      </c>
      <c r="C942">
        <v>1</v>
      </c>
      <c r="D942" t="s">
        <v>110</v>
      </c>
      <c r="E942" t="s">
        <v>1756</v>
      </c>
      <c r="F942" t="s">
        <v>1675</v>
      </c>
      <c r="H942" t="s">
        <v>1698</v>
      </c>
      <c r="J942">
        <f t="shared" si="42"/>
        <v>0</v>
      </c>
      <c r="K942">
        <v>0</v>
      </c>
      <c r="L942">
        <f t="shared" si="43"/>
        <v>2.8169014084507043E-5</v>
      </c>
      <c r="M942">
        <v>2.8169014084507043E-5</v>
      </c>
      <c r="N942">
        <f t="shared" si="44"/>
        <v>2.8169014084507044E-4</v>
      </c>
    </row>
    <row r="943" spans="1:14" x14ac:dyDescent="0.45">
      <c r="A943" s="1">
        <v>42845</v>
      </c>
      <c r="B943">
        <v>0</v>
      </c>
      <c r="C943">
        <v>1</v>
      </c>
      <c r="D943" t="s">
        <v>110</v>
      </c>
      <c r="E943" t="s">
        <v>1757</v>
      </c>
      <c r="F943" t="s">
        <v>1675</v>
      </c>
      <c r="H943" t="s">
        <v>1698</v>
      </c>
      <c r="J943">
        <f t="shared" si="42"/>
        <v>0</v>
      </c>
      <c r="K943">
        <v>0</v>
      </c>
      <c r="L943">
        <f t="shared" si="43"/>
        <v>2.8169014084507043E-5</v>
      </c>
      <c r="M943">
        <v>2.8169014084507043E-5</v>
      </c>
      <c r="N943">
        <f t="shared" si="44"/>
        <v>2.8169014084507044E-4</v>
      </c>
    </row>
    <row r="944" spans="1:14" x14ac:dyDescent="0.45">
      <c r="A944" s="1">
        <v>42845</v>
      </c>
      <c r="B944">
        <v>0</v>
      </c>
      <c r="C944">
        <v>1</v>
      </c>
      <c r="D944" t="s">
        <v>1758</v>
      </c>
      <c r="E944" t="s">
        <v>1759</v>
      </c>
      <c r="F944" t="s">
        <v>1675</v>
      </c>
      <c r="H944" t="s">
        <v>1681</v>
      </c>
      <c r="J944">
        <f t="shared" si="42"/>
        <v>0</v>
      </c>
      <c r="K944">
        <v>0</v>
      </c>
      <c r="L944">
        <f t="shared" si="43"/>
        <v>2.8169014084507043E-5</v>
      </c>
      <c r="M944">
        <v>2.8169014084507043E-5</v>
      </c>
      <c r="N944">
        <f t="shared" si="44"/>
        <v>2.8169014084507044E-4</v>
      </c>
    </row>
    <row r="945" spans="1:14" x14ac:dyDescent="0.45">
      <c r="A945" s="1">
        <v>42844</v>
      </c>
      <c r="B945">
        <v>0</v>
      </c>
      <c r="C945">
        <v>1</v>
      </c>
      <c r="D945" t="s">
        <v>1764</v>
      </c>
      <c r="E945" t="s">
        <v>1765</v>
      </c>
      <c r="F945" t="s">
        <v>1675</v>
      </c>
      <c r="H945" t="s">
        <v>1766</v>
      </c>
      <c r="J945">
        <f t="shared" si="42"/>
        <v>0</v>
      </c>
      <c r="K945">
        <v>0</v>
      </c>
      <c r="L945">
        <f t="shared" si="43"/>
        <v>2.8169014084507043E-5</v>
      </c>
      <c r="M945">
        <v>2.8169014084507043E-5</v>
      </c>
      <c r="N945">
        <f t="shared" si="44"/>
        <v>2.8169014084507044E-4</v>
      </c>
    </row>
    <row r="946" spans="1:14" x14ac:dyDescent="0.45">
      <c r="A946" s="1">
        <v>42844</v>
      </c>
      <c r="B946">
        <v>0</v>
      </c>
      <c r="C946">
        <v>1</v>
      </c>
      <c r="D946" t="s">
        <v>110</v>
      </c>
      <c r="E946" t="s">
        <v>1773</v>
      </c>
      <c r="F946" t="s">
        <v>1675</v>
      </c>
      <c r="H946" t="s">
        <v>1698</v>
      </c>
      <c r="J946">
        <f t="shared" si="42"/>
        <v>0</v>
      </c>
      <c r="K946">
        <v>0</v>
      </c>
      <c r="L946">
        <f t="shared" si="43"/>
        <v>2.8169014084507043E-5</v>
      </c>
      <c r="M946">
        <v>2.8169014084507043E-5</v>
      </c>
      <c r="N946">
        <f t="shared" si="44"/>
        <v>2.8169014084507044E-4</v>
      </c>
    </row>
    <row r="947" spans="1:14" x14ac:dyDescent="0.45">
      <c r="A947" s="1">
        <v>42843</v>
      </c>
      <c r="B947">
        <v>0</v>
      </c>
      <c r="C947">
        <v>1</v>
      </c>
      <c r="D947" t="s">
        <v>110</v>
      </c>
      <c r="E947" t="s">
        <v>1776</v>
      </c>
      <c r="F947" t="s">
        <v>1675</v>
      </c>
      <c r="H947" t="s">
        <v>1698</v>
      </c>
      <c r="J947">
        <f t="shared" si="42"/>
        <v>0</v>
      </c>
      <c r="K947">
        <v>0</v>
      </c>
      <c r="L947">
        <f t="shared" si="43"/>
        <v>2.8169014084507043E-5</v>
      </c>
      <c r="M947">
        <v>2.8169014084507043E-5</v>
      </c>
      <c r="N947">
        <f t="shared" si="44"/>
        <v>2.8169014084507044E-4</v>
      </c>
    </row>
    <row r="948" spans="1:14" x14ac:dyDescent="0.45">
      <c r="A948" s="1">
        <v>42843</v>
      </c>
      <c r="B948">
        <v>0</v>
      </c>
      <c r="C948">
        <v>1</v>
      </c>
      <c r="D948" t="s">
        <v>110</v>
      </c>
      <c r="E948" t="s">
        <v>1777</v>
      </c>
      <c r="F948" t="s">
        <v>1675</v>
      </c>
      <c r="H948" t="s">
        <v>1698</v>
      </c>
      <c r="J948">
        <f t="shared" si="42"/>
        <v>0</v>
      </c>
      <c r="K948">
        <v>0</v>
      </c>
      <c r="L948">
        <f t="shared" si="43"/>
        <v>2.8169014084507043E-5</v>
      </c>
      <c r="M948">
        <v>2.8169014084507043E-5</v>
      </c>
      <c r="N948">
        <f t="shared" si="44"/>
        <v>2.8169014084507044E-4</v>
      </c>
    </row>
    <row r="949" spans="1:14" x14ac:dyDescent="0.45">
      <c r="A949" s="1">
        <v>42843</v>
      </c>
      <c r="B949">
        <v>0</v>
      </c>
      <c r="C949">
        <v>1</v>
      </c>
      <c r="D949" t="s">
        <v>110</v>
      </c>
      <c r="E949" t="s">
        <v>1778</v>
      </c>
      <c r="F949" t="s">
        <v>1675</v>
      </c>
      <c r="H949" t="s">
        <v>1698</v>
      </c>
      <c r="J949">
        <f t="shared" si="42"/>
        <v>0</v>
      </c>
      <c r="K949">
        <v>0</v>
      </c>
      <c r="L949">
        <f t="shared" si="43"/>
        <v>2.8169014084507043E-5</v>
      </c>
      <c r="M949">
        <v>2.8169014084507043E-5</v>
      </c>
      <c r="N949">
        <f t="shared" si="44"/>
        <v>2.8169014084507044E-4</v>
      </c>
    </row>
    <row r="950" spans="1:14" x14ac:dyDescent="0.45">
      <c r="A950" s="1">
        <v>42843</v>
      </c>
      <c r="B950">
        <v>0</v>
      </c>
      <c r="C950">
        <v>1</v>
      </c>
      <c r="D950" t="s">
        <v>110</v>
      </c>
      <c r="E950" t="s">
        <v>1779</v>
      </c>
      <c r="F950" t="s">
        <v>1675</v>
      </c>
      <c r="H950" t="s">
        <v>1698</v>
      </c>
      <c r="J950">
        <f t="shared" si="42"/>
        <v>0</v>
      </c>
      <c r="K950">
        <v>0</v>
      </c>
      <c r="L950">
        <f t="shared" si="43"/>
        <v>2.8169014084507043E-5</v>
      </c>
      <c r="M950">
        <v>2.8169014084507043E-5</v>
      </c>
      <c r="N950">
        <f t="shared" si="44"/>
        <v>2.8169014084507044E-4</v>
      </c>
    </row>
    <row r="951" spans="1:14" x14ac:dyDescent="0.45">
      <c r="A951" s="1">
        <v>42843</v>
      </c>
      <c r="B951">
        <v>0</v>
      </c>
      <c r="C951">
        <v>1</v>
      </c>
      <c r="D951" t="s">
        <v>110</v>
      </c>
      <c r="E951" t="s">
        <v>1793</v>
      </c>
      <c r="F951" t="s">
        <v>1675</v>
      </c>
      <c r="H951" t="s">
        <v>1698</v>
      </c>
      <c r="J951">
        <f t="shared" si="42"/>
        <v>0</v>
      </c>
      <c r="K951">
        <v>0</v>
      </c>
      <c r="L951">
        <f t="shared" si="43"/>
        <v>2.8169014084507043E-5</v>
      </c>
      <c r="M951">
        <v>2.8169014084507043E-5</v>
      </c>
      <c r="N951">
        <f t="shared" si="44"/>
        <v>2.8169014084507044E-4</v>
      </c>
    </row>
    <row r="952" spans="1:14" x14ac:dyDescent="0.45">
      <c r="A952" s="1">
        <v>42843</v>
      </c>
      <c r="B952">
        <v>0</v>
      </c>
      <c r="C952">
        <v>1</v>
      </c>
      <c r="D952" t="s">
        <v>1794</v>
      </c>
      <c r="E952" t="s">
        <v>1795</v>
      </c>
      <c r="F952" t="s">
        <v>1675</v>
      </c>
      <c r="H952" t="s">
        <v>1796</v>
      </c>
      <c r="J952">
        <f t="shared" si="42"/>
        <v>0</v>
      </c>
      <c r="K952">
        <v>0</v>
      </c>
      <c r="L952">
        <f t="shared" si="43"/>
        <v>2.8169014084507043E-5</v>
      </c>
      <c r="M952">
        <v>2.8169014084507043E-5</v>
      </c>
      <c r="N952">
        <f t="shared" si="44"/>
        <v>2.8169014084507044E-4</v>
      </c>
    </row>
    <row r="953" spans="1:14" x14ac:dyDescent="0.45">
      <c r="A953" s="1">
        <v>42843</v>
      </c>
      <c r="B953">
        <v>0</v>
      </c>
      <c r="C953">
        <v>1</v>
      </c>
      <c r="D953" t="s">
        <v>1796</v>
      </c>
      <c r="E953" t="s">
        <v>1797</v>
      </c>
      <c r="F953" t="s">
        <v>1675</v>
      </c>
      <c r="H953" t="s">
        <v>1794</v>
      </c>
      <c r="J953">
        <f t="shared" si="42"/>
        <v>0</v>
      </c>
      <c r="K953">
        <v>0</v>
      </c>
      <c r="L953">
        <f t="shared" si="43"/>
        <v>2.8169014084507043E-5</v>
      </c>
      <c r="M953">
        <v>2.8169014084507043E-5</v>
      </c>
      <c r="N953">
        <f t="shared" si="44"/>
        <v>2.8169014084507044E-4</v>
      </c>
    </row>
    <row r="954" spans="1:14" x14ac:dyDescent="0.45">
      <c r="A954" s="1">
        <v>42842</v>
      </c>
      <c r="B954">
        <v>0</v>
      </c>
      <c r="C954">
        <v>1</v>
      </c>
      <c r="D954" t="s">
        <v>110</v>
      </c>
      <c r="E954" t="s">
        <v>1801</v>
      </c>
      <c r="F954" t="s">
        <v>1675</v>
      </c>
      <c r="H954" t="s">
        <v>1698</v>
      </c>
      <c r="J954">
        <f t="shared" si="42"/>
        <v>0</v>
      </c>
      <c r="K954">
        <v>0</v>
      </c>
      <c r="L954">
        <f t="shared" si="43"/>
        <v>2.8169014084507043E-5</v>
      </c>
      <c r="M954">
        <v>2.8169014084507043E-5</v>
      </c>
      <c r="N954">
        <f t="shared" si="44"/>
        <v>2.8169014084507044E-4</v>
      </c>
    </row>
    <row r="955" spans="1:14" x14ac:dyDescent="0.45">
      <c r="A955" s="1">
        <v>42842</v>
      </c>
      <c r="B955">
        <v>0</v>
      </c>
      <c r="C955">
        <v>1</v>
      </c>
      <c r="D955" t="s">
        <v>110</v>
      </c>
      <c r="E955" t="s">
        <v>1802</v>
      </c>
      <c r="F955" t="s">
        <v>1675</v>
      </c>
      <c r="H955" t="s">
        <v>1698</v>
      </c>
      <c r="J955">
        <f t="shared" si="42"/>
        <v>0</v>
      </c>
      <c r="K955">
        <v>0</v>
      </c>
      <c r="L955">
        <f t="shared" si="43"/>
        <v>2.8169014084507043E-5</v>
      </c>
      <c r="M955">
        <v>2.8169014084507043E-5</v>
      </c>
      <c r="N955">
        <f t="shared" si="44"/>
        <v>2.8169014084507044E-4</v>
      </c>
    </row>
    <row r="956" spans="1:14" x14ac:dyDescent="0.45">
      <c r="A956" s="1">
        <v>42842</v>
      </c>
      <c r="B956">
        <v>0</v>
      </c>
      <c r="C956">
        <v>1</v>
      </c>
      <c r="D956" t="s">
        <v>110</v>
      </c>
      <c r="E956" t="s">
        <v>1803</v>
      </c>
      <c r="F956" t="s">
        <v>1675</v>
      </c>
      <c r="H956" t="s">
        <v>1698</v>
      </c>
      <c r="J956">
        <f t="shared" si="42"/>
        <v>0</v>
      </c>
      <c r="K956">
        <v>0</v>
      </c>
      <c r="L956">
        <f t="shared" si="43"/>
        <v>2.8169014084507043E-5</v>
      </c>
      <c r="M956">
        <v>2.8169014084507043E-5</v>
      </c>
      <c r="N956">
        <f t="shared" si="44"/>
        <v>2.8169014084507044E-4</v>
      </c>
    </row>
    <row r="957" spans="1:14" x14ac:dyDescent="0.45">
      <c r="A957" s="1">
        <v>42842</v>
      </c>
      <c r="B957">
        <v>0</v>
      </c>
      <c r="C957">
        <v>1</v>
      </c>
      <c r="D957" t="s">
        <v>110</v>
      </c>
      <c r="E957" t="s">
        <v>1804</v>
      </c>
      <c r="F957" t="s">
        <v>1675</v>
      </c>
      <c r="H957" t="s">
        <v>1698</v>
      </c>
      <c r="J957">
        <f t="shared" si="42"/>
        <v>0</v>
      </c>
      <c r="K957">
        <v>0</v>
      </c>
      <c r="L957">
        <f t="shared" si="43"/>
        <v>2.8169014084507043E-5</v>
      </c>
      <c r="M957">
        <v>2.8169014084507043E-5</v>
      </c>
      <c r="N957">
        <f t="shared" si="44"/>
        <v>2.8169014084507044E-4</v>
      </c>
    </row>
    <row r="958" spans="1:14" x14ac:dyDescent="0.45">
      <c r="A958" s="1">
        <v>42842</v>
      </c>
      <c r="B958">
        <v>0</v>
      </c>
      <c r="C958">
        <v>1</v>
      </c>
      <c r="D958" t="s">
        <v>110</v>
      </c>
      <c r="E958" t="s">
        <v>1805</v>
      </c>
      <c r="F958" t="s">
        <v>1675</v>
      </c>
      <c r="H958" t="s">
        <v>1698</v>
      </c>
      <c r="J958">
        <f t="shared" si="42"/>
        <v>0</v>
      </c>
      <c r="K958">
        <v>0</v>
      </c>
      <c r="L958">
        <f t="shared" si="43"/>
        <v>2.8169014084507043E-5</v>
      </c>
      <c r="M958">
        <v>2.8169014084507043E-5</v>
      </c>
      <c r="N958">
        <f t="shared" si="44"/>
        <v>2.8169014084507044E-4</v>
      </c>
    </row>
    <row r="959" spans="1:14" x14ac:dyDescent="0.45">
      <c r="A959" s="1">
        <v>42842</v>
      </c>
      <c r="B959">
        <v>0</v>
      </c>
      <c r="C959">
        <v>1</v>
      </c>
      <c r="D959" t="s">
        <v>1814</v>
      </c>
      <c r="E959" t="s">
        <v>1815</v>
      </c>
      <c r="F959" t="s">
        <v>1675</v>
      </c>
      <c r="H959" t="s">
        <v>1731</v>
      </c>
      <c r="J959">
        <f t="shared" si="42"/>
        <v>0</v>
      </c>
      <c r="K959">
        <v>0</v>
      </c>
      <c r="L959">
        <f t="shared" si="43"/>
        <v>2.8169014084507043E-5</v>
      </c>
      <c r="M959">
        <v>2.8169014084507043E-5</v>
      </c>
      <c r="N959">
        <f t="shared" si="44"/>
        <v>2.8169014084507044E-4</v>
      </c>
    </row>
    <row r="960" spans="1:14" x14ac:dyDescent="0.45">
      <c r="A960" s="1">
        <v>42841</v>
      </c>
      <c r="B960">
        <v>0</v>
      </c>
      <c r="C960">
        <v>1</v>
      </c>
      <c r="D960" t="s">
        <v>33</v>
      </c>
      <c r="E960" t="s">
        <v>1816</v>
      </c>
      <c r="F960" t="s">
        <v>1675</v>
      </c>
      <c r="H960" t="s">
        <v>1817</v>
      </c>
      <c r="J960">
        <f t="shared" si="42"/>
        <v>0</v>
      </c>
      <c r="K960">
        <v>0</v>
      </c>
      <c r="L960">
        <f t="shared" si="43"/>
        <v>2.8169014084507043E-5</v>
      </c>
      <c r="M960">
        <v>2.8169014084507043E-5</v>
      </c>
      <c r="N960">
        <f t="shared" si="44"/>
        <v>2.8169014084507044E-4</v>
      </c>
    </row>
    <row r="961" spans="1:14" x14ac:dyDescent="0.45">
      <c r="A961" s="1">
        <v>42840</v>
      </c>
      <c r="B961">
        <v>0</v>
      </c>
      <c r="C961">
        <v>1</v>
      </c>
      <c r="D961" t="s">
        <v>1228</v>
      </c>
      <c r="E961" t="s">
        <v>1818</v>
      </c>
      <c r="F961" t="s">
        <v>1675</v>
      </c>
      <c r="H961" t="s">
        <v>1698</v>
      </c>
      <c r="J961">
        <f t="shared" si="42"/>
        <v>0</v>
      </c>
      <c r="K961">
        <v>0</v>
      </c>
      <c r="L961">
        <f t="shared" si="43"/>
        <v>2.8169014084507043E-5</v>
      </c>
      <c r="M961">
        <v>2.8169014084507043E-5</v>
      </c>
      <c r="N961">
        <f t="shared" si="44"/>
        <v>2.8169014084507044E-4</v>
      </c>
    </row>
    <row r="962" spans="1:14" x14ac:dyDescent="0.45">
      <c r="A962" s="1">
        <v>42839</v>
      </c>
      <c r="B962">
        <v>0</v>
      </c>
      <c r="C962">
        <v>1</v>
      </c>
      <c r="D962" t="s">
        <v>110</v>
      </c>
      <c r="E962" t="s">
        <v>1825</v>
      </c>
      <c r="F962" t="s">
        <v>1675</v>
      </c>
      <c r="H962" t="s">
        <v>1698</v>
      </c>
      <c r="J962">
        <f t="shared" si="42"/>
        <v>0</v>
      </c>
      <c r="K962">
        <v>0</v>
      </c>
      <c r="L962">
        <f t="shared" si="43"/>
        <v>2.8169014084507043E-5</v>
      </c>
      <c r="M962">
        <v>2.8169014084507043E-5</v>
      </c>
      <c r="N962">
        <f t="shared" si="44"/>
        <v>2.8169014084507044E-4</v>
      </c>
    </row>
    <row r="963" spans="1:14" x14ac:dyDescent="0.45">
      <c r="A963" s="1">
        <v>42839</v>
      </c>
      <c r="B963">
        <v>0</v>
      </c>
      <c r="C963">
        <v>1</v>
      </c>
      <c r="D963" t="s">
        <v>110</v>
      </c>
      <c r="E963" t="s">
        <v>1826</v>
      </c>
      <c r="F963" t="s">
        <v>1675</v>
      </c>
      <c r="H963" t="s">
        <v>1698</v>
      </c>
      <c r="J963">
        <f t="shared" ref="J963:J1026" si="45">B963/52</f>
        <v>0</v>
      </c>
      <c r="K963">
        <v>0</v>
      </c>
      <c r="L963">
        <f t="shared" ref="L963:L1026" si="46">C963/35500</f>
        <v>2.8169014084507043E-5</v>
      </c>
      <c r="M963">
        <v>2.8169014084507043E-5</v>
      </c>
      <c r="N963">
        <f t="shared" ref="N963:N1026" si="47">(1*K963) + (10*M963)</f>
        <v>2.8169014084507044E-4</v>
      </c>
    </row>
    <row r="964" spans="1:14" x14ac:dyDescent="0.45">
      <c r="A964" s="1">
        <v>42839</v>
      </c>
      <c r="B964">
        <v>0</v>
      </c>
      <c r="C964">
        <v>1</v>
      </c>
      <c r="D964" t="s">
        <v>110</v>
      </c>
      <c r="E964" t="s">
        <v>1827</v>
      </c>
      <c r="F964" t="s">
        <v>1675</v>
      </c>
      <c r="H964" t="s">
        <v>1698</v>
      </c>
      <c r="J964">
        <f t="shared" si="45"/>
        <v>0</v>
      </c>
      <c r="K964">
        <v>0</v>
      </c>
      <c r="L964">
        <f t="shared" si="46"/>
        <v>2.8169014084507043E-5</v>
      </c>
      <c r="M964">
        <v>2.8169014084507043E-5</v>
      </c>
      <c r="N964">
        <f t="shared" si="47"/>
        <v>2.8169014084507044E-4</v>
      </c>
    </row>
    <row r="965" spans="1:14" x14ac:dyDescent="0.45">
      <c r="A965" s="1">
        <v>42839</v>
      </c>
      <c r="B965">
        <v>0</v>
      </c>
      <c r="C965">
        <v>1</v>
      </c>
      <c r="D965" t="s">
        <v>110</v>
      </c>
      <c r="E965" t="s">
        <v>1828</v>
      </c>
      <c r="F965" t="s">
        <v>1675</v>
      </c>
      <c r="H965" t="s">
        <v>1698</v>
      </c>
      <c r="J965">
        <f t="shared" si="45"/>
        <v>0</v>
      </c>
      <c r="K965">
        <v>0</v>
      </c>
      <c r="L965">
        <f t="shared" si="46"/>
        <v>2.8169014084507043E-5</v>
      </c>
      <c r="M965">
        <v>2.8169014084507043E-5</v>
      </c>
      <c r="N965">
        <f t="shared" si="47"/>
        <v>2.8169014084507044E-4</v>
      </c>
    </row>
    <row r="966" spans="1:14" x14ac:dyDescent="0.45">
      <c r="A966" s="1">
        <v>42839</v>
      </c>
      <c r="B966">
        <v>0</v>
      </c>
      <c r="C966">
        <v>1</v>
      </c>
      <c r="D966" t="s">
        <v>1832</v>
      </c>
      <c r="E966" t="s">
        <v>1833</v>
      </c>
      <c r="F966" t="s">
        <v>1675</v>
      </c>
      <c r="H966" t="s">
        <v>1685</v>
      </c>
      <c r="J966">
        <f t="shared" si="45"/>
        <v>0</v>
      </c>
      <c r="K966">
        <v>0</v>
      </c>
      <c r="L966">
        <f t="shared" si="46"/>
        <v>2.8169014084507043E-5</v>
      </c>
      <c r="M966">
        <v>2.8169014084507043E-5</v>
      </c>
      <c r="N966">
        <f t="shared" si="47"/>
        <v>2.8169014084507044E-4</v>
      </c>
    </row>
    <row r="967" spans="1:14" x14ac:dyDescent="0.45">
      <c r="A967" s="1">
        <v>42839</v>
      </c>
      <c r="B967">
        <v>3</v>
      </c>
      <c r="C967">
        <v>1</v>
      </c>
      <c r="D967" t="s">
        <v>1685</v>
      </c>
      <c r="E967" t="s">
        <v>1841</v>
      </c>
      <c r="F967" t="s">
        <v>1675</v>
      </c>
      <c r="H967" t="s">
        <v>234</v>
      </c>
      <c r="J967">
        <f t="shared" si="45"/>
        <v>5.7692307692307696E-2</v>
      </c>
      <c r="K967">
        <v>5.7692307692307696E-2</v>
      </c>
      <c r="L967">
        <f t="shared" si="46"/>
        <v>2.8169014084507043E-5</v>
      </c>
      <c r="M967">
        <v>2.8169014084507043E-5</v>
      </c>
      <c r="N967">
        <f t="shared" si="47"/>
        <v>5.7973997833152768E-2</v>
      </c>
    </row>
    <row r="968" spans="1:14" x14ac:dyDescent="0.45">
      <c r="A968" s="1">
        <v>42839</v>
      </c>
      <c r="B968">
        <v>0</v>
      </c>
      <c r="C968">
        <v>1</v>
      </c>
      <c r="D968" t="s">
        <v>1813</v>
      </c>
      <c r="E968" t="s">
        <v>1844</v>
      </c>
      <c r="F968" t="s">
        <v>1675</v>
      </c>
      <c r="H968" t="s">
        <v>1845</v>
      </c>
      <c r="J968">
        <f t="shared" si="45"/>
        <v>0</v>
      </c>
      <c r="K968">
        <v>0</v>
      </c>
      <c r="L968">
        <f t="shared" si="46"/>
        <v>2.8169014084507043E-5</v>
      </c>
      <c r="M968">
        <v>2.8169014084507043E-5</v>
      </c>
      <c r="N968">
        <f t="shared" si="47"/>
        <v>2.8169014084507044E-4</v>
      </c>
    </row>
    <row r="969" spans="1:14" x14ac:dyDescent="0.45">
      <c r="A969" s="1">
        <v>42839</v>
      </c>
      <c r="B969">
        <v>0</v>
      </c>
      <c r="C969">
        <v>1</v>
      </c>
      <c r="D969" t="s">
        <v>33</v>
      </c>
      <c r="E969" t="s">
        <v>1846</v>
      </c>
      <c r="F969" t="s">
        <v>1675</v>
      </c>
      <c r="H969" t="s">
        <v>1847</v>
      </c>
      <c r="J969">
        <f t="shared" si="45"/>
        <v>0</v>
      </c>
      <c r="K969">
        <v>0</v>
      </c>
      <c r="L969">
        <f t="shared" si="46"/>
        <v>2.8169014084507043E-5</v>
      </c>
      <c r="M969">
        <v>2.8169014084507043E-5</v>
      </c>
      <c r="N969">
        <f t="shared" si="47"/>
        <v>2.8169014084507044E-4</v>
      </c>
    </row>
    <row r="970" spans="1:14" x14ac:dyDescent="0.45">
      <c r="A970" s="1">
        <v>42839</v>
      </c>
      <c r="B970">
        <v>0</v>
      </c>
      <c r="C970">
        <v>1</v>
      </c>
      <c r="D970" t="s">
        <v>33</v>
      </c>
      <c r="E970" t="s">
        <v>1846</v>
      </c>
      <c r="F970" t="s">
        <v>1675</v>
      </c>
      <c r="H970" t="s">
        <v>1847</v>
      </c>
      <c r="J970">
        <f t="shared" si="45"/>
        <v>0</v>
      </c>
      <c r="K970">
        <v>0</v>
      </c>
      <c r="L970">
        <f t="shared" si="46"/>
        <v>2.8169014084507043E-5</v>
      </c>
      <c r="M970">
        <v>2.8169014084507043E-5</v>
      </c>
      <c r="N970">
        <f t="shared" si="47"/>
        <v>2.8169014084507044E-4</v>
      </c>
    </row>
    <row r="971" spans="1:14" x14ac:dyDescent="0.45">
      <c r="A971" s="1">
        <v>42846</v>
      </c>
      <c r="B971">
        <v>0</v>
      </c>
      <c r="C971">
        <v>1</v>
      </c>
      <c r="D971" t="s">
        <v>33</v>
      </c>
      <c r="E971" t="s">
        <v>1604</v>
      </c>
      <c r="F971" t="s">
        <v>1849</v>
      </c>
      <c r="H971" t="s">
        <v>1605</v>
      </c>
      <c r="J971">
        <f t="shared" si="45"/>
        <v>0</v>
      </c>
      <c r="K971">
        <v>0</v>
      </c>
      <c r="L971">
        <f t="shared" si="46"/>
        <v>2.8169014084507043E-5</v>
      </c>
      <c r="M971">
        <v>2.8169014084507043E-5</v>
      </c>
      <c r="N971">
        <f t="shared" si="47"/>
        <v>2.8169014084507044E-4</v>
      </c>
    </row>
    <row r="972" spans="1:14" x14ac:dyDescent="0.45">
      <c r="A972" s="1">
        <v>42845</v>
      </c>
      <c r="B972">
        <v>0</v>
      </c>
      <c r="C972">
        <v>1</v>
      </c>
      <c r="D972" t="s">
        <v>1613</v>
      </c>
      <c r="E972" t="s">
        <v>1614</v>
      </c>
      <c r="F972" t="s">
        <v>1849</v>
      </c>
      <c r="H972" t="s">
        <v>1615</v>
      </c>
      <c r="J972">
        <f t="shared" si="45"/>
        <v>0</v>
      </c>
      <c r="K972">
        <v>0</v>
      </c>
      <c r="L972">
        <f t="shared" si="46"/>
        <v>2.8169014084507043E-5</v>
      </c>
      <c r="M972">
        <v>2.8169014084507043E-5</v>
      </c>
      <c r="N972">
        <f t="shared" si="47"/>
        <v>2.8169014084507044E-4</v>
      </c>
    </row>
    <row r="973" spans="1:14" x14ac:dyDescent="0.45">
      <c r="A973" s="1">
        <v>42848</v>
      </c>
      <c r="B973">
        <v>0</v>
      </c>
      <c r="C973">
        <v>0</v>
      </c>
      <c r="D973" t="s">
        <v>37</v>
      </c>
      <c r="E973" t="s">
        <v>38</v>
      </c>
      <c r="F973" t="s">
        <v>10</v>
      </c>
      <c r="H973" t="s">
        <v>39</v>
      </c>
      <c r="J973">
        <f t="shared" si="45"/>
        <v>0</v>
      </c>
      <c r="K973">
        <v>0</v>
      </c>
      <c r="L973">
        <f t="shared" si="46"/>
        <v>0</v>
      </c>
      <c r="M973">
        <v>0</v>
      </c>
      <c r="N973">
        <f t="shared" si="47"/>
        <v>0</v>
      </c>
    </row>
    <row r="974" spans="1:14" x14ac:dyDescent="0.45">
      <c r="A974" s="1">
        <v>42847</v>
      </c>
      <c r="B974">
        <v>1</v>
      </c>
      <c r="C974">
        <v>0</v>
      </c>
      <c r="D974" t="s">
        <v>14</v>
      </c>
      <c r="E974" t="s">
        <v>69</v>
      </c>
      <c r="F974" t="s">
        <v>10</v>
      </c>
      <c r="H974" t="s">
        <v>70</v>
      </c>
      <c r="J974">
        <f t="shared" si="45"/>
        <v>1.9230769230769232E-2</v>
      </c>
      <c r="K974">
        <v>1.9230769230769232E-2</v>
      </c>
      <c r="L974">
        <f t="shared" si="46"/>
        <v>0</v>
      </c>
      <c r="M974">
        <v>0</v>
      </c>
      <c r="N974">
        <f t="shared" si="47"/>
        <v>1.9230769230769232E-2</v>
      </c>
    </row>
    <row r="975" spans="1:14" x14ac:dyDescent="0.45">
      <c r="A975" s="1">
        <v>42847</v>
      </c>
      <c r="B975">
        <v>0</v>
      </c>
      <c r="C975">
        <v>0</v>
      </c>
      <c r="D975" t="s">
        <v>82</v>
      </c>
      <c r="E975" t="s">
        <v>83</v>
      </c>
      <c r="F975" t="s">
        <v>10</v>
      </c>
      <c r="H975" t="s">
        <v>84</v>
      </c>
      <c r="J975">
        <f t="shared" si="45"/>
        <v>0</v>
      </c>
      <c r="K975">
        <v>0</v>
      </c>
      <c r="L975">
        <f t="shared" si="46"/>
        <v>0</v>
      </c>
      <c r="M975">
        <v>0</v>
      </c>
      <c r="N975">
        <f t="shared" si="47"/>
        <v>0</v>
      </c>
    </row>
    <row r="976" spans="1:14" x14ac:dyDescent="0.45">
      <c r="A976" s="1">
        <v>42847</v>
      </c>
      <c r="B976">
        <v>1</v>
      </c>
      <c r="C976">
        <v>0</v>
      </c>
      <c r="D976" t="s">
        <v>94</v>
      </c>
      <c r="E976" t="s">
        <v>95</v>
      </c>
      <c r="F976" t="s">
        <v>10</v>
      </c>
      <c r="H976" t="s">
        <v>94</v>
      </c>
      <c r="J976">
        <f t="shared" si="45"/>
        <v>1.9230769230769232E-2</v>
      </c>
      <c r="K976">
        <v>1.9230769230769232E-2</v>
      </c>
      <c r="L976">
        <f t="shared" si="46"/>
        <v>0</v>
      </c>
      <c r="M976">
        <v>0</v>
      </c>
      <c r="N976">
        <f t="shared" si="47"/>
        <v>1.9230769230769232E-2</v>
      </c>
    </row>
    <row r="977" spans="1:14" x14ac:dyDescent="0.45">
      <c r="A977" s="1">
        <v>42847</v>
      </c>
      <c r="B977">
        <v>1</v>
      </c>
      <c r="C977">
        <v>0</v>
      </c>
      <c r="D977" t="s">
        <v>99</v>
      </c>
      <c r="E977" t="s">
        <v>100</v>
      </c>
      <c r="F977" t="s">
        <v>10</v>
      </c>
      <c r="H977" t="s">
        <v>101</v>
      </c>
      <c r="J977">
        <f t="shared" si="45"/>
        <v>1.9230769230769232E-2</v>
      </c>
      <c r="K977">
        <v>1.9230769230769232E-2</v>
      </c>
      <c r="L977">
        <f t="shared" si="46"/>
        <v>0</v>
      </c>
      <c r="M977">
        <v>0</v>
      </c>
      <c r="N977">
        <f t="shared" si="47"/>
        <v>1.9230769230769232E-2</v>
      </c>
    </row>
    <row r="978" spans="1:14" x14ac:dyDescent="0.45">
      <c r="A978" s="1">
        <v>42847</v>
      </c>
      <c r="B978">
        <v>0</v>
      </c>
      <c r="C978">
        <v>0</v>
      </c>
      <c r="D978" t="s">
        <v>115</v>
      </c>
      <c r="E978" t="s">
        <v>116</v>
      </c>
      <c r="F978" t="s">
        <v>10</v>
      </c>
      <c r="H978" t="s">
        <v>117</v>
      </c>
      <c r="J978">
        <f t="shared" si="45"/>
        <v>0</v>
      </c>
      <c r="K978">
        <v>0</v>
      </c>
      <c r="L978">
        <f t="shared" si="46"/>
        <v>0</v>
      </c>
      <c r="M978">
        <v>0</v>
      </c>
      <c r="N978">
        <f t="shared" si="47"/>
        <v>0</v>
      </c>
    </row>
    <row r="979" spans="1:14" ht="242.25" x14ac:dyDescent="0.45">
      <c r="A979" s="1">
        <v>42846</v>
      </c>
      <c r="B979">
        <v>0</v>
      </c>
      <c r="C979">
        <v>0</v>
      </c>
      <c r="D979" t="s">
        <v>166</v>
      </c>
      <c r="E979" s="2" t="s">
        <v>167</v>
      </c>
      <c r="F979" t="s">
        <v>10</v>
      </c>
      <c r="H979" t="s">
        <v>168</v>
      </c>
      <c r="J979">
        <f t="shared" si="45"/>
        <v>0</v>
      </c>
      <c r="K979">
        <v>0</v>
      </c>
      <c r="L979">
        <f t="shared" si="46"/>
        <v>0</v>
      </c>
      <c r="M979">
        <v>0</v>
      </c>
      <c r="N979">
        <f t="shared" si="47"/>
        <v>0</v>
      </c>
    </row>
    <row r="980" spans="1:14" x14ac:dyDescent="0.45">
      <c r="A980" s="1">
        <v>42846</v>
      </c>
      <c r="B980">
        <v>0</v>
      </c>
      <c r="C980">
        <v>0</v>
      </c>
      <c r="D980" t="s">
        <v>65</v>
      </c>
      <c r="E980" t="s">
        <v>203</v>
      </c>
      <c r="F980" t="s">
        <v>10</v>
      </c>
      <c r="H980" t="s">
        <v>204</v>
      </c>
      <c r="J980">
        <f t="shared" si="45"/>
        <v>0</v>
      </c>
      <c r="K980">
        <v>0</v>
      </c>
      <c r="L980">
        <f t="shared" si="46"/>
        <v>0</v>
      </c>
      <c r="M980">
        <v>0</v>
      </c>
      <c r="N980">
        <f t="shared" si="47"/>
        <v>0</v>
      </c>
    </row>
    <row r="981" spans="1:14" x14ac:dyDescent="0.45">
      <c r="A981" s="1">
        <v>42846</v>
      </c>
      <c r="B981">
        <v>1</v>
      </c>
      <c r="C981">
        <v>0</v>
      </c>
      <c r="D981" t="s">
        <v>205</v>
      </c>
      <c r="E981" t="s">
        <v>206</v>
      </c>
      <c r="F981" t="s">
        <v>10</v>
      </c>
      <c r="H981" t="s">
        <v>207</v>
      </c>
      <c r="J981">
        <f t="shared" si="45"/>
        <v>1.9230769230769232E-2</v>
      </c>
      <c r="K981">
        <v>1.9230769230769232E-2</v>
      </c>
      <c r="L981">
        <f t="shared" si="46"/>
        <v>0</v>
      </c>
      <c r="M981">
        <v>0</v>
      </c>
      <c r="N981">
        <f t="shared" si="47"/>
        <v>1.9230769230769232E-2</v>
      </c>
    </row>
    <row r="982" spans="1:14" x14ac:dyDescent="0.45">
      <c r="A982" s="1">
        <v>42846</v>
      </c>
      <c r="B982">
        <v>0</v>
      </c>
      <c r="C982">
        <v>0</v>
      </c>
      <c r="D982" t="s">
        <v>214</v>
      </c>
      <c r="E982" t="s">
        <v>215</v>
      </c>
      <c r="F982" t="s">
        <v>10</v>
      </c>
      <c r="H982" t="s">
        <v>216</v>
      </c>
      <c r="J982">
        <f t="shared" si="45"/>
        <v>0</v>
      </c>
      <c r="K982">
        <v>0</v>
      </c>
      <c r="L982">
        <f t="shared" si="46"/>
        <v>0</v>
      </c>
      <c r="M982">
        <v>0</v>
      </c>
      <c r="N982">
        <f t="shared" si="47"/>
        <v>0</v>
      </c>
    </row>
    <row r="983" spans="1:14" x14ac:dyDescent="0.45">
      <c r="A983" s="1">
        <v>42846</v>
      </c>
      <c r="B983">
        <v>0</v>
      </c>
      <c r="C983">
        <v>0</v>
      </c>
      <c r="D983" t="s">
        <v>217</v>
      </c>
      <c r="E983" t="s">
        <v>218</v>
      </c>
      <c r="F983" t="s">
        <v>10</v>
      </c>
      <c r="H983" t="s">
        <v>219</v>
      </c>
      <c r="J983">
        <f t="shared" si="45"/>
        <v>0</v>
      </c>
      <c r="K983">
        <v>0</v>
      </c>
      <c r="L983">
        <f t="shared" si="46"/>
        <v>0</v>
      </c>
      <c r="M983">
        <v>0</v>
      </c>
      <c r="N983">
        <f t="shared" si="47"/>
        <v>0</v>
      </c>
    </row>
    <row r="984" spans="1:14" ht="285" x14ac:dyDescent="0.45">
      <c r="A984" s="1">
        <v>42846</v>
      </c>
      <c r="B984">
        <v>0</v>
      </c>
      <c r="C984">
        <v>0</v>
      </c>
      <c r="D984" t="s">
        <v>225</v>
      </c>
      <c r="E984" s="2" t="s">
        <v>226</v>
      </c>
      <c r="F984" t="s">
        <v>10</v>
      </c>
      <c r="H984" t="s">
        <v>227</v>
      </c>
      <c r="J984">
        <f t="shared" si="45"/>
        <v>0</v>
      </c>
      <c r="K984">
        <v>0</v>
      </c>
      <c r="L984">
        <f t="shared" si="46"/>
        <v>0</v>
      </c>
      <c r="M984">
        <v>0</v>
      </c>
      <c r="N984">
        <f t="shared" si="47"/>
        <v>0</v>
      </c>
    </row>
    <row r="985" spans="1:14" x14ac:dyDescent="0.45">
      <c r="A985" s="1">
        <v>42846</v>
      </c>
      <c r="B985">
        <v>0</v>
      </c>
      <c r="C985">
        <v>0</v>
      </c>
      <c r="D985" t="s">
        <v>234</v>
      </c>
      <c r="E985" t="s">
        <v>235</v>
      </c>
      <c r="F985" t="s">
        <v>10</v>
      </c>
      <c r="H985" t="s">
        <v>236</v>
      </c>
      <c r="J985">
        <f t="shared" si="45"/>
        <v>0</v>
      </c>
      <c r="K985">
        <v>0</v>
      </c>
      <c r="L985">
        <f t="shared" si="46"/>
        <v>0</v>
      </c>
      <c r="M985">
        <v>0</v>
      </c>
      <c r="N985">
        <f t="shared" si="47"/>
        <v>0</v>
      </c>
    </row>
    <row r="986" spans="1:14" x14ac:dyDescent="0.45">
      <c r="A986" s="1">
        <v>42845</v>
      </c>
      <c r="B986">
        <v>0</v>
      </c>
      <c r="C986">
        <v>0</v>
      </c>
      <c r="D986" t="s">
        <v>14</v>
      </c>
      <c r="E986" t="s">
        <v>254</v>
      </c>
      <c r="F986" t="s">
        <v>10</v>
      </c>
      <c r="H986" t="s">
        <v>255</v>
      </c>
      <c r="J986">
        <f t="shared" si="45"/>
        <v>0</v>
      </c>
      <c r="K986">
        <v>0</v>
      </c>
      <c r="L986">
        <f t="shared" si="46"/>
        <v>0</v>
      </c>
      <c r="M986">
        <v>0</v>
      </c>
      <c r="N986">
        <f t="shared" si="47"/>
        <v>0</v>
      </c>
    </row>
    <row r="987" spans="1:14" x14ac:dyDescent="0.45">
      <c r="A987" s="1">
        <v>42845</v>
      </c>
      <c r="B987">
        <v>0</v>
      </c>
      <c r="C987">
        <v>0</v>
      </c>
      <c r="D987" t="s">
        <v>262</v>
      </c>
      <c r="E987" t="s">
        <v>263</v>
      </c>
      <c r="F987" t="s">
        <v>10</v>
      </c>
      <c r="H987" t="s">
        <v>264</v>
      </c>
      <c r="J987">
        <f t="shared" si="45"/>
        <v>0</v>
      </c>
      <c r="K987">
        <v>0</v>
      </c>
      <c r="L987">
        <f t="shared" si="46"/>
        <v>0</v>
      </c>
      <c r="M987">
        <v>0</v>
      </c>
      <c r="N987">
        <f t="shared" si="47"/>
        <v>0</v>
      </c>
    </row>
    <row r="988" spans="1:14" x14ac:dyDescent="0.45">
      <c r="A988" s="1">
        <v>42845</v>
      </c>
      <c r="B988">
        <v>0</v>
      </c>
      <c r="C988">
        <v>0</v>
      </c>
      <c r="D988" t="s">
        <v>136</v>
      </c>
      <c r="E988" t="s">
        <v>302</v>
      </c>
      <c r="F988" t="s">
        <v>10</v>
      </c>
      <c r="H988" t="s">
        <v>174</v>
      </c>
      <c r="J988">
        <f t="shared" si="45"/>
        <v>0</v>
      </c>
      <c r="K988">
        <v>0</v>
      </c>
      <c r="L988">
        <f t="shared" si="46"/>
        <v>0</v>
      </c>
      <c r="M988">
        <v>0</v>
      </c>
      <c r="N988">
        <f t="shared" si="47"/>
        <v>0</v>
      </c>
    </row>
    <row r="989" spans="1:14" x14ac:dyDescent="0.45">
      <c r="A989" s="1">
        <v>42845</v>
      </c>
      <c r="B989">
        <v>0</v>
      </c>
      <c r="C989">
        <v>0</v>
      </c>
      <c r="D989" t="s">
        <v>305</v>
      </c>
      <c r="E989" t="s">
        <v>306</v>
      </c>
      <c r="F989" t="s">
        <v>10</v>
      </c>
      <c r="H989" t="s">
        <v>174</v>
      </c>
      <c r="J989">
        <f t="shared" si="45"/>
        <v>0</v>
      </c>
      <c r="K989">
        <v>0</v>
      </c>
      <c r="L989">
        <f t="shared" si="46"/>
        <v>0</v>
      </c>
      <c r="M989">
        <v>0</v>
      </c>
      <c r="N989">
        <f t="shared" si="47"/>
        <v>0</v>
      </c>
    </row>
    <row r="990" spans="1:14" x14ac:dyDescent="0.45">
      <c r="A990" s="1">
        <v>42845</v>
      </c>
      <c r="B990">
        <v>0</v>
      </c>
      <c r="C990">
        <v>0</v>
      </c>
      <c r="D990" t="s">
        <v>307</v>
      </c>
      <c r="E990" t="s">
        <v>308</v>
      </c>
      <c r="F990" t="s">
        <v>10</v>
      </c>
      <c r="H990" t="s">
        <v>174</v>
      </c>
      <c r="J990">
        <f t="shared" si="45"/>
        <v>0</v>
      </c>
      <c r="K990">
        <v>0</v>
      </c>
      <c r="L990">
        <f t="shared" si="46"/>
        <v>0</v>
      </c>
      <c r="M990">
        <v>0</v>
      </c>
      <c r="N990">
        <f t="shared" si="47"/>
        <v>0</v>
      </c>
    </row>
    <row r="991" spans="1:14" ht="285" x14ac:dyDescent="0.45">
      <c r="A991" s="1">
        <v>42845</v>
      </c>
      <c r="B991">
        <v>1</v>
      </c>
      <c r="C991">
        <v>0</v>
      </c>
      <c r="D991" t="s">
        <v>225</v>
      </c>
      <c r="E991" s="2" t="s">
        <v>345</v>
      </c>
      <c r="F991" t="s">
        <v>10</v>
      </c>
      <c r="H991" t="s">
        <v>227</v>
      </c>
      <c r="J991">
        <f t="shared" si="45"/>
        <v>1.9230769230769232E-2</v>
      </c>
      <c r="K991">
        <v>1.9230769230769232E-2</v>
      </c>
      <c r="L991">
        <f t="shared" si="46"/>
        <v>0</v>
      </c>
      <c r="M991">
        <v>0</v>
      </c>
      <c r="N991">
        <f t="shared" si="47"/>
        <v>1.9230769230769232E-2</v>
      </c>
    </row>
    <row r="992" spans="1:14" x14ac:dyDescent="0.45">
      <c r="A992" s="1">
        <v>42844</v>
      </c>
      <c r="B992">
        <v>0</v>
      </c>
      <c r="C992">
        <v>0</v>
      </c>
      <c r="D992" t="s">
        <v>366</v>
      </c>
      <c r="E992" t="s">
        <v>367</v>
      </c>
      <c r="F992" t="s">
        <v>10</v>
      </c>
      <c r="H992" t="s">
        <v>368</v>
      </c>
      <c r="J992">
        <f t="shared" si="45"/>
        <v>0</v>
      </c>
      <c r="K992">
        <v>0</v>
      </c>
      <c r="L992">
        <f t="shared" si="46"/>
        <v>0</v>
      </c>
      <c r="M992">
        <v>0</v>
      </c>
      <c r="N992">
        <f t="shared" si="47"/>
        <v>0</v>
      </c>
    </row>
    <row r="993" spans="1:14" x14ac:dyDescent="0.45">
      <c r="A993" s="1">
        <v>42844</v>
      </c>
      <c r="B993">
        <v>2</v>
      </c>
      <c r="C993">
        <v>0</v>
      </c>
      <c r="D993" t="s">
        <v>382</v>
      </c>
      <c r="E993" t="s">
        <v>383</v>
      </c>
      <c r="F993" t="s">
        <v>10</v>
      </c>
      <c r="H993" t="s">
        <v>384</v>
      </c>
      <c r="J993">
        <f t="shared" si="45"/>
        <v>3.8461538461538464E-2</v>
      </c>
      <c r="K993">
        <v>3.8461538461538464E-2</v>
      </c>
      <c r="L993">
        <f t="shared" si="46"/>
        <v>0</v>
      </c>
      <c r="M993">
        <v>0</v>
      </c>
      <c r="N993">
        <f t="shared" si="47"/>
        <v>3.8461538461538464E-2</v>
      </c>
    </row>
    <row r="994" spans="1:14" ht="256.5" x14ac:dyDescent="0.45">
      <c r="A994" s="1">
        <v>42844</v>
      </c>
      <c r="B994">
        <v>0</v>
      </c>
      <c r="C994">
        <v>0</v>
      </c>
      <c r="D994" t="s">
        <v>387</v>
      </c>
      <c r="E994" s="2" t="s">
        <v>388</v>
      </c>
      <c r="F994" t="s">
        <v>10</v>
      </c>
      <c r="H994" t="s">
        <v>389</v>
      </c>
      <c r="J994">
        <f t="shared" si="45"/>
        <v>0</v>
      </c>
      <c r="K994">
        <v>0</v>
      </c>
      <c r="L994">
        <f t="shared" si="46"/>
        <v>0</v>
      </c>
      <c r="M994">
        <v>0</v>
      </c>
      <c r="N994">
        <f t="shared" si="47"/>
        <v>0</v>
      </c>
    </row>
    <row r="995" spans="1:14" x14ac:dyDescent="0.45">
      <c r="A995" s="1">
        <v>42844</v>
      </c>
      <c r="B995">
        <v>0</v>
      </c>
      <c r="C995">
        <v>0</v>
      </c>
      <c r="D995" t="s">
        <v>390</v>
      </c>
      <c r="E995" t="s">
        <v>391</v>
      </c>
      <c r="F995" t="s">
        <v>10</v>
      </c>
      <c r="H995" t="s">
        <v>384</v>
      </c>
      <c r="J995">
        <f t="shared" si="45"/>
        <v>0</v>
      </c>
      <c r="K995">
        <v>0</v>
      </c>
      <c r="L995">
        <f t="shared" si="46"/>
        <v>0</v>
      </c>
      <c r="M995">
        <v>0</v>
      </c>
      <c r="N995">
        <f t="shared" si="47"/>
        <v>0</v>
      </c>
    </row>
    <row r="996" spans="1:14" x14ac:dyDescent="0.45">
      <c r="A996" s="1">
        <v>42844</v>
      </c>
      <c r="B996">
        <v>4</v>
      </c>
      <c r="C996">
        <v>0</v>
      </c>
      <c r="D996" t="s">
        <v>397</v>
      </c>
      <c r="E996" t="s">
        <v>398</v>
      </c>
      <c r="F996" t="s">
        <v>10</v>
      </c>
      <c r="H996" t="s">
        <v>399</v>
      </c>
      <c r="J996">
        <f t="shared" si="45"/>
        <v>7.6923076923076927E-2</v>
      </c>
      <c r="K996">
        <v>7.6923076923076927E-2</v>
      </c>
      <c r="L996">
        <f t="shared" si="46"/>
        <v>0</v>
      </c>
      <c r="M996">
        <v>0</v>
      </c>
      <c r="N996">
        <f t="shared" si="47"/>
        <v>7.6923076923076927E-2</v>
      </c>
    </row>
    <row r="997" spans="1:14" x14ac:dyDescent="0.45">
      <c r="A997" s="1">
        <v>42844</v>
      </c>
      <c r="B997">
        <v>0</v>
      </c>
      <c r="C997">
        <v>0</v>
      </c>
      <c r="D997" t="s">
        <v>400</v>
      </c>
      <c r="E997" t="s">
        <v>401</v>
      </c>
      <c r="F997" t="s">
        <v>10</v>
      </c>
      <c r="H997" t="s">
        <v>120</v>
      </c>
      <c r="J997">
        <f t="shared" si="45"/>
        <v>0</v>
      </c>
      <c r="K997">
        <v>0</v>
      </c>
      <c r="L997">
        <f t="shared" si="46"/>
        <v>0</v>
      </c>
      <c r="M997">
        <v>0</v>
      </c>
      <c r="N997">
        <f t="shared" si="47"/>
        <v>0</v>
      </c>
    </row>
    <row r="998" spans="1:14" x14ac:dyDescent="0.45">
      <c r="A998" s="1">
        <v>42844</v>
      </c>
      <c r="B998">
        <v>0</v>
      </c>
      <c r="C998">
        <v>0</v>
      </c>
      <c r="D998" t="s">
        <v>409</v>
      </c>
      <c r="E998" t="s">
        <v>410</v>
      </c>
      <c r="F998" t="s">
        <v>10</v>
      </c>
      <c r="H998" t="s">
        <v>411</v>
      </c>
      <c r="J998">
        <f t="shared" si="45"/>
        <v>0</v>
      </c>
      <c r="K998">
        <v>0</v>
      </c>
      <c r="L998">
        <f t="shared" si="46"/>
        <v>0</v>
      </c>
      <c r="M998">
        <v>0</v>
      </c>
      <c r="N998">
        <f t="shared" si="47"/>
        <v>0</v>
      </c>
    </row>
    <row r="999" spans="1:14" x14ac:dyDescent="0.45">
      <c r="A999" s="1">
        <v>42844</v>
      </c>
      <c r="B999">
        <v>1</v>
      </c>
      <c r="C999">
        <v>0</v>
      </c>
      <c r="D999" t="s">
        <v>414</v>
      </c>
      <c r="E999" t="s">
        <v>415</v>
      </c>
      <c r="F999" t="s">
        <v>10</v>
      </c>
      <c r="H999" t="s">
        <v>174</v>
      </c>
      <c r="J999">
        <f t="shared" si="45"/>
        <v>1.9230769230769232E-2</v>
      </c>
      <c r="K999">
        <v>1.9230769230769232E-2</v>
      </c>
      <c r="L999">
        <f t="shared" si="46"/>
        <v>0</v>
      </c>
      <c r="M999">
        <v>0</v>
      </c>
      <c r="N999">
        <f t="shared" si="47"/>
        <v>1.9230769230769232E-2</v>
      </c>
    </row>
    <row r="1000" spans="1:14" x14ac:dyDescent="0.45">
      <c r="A1000" s="1">
        <v>42844</v>
      </c>
      <c r="B1000">
        <v>0</v>
      </c>
      <c r="C1000">
        <v>0</v>
      </c>
      <c r="D1000" t="s">
        <v>419</v>
      </c>
      <c r="E1000" t="s">
        <v>420</v>
      </c>
      <c r="F1000" t="s">
        <v>10</v>
      </c>
      <c r="H1000" t="s">
        <v>421</v>
      </c>
      <c r="J1000">
        <f t="shared" si="45"/>
        <v>0</v>
      </c>
      <c r="K1000">
        <v>0</v>
      </c>
      <c r="L1000">
        <f t="shared" si="46"/>
        <v>0</v>
      </c>
      <c r="M1000">
        <v>0</v>
      </c>
      <c r="N1000">
        <f t="shared" si="47"/>
        <v>0</v>
      </c>
    </row>
    <row r="1001" spans="1:14" x14ac:dyDescent="0.45">
      <c r="A1001" s="1">
        <v>42844</v>
      </c>
      <c r="B1001">
        <v>0</v>
      </c>
      <c r="C1001">
        <v>0</v>
      </c>
      <c r="D1001" t="s">
        <v>440</v>
      </c>
      <c r="E1001" t="s">
        <v>441</v>
      </c>
      <c r="F1001" t="s">
        <v>10</v>
      </c>
      <c r="H1001" t="s">
        <v>384</v>
      </c>
      <c r="J1001">
        <f t="shared" si="45"/>
        <v>0</v>
      </c>
      <c r="K1001">
        <v>0</v>
      </c>
      <c r="L1001">
        <f t="shared" si="46"/>
        <v>0</v>
      </c>
      <c r="M1001">
        <v>0</v>
      </c>
      <c r="N1001">
        <f t="shared" si="47"/>
        <v>0</v>
      </c>
    </row>
    <row r="1002" spans="1:14" x14ac:dyDescent="0.45">
      <c r="A1002" s="1">
        <v>42843</v>
      </c>
      <c r="B1002">
        <v>0</v>
      </c>
      <c r="C1002">
        <v>0</v>
      </c>
      <c r="D1002" t="s">
        <v>456</v>
      </c>
      <c r="E1002" t="s">
        <v>457</v>
      </c>
      <c r="F1002" t="s">
        <v>10</v>
      </c>
      <c r="H1002" t="s">
        <v>458</v>
      </c>
      <c r="J1002">
        <f t="shared" si="45"/>
        <v>0</v>
      </c>
      <c r="K1002">
        <v>0</v>
      </c>
      <c r="L1002">
        <f t="shared" si="46"/>
        <v>0</v>
      </c>
      <c r="M1002">
        <v>0</v>
      </c>
      <c r="N1002">
        <f t="shared" si="47"/>
        <v>0</v>
      </c>
    </row>
    <row r="1003" spans="1:14" x14ac:dyDescent="0.45">
      <c r="A1003" s="1">
        <v>42843</v>
      </c>
      <c r="B1003">
        <v>0</v>
      </c>
      <c r="C1003">
        <v>0</v>
      </c>
      <c r="D1003" t="s">
        <v>461</v>
      </c>
      <c r="E1003" t="s">
        <v>462</v>
      </c>
      <c r="F1003" t="s">
        <v>10</v>
      </c>
      <c r="H1003" t="s">
        <v>384</v>
      </c>
      <c r="J1003">
        <f t="shared" si="45"/>
        <v>0</v>
      </c>
      <c r="K1003">
        <v>0</v>
      </c>
      <c r="L1003">
        <f t="shared" si="46"/>
        <v>0</v>
      </c>
      <c r="M1003">
        <v>0</v>
      </c>
      <c r="N1003">
        <f t="shared" si="47"/>
        <v>0</v>
      </c>
    </row>
    <row r="1004" spans="1:14" x14ac:dyDescent="0.45">
      <c r="A1004" s="1">
        <v>42843</v>
      </c>
      <c r="B1004">
        <v>0</v>
      </c>
      <c r="C1004">
        <v>0</v>
      </c>
      <c r="D1004" t="s">
        <v>463</v>
      </c>
      <c r="E1004" t="s">
        <v>464</v>
      </c>
      <c r="F1004" t="s">
        <v>10</v>
      </c>
      <c r="H1004" t="s">
        <v>465</v>
      </c>
      <c r="J1004">
        <f t="shared" si="45"/>
        <v>0</v>
      </c>
      <c r="K1004">
        <v>0</v>
      </c>
      <c r="L1004">
        <f t="shared" si="46"/>
        <v>0</v>
      </c>
      <c r="M1004">
        <v>0</v>
      </c>
      <c r="N1004">
        <f t="shared" si="47"/>
        <v>0</v>
      </c>
    </row>
    <row r="1005" spans="1:14" x14ac:dyDescent="0.45">
      <c r="A1005" s="1">
        <v>42843</v>
      </c>
      <c r="B1005">
        <v>0</v>
      </c>
      <c r="C1005">
        <v>0</v>
      </c>
      <c r="D1005" t="s">
        <v>477</v>
      </c>
      <c r="E1005" t="s">
        <v>478</v>
      </c>
      <c r="F1005" t="s">
        <v>10</v>
      </c>
      <c r="H1005" t="s">
        <v>384</v>
      </c>
      <c r="J1005">
        <f t="shared" si="45"/>
        <v>0</v>
      </c>
      <c r="K1005">
        <v>0</v>
      </c>
      <c r="L1005">
        <f t="shared" si="46"/>
        <v>0</v>
      </c>
      <c r="M1005">
        <v>0</v>
      </c>
      <c r="N1005">
        <f t="shared" si="47"/>
        <v>0</v>
      </c>
    </row>
    <row r="1006" spans="1:14" x14ac:dyDescent="0.45">
      <c r="A1006" s="1">
        <v>42840</v>
      </c>
      <c r="B1006">
        <v>0</v>
      </c>
      <c r="C1006">
        <v>0</v>
      </c>
      <c r="D1006" t="s">
        <v>414</v>
      </c>
      <c r="E1006" t="s">
        <v>604</v>
      </c>
      <c r="F1006" t="s">
        <v>10</v>
      </c>
      <c r="H1006" t="s">
        <v>605</v>
      </c>
      <c r="J1006">
        <f t="shared" si="45"/>
        <v>0</v>
      </c>
      <c r="K1006">
        <v>0</v>
      </c>
      <c r="L1006">
        <f t="shared" si="46"/>
        <v>0</v>
      </c>
      <c r="M1006">
        <v>0</v>
      </c>
      <c r="N1006">
        <f t="shared" si="47"/>
        <v>0</v>
      </c>
    </row>
    <row r="1007" spans="1:14" x14ac:dyDescent="0.45">
      <c r="A1007" s="1">
        <v>42840</v>
      </c>
      <c r="B1007">
        <v>2</v>
      </c>
      <c r="C1007">
        <v>0</v>
      </c>
      <c r="D1007" t="s">
        <v>621</v>
      </c>
      <c r="E1007" t="s">
        <v>622</v>
      </c>
      <c r="F1007" t="s">
        <v>10</v>
      </c>
      <c r="H1007" t="s">
        <v>623</v>
      </c>
      <c r="J1007">
        <f t="shared" si="45"/>
        <v>3.8461538461538464E-2</v>
      </c>
      <c r="K1007">
        <v>3.8461538461538464E-2</v>
      </c>
      <c r="L1007">
        <f t="shared" si="46"/>
        <v>0</v>
      </c>
      <c r="M1007">
        <v>0</v>
      </c>
      <c r="N1007">
        <f t="shared" si="47"/>
        <v>3.8461538461538464E-2</v>
      </c>
    </row>
    <row r="1008" spans="1:14" x14ac:dyDescent="0.45">
      <c r="A1008" s="1">
        <v>42848</v>
      </c>
      <c r="B1008">
        <v>0</v>
      </c>
      <c r="C1008">
        <v>0</v>
      </c>
      <c r="D1008" t="s">
        <v>703</v>
      </c>
      <c r="E1008" t="s">
        <v>704</v>
      </c>
      <c r="F1008" t="s">
        <v>688</v>
      </c>
      <c r="H1008" t="s">
        <v>705</v>
      </c>
      <c r="J1008">
        <f t="shared" si="45"/>
        <v>0</v>
      </c>
      <c r="K1008">
        <v>0</v>
      </c>
      <c r="L1008">
        <f t="shared" si="46"/>
        <v>0</v>
      </c>
      <c r="M1008">
        <v>0</v>
      </c>
      <c r="N1008">
        <f t="shared" si="47"/>
        <v>0</v>
      </c>
    </row>
    <row r="1009" spans="1:14" x14ac:dyDescent="0.45">
      <c r="A1009" s="1">
        <v>42847</v>
      </c>
      <c r="B1009">
        <v>0</v>
      </c>
      <c r="C1009">
        <v>0</v>
      </c>
      <c r="D1009" t="s">
        <v>757</v>
      </c>
      <c r="E1009" t="s">
        <v>758</v>
      </c>
      <c r="F1009" t="s">
        <v>688</v>
      </c>
      <c r="H1009" t="s">
        <v>117</v>
      </c>
      <c r="J1009">
        <f t="shared" si="45"/>
        <v>0</v>
      </c>
      <c r="K1009">
        <v>0</v>
      </c>
      <c r="L1009">
        <f t="shared" si="46"/>
        <v>0</v>
      </c>
      <c r="M1009">
        <v>0</v>
      </c>
      <c r="N1009">
        <f t="shared" si="47"/>
        <v>0</v>
      </c>
    </row>
    <row r="1010" spans="1:14" x14ac:dyDescent="0.45">
      <c r="A1010" s="1">
        <v>42847</v>
      </c>
      <c r="B1010">
        <v>0</v>
      </c>
      <c r="C1010">
        <v>0</v>
      </c>
      <c r="D1010" t="s">
        <v>770</v>
      </c>
      <c r="E1010" t="s">
        <v>771</v>
      </c>
      <c r="F1010" t="s">
        <v>688</v>
      </c>
      <c r="H1010" t="s">
        <v>772</v>
      </c>
      <c r="J1010">
        <f t="shared" si="45"/>
        <v>0</v>
      </c>
      <c r="K1010">
        <v>0</v>
      </c>
      <c r="L1010">
        <f t="shared" si="46"/>
        <v>0</v>
      </c>
      <c r="M1010">
        <v>0</v>
      </c>
      <c r="N1010">
        <f t="shared" si="47"/>
        <v>0</v>
      </c>
    </row>
    <row r="1011" spans="1:14" x14ac:dyDescent="0.45">
      <c r="A1011" s="1">
        <v>42846</v>
      </c>
      <c r="B1011">
        <v>0</v>
      </c>
      <c r="C1011">
        <v>0</v>
      </c>
      <c r="D1011" t="s">
        <v>795</v>
      </c>
      <c r="E1011" t="s">
        <v>796</v>
      </c>
      <c r="F1011" t="s">
        <v>688</v>
      </c>
      <c r="H1011" t="s">
        <v>384</v>
      </c>
      <c r="J1011">
        <f t="shared" si="45"/>
        <v>0</v>
      </c>
      <c r="K1011">
        <v>0</v>
      </c>
      <c r="L1011">
        <f t="shared" si="46"/>
        <v>0</v>
      </c>
      <c r="M1011">
        <v>0</v>
      </c>
      <c r="N1011">
        <f t="shared" si="47"/>
        <v>0</v>
      </c>
    </row>
    <row r="1012" spans="1:14" x14ac:dyDescent="0.45">
      <c r="A1012" s="1">
        <v>42846</v>
      </c>
      <c r="B1012">
        <v>0</v>
      </c>
      <c r="C1012">
        <v>0</v>
      </c>
      <c r="D1012" t="s">
        <v>822</v>
      </c>
      <c r="E1012" t="s">
        <v>823</v>
      </c>
      <c r="F1012" t="s">
        <v>688</v>
      </c>
      <c r="H1012" t="s">
        <v>384</v>
      </c>
      <c r="J1012">
        <f t="shared" si="45"/>
        <v>0</v>
      </c>
      <c r="K1012">
        <v>0</v>
      </c>
      <c r="L1012">
        <f t="shared" si="46"/>
        <v>0</v>
      </c>
      <c r="M1012">
        <v>0</v>
      </c>
      <c r="N1012">
        <f t="shared" si="47"/>
        <v>0</v>
      </c>
    </row>
    <row r="1013" spans="1:14" x14ac:dyDescent="0.45">
      <c r="A1013" s="1">
        <v>42845</v>
      </c>
      <c r="B1013">
        <v>0</v>
      </c>
      <c r="C1013">
        <v>0</v>
      </c>
      <c r="D1013" t="s">
        <v>850</v>
      </c>
      <c r="E1013" t="s">
        <v>851</v>
      </c>
      <c r="F1013" t="s">
        <v>688</v>
      </c>
      <c r="H1013" t="s">
        <v>542</v>
      </c>
      <c r="J1013">
        <f t="shared" si="45"/>
        <v>0</v>
      </c>
      <c r="K1013">
        <v>0</v>
      </c>
      <c r="L1013">
        <f t="shared" si="46"/>
        <v>0</v>
      </c>
      <c r="M1013">
        <v>0</v>
      </c>
      <c r="N1013">
        <f t="shared" si="47"/>
        <v>0</v>
      </c>
    </row>
    <row r="1014" spans="1:14" x14ac:dyDescent="0.45">
      <c r="A1014" s="1">
        <v>42845</v>
      </c>
      <c r="B1014">
        <v>1</v>
      </c>
      <c r="C1014">
        <v>0</v>
      </c>
      <c r="D1014" t="s">
        <v>877</v>
      </c>
      <c r="E1014" t="s">
        <v>878</v>
      </c>
      <c r="F1014" t="s">
        <v>688</v>
      </c>
      <c r="H1014" t="s">
        <v>879</v>
      </c>
      <c r="J1014">
        <f t="shared" si="45"/>
        <v>1.9230769230769232E-2</v>
      </c>
      <c r="K1014">
        <v>1.9230769230769232E-2</v>
      </c>
      <c r="L1014">
        <f t="shared" si="46"/>
        <v>0</v>
      </c>
      <c r="M1014">
        <v>0</v>
      </c>
      <c r="N1014">
        <f t="shared" si="47"/>
        <v>1.9230769230769232E-2</v>
      </c>
    </row>
    <row r="1015" spans="1:14" x14ac:dyDescent="0.45">
      <c r="A1015" s="1">
        <v>42845</v>
      </c>
      <c r="B1015">
        <v>3</v>
      </c>
      <c r="C1015">
        <v>0</v>
      </c>
      <c r="D1015" t="s">
        <v>769</v>
      </c>
      <c r="E1015" t="s">
        <v>880</v>
      </c>
      <c r="F1015" t="s">
        <v>688</v>
      </c>
      <c r="H1015" t="s">
        <v>879</v>
      </c>
      <c r="J1015">
        <f t="shared" si="45"/>
        <v>5.7692307692307696E-2</v>
      </c>
      <c r="K1015">
        <v>5.7692307692307696E-2</v>
      </c>
      <c r="L1015">
        <f t="shared" si="46"/>
        <v>0</v>
      </c>
      <c r="M1015">
        <v>0</v>
      </c>
      <c r="N1015">
        <f t="shared" si="47"/>
        <v>5.7692307692307696E-2</v>
      </c>
    </row>
    <row r="1016" spans="1:14" x14ac:dyDescent="0.45">
      <c r="A1016" s="1">
        <v>42844</v>
      </c>
      <c r="B1016">
        <v>0</v>
      </c>
      <c r="C1016">
        <v>0</v>
      </c>
      <c r="D1016" t="s">
        <v>906</v>
      </c>
      <c r="E1016" t="s">
        <v>907</v>
      </c>
      <c r="F1016" t="s">
        <v>688</v>
      </c>
      <c r="H1016" t="s">
        <v>908</v>
      </c>
      <c r="J1016">
        <f t="shared" si="45"/>
        <v>0</v>
      </c>
      <c r="K1016">
        <v>0</v>
      </c>
      <c r="L1016">
        <f t="shared" si="46"/>
        <v>0</v>
      </c>
      <c r="M1016">
        <v>0</v>
      </c>
      <c r="N1016">
        <f t="shared" si="47"/>
        <v>0</v>
      </c>
    </row>
    <row r="1017" spans="1:14" x14ac:dyDescent="0.45">
      <c r="A1017" s="1">
        <v>42844</v>
      </c>
      <c r="B1017">
        <v>0</v>
      </c>
      <c r="C1017">
        <v>0</v>
      </c>
      <c r="D1017" t="s">
        <v>918</v>
      </c>
      <c r="E1017" t="s">
        <v>919</v>
      </c>
      <c r="F1017" t="s">
        <v>688</v>
      </c>
      <c r="H1017" t="s">
        <v>920</v>
      </c>
      <c r="J1017">
        <f t="shared" si="45"/>
        <v>0</v>
      </c>
      <c r="K1017">
        <v>0</v>
      </c>
      <c r="L1017">
        <f t="shared" si="46"/>
        <v>0</v>
      </c>
      <c r="M1017">
        <v>0</v>
      </c>
      <c r="N1017">
        <f t="shared" si="47"/>
        <v>0</v>
      </c>
    </row>
    <row r="1018" spans="1:14" x14ac:dyDescent="0.45">
      <c r="A1018" s="1">
        <v>42844</v>
      </c>
      <c r="B1018">
        <v>1</v>
      </c>
      <c r="C1018">
        <v>0</v>
      </c>
      <c r="D1018" t="s">
        <v>931</v>
      </c>
      <c r="E1018" t="s">
        <v>932</v>
      </c>
      <c r="F1018" t="s">
        <v>688</v>
      </c>
      <c r="H1018" t="s">
        <v>933</v>
      </c>
      <c r="J1018">
        <f t="shared" si="45"/>
        <v>1.9230769230769232E-2</v>
      </c>
      <c r="K1018">
        <v>1.9230769230769232E-2</v>
      </c>
      <c r="L1018">
        <f t="shared" si="46"/>
        <v>0</v>
      </c>
      <c r="M1018">
        <v>0</v>
      </c>
      <c r="N1018">
        <f t="shared" si="47"/>
        <v>1.9230769230769232E-2</v>
      </c>
    </row>
    <row r="1019" spans="1:14" x14ac:dyDescent="0.45">
      <c r="A1019" s="1">
        <v>42844</v>
      </c>
      <c r="B1019">
        <v>0</v>
      </c>
      <c r="C1019">
        <v>0</v>
      </c>
      <c r="D1019" t="s">
        <v>938</v>
      </c>
      <c r="E1019" t="s">
        <v>939</v>
      </c>
      <c r="F1019" t="s">
        <v>688</v>
      </c>
      <c r="H1019" t="s">
        <v>209</v>
      </c>
      <c r="J1019">
        <f t="shared" si="45"/>
        <v>0</v>
      </c>
      <c r="K1019">
        <v>0</v>
      </c>
      <c r="L1019">
        <f t="shared" si="46"/>
        <v>0</v>
      </c>
      <c r="M1019">
        <v>0</v>
      </c>
      <c r="N1019">
        <f t="shared" si="47"/>
        <v>0</v>
      </c>
    </row>
    <row r="1020" spans="1:14" ht="285" x14ac:dyDescent="0.45">
      <c r="A1020" s="1">
        <v>42844</v>
      </c>
      <c r="B1020">
        <v>0</v>
      </c>
      <c r="C1020">
        <v>0</v>
      </c>
      <c r="D1020" t="s">
        <v>956</v>
      </c>
      <c r="E1020" s="2" t="s">
        <v>957</v>
      </c>
      <c r="F1020" t="s">
        <v>688</v>
      </c>
      <c r="H1020" t="s">
        <v>958</v>
      </c>
      <c r="J1020">
        <f t="shared" si="45"/>
        <v>0</v>
      </c>
      <c r="K1020">
        <v>0</v>
      </c>
      <c r="L1020">
        <f t="shared" si="46"/>
        <v>0</v>
      </c>
      <c r="M1020">
        <v>0</v>
      </c>
      <c r="N1020">
        <f t="shared" si="47"/>
        <v>0</v>
      </c>
    </row>
    <row r="1021" spans="1:14" x14ac:dyDescent="0.45">
      <c r="A1021" s="1">
        <v>42843</v>
      </c>
      <c r="B1021">
        <v>0</v>
      </c>
      <c r="C1021">
        <v>0</v>
      </c>
      <c r="D1021" t="s">
        <v>983</v>
      </c>
      <c r="E1021" t="s">
        <v>984</v>
      </c>
      <c r="F1021" t="s">
        <v>688</v>
      </c>
      <c r="H1021" t="s">
        <v>985</v>
      </c>
      <c r="J1021">
        <f t="shared" si="45"/>
        <v>0</v>
      </c>
      <c r="K1021">
        <v>0</v>
      </c>
      <c r="L1021">
        <f t="shared" si="46"/>
        <v>0</v>
      </c>
      <c r="M1021">
        <v>0</v>
      </c>
      <c r="N1021">
        <f t="shared" si="47"/>
        <v>0</v>
      </c>
    </row>
    <row r="1022" spans="1:14" x14ac:dyDescent="0.45">
      <c r="A1022" s="1">
        <v>42843</v>
      </c>
      <c r="B1022">
        <v>0</v>
      </c>
      <c r="C1022">
        <v>0</v>
      </c>
      <c r="D1022" t="s">
        <v>986</v>
      </c>
      <c r="E1022" t="s">
        <v>987</v>
      </c>
      <c r="F1022" t="s">
        <v>688</v>
      </c>
      <c r="H1022" t="s">
        <v>384</v>
      </c>
      <c r="J1022">
        <f t="shared" si="45"/>
        <v>0</v>
      </c>
      <c r="K1022">
        <v>0</v>
      </c>
      <c r="L1022">
        <f t="shared" si="46"/>
        <v>0</v>
      </c>
      <c r="M1022">
        <v>0</v>
      </c>
      <c r="N1022">
        <f t="shared" si="47"/>
        <v>0</v>
      </c>
    </row>
    <row r="1023" spans="1:14" x14ac:dyDescent="0.45">
      <c r="A1023" s="1">
        <v>42843</v>
      </c>
      <c r="B1023">
        <v>1</v>
      </c>
      <c r="C1023">
        <v>0</v>
      </c>
      <c r="D1023" t="s">
        <v>988</v>
      </c>
      <c r="E1023" t="s">
        <v>989</v>
      </c>
      <c r="F1023" t="s">
        <v>688</v>
      </c>
      <c r="H1023" t="s">
        <v>920</v>
      </c>
      <c r="J1023">
        <f t="shared" si="45"/>
        <v>1.9230769230769232E-2</v>
      </c>
      <c r="K1023">
        <v>1.9230769230769232E-2</v>
      </c>
      <c r="L1023">
        <f t="shared" si="46"/>
        <v>0</v>
      </c>
      <c r="M1023">
        <v>0</v>
      </c>
      <c r="N1023">
        <f t="shared" si="47"/>
        <v>1.9230769230769232E-2</v>
      </c>
    </row>
    <row r="1024" spans="1:14" x14ac:dyDescent="0.45">
      <c r="A1024" s="1">
        <v>42843</v>
      </c>
      <c r="B1024">
        <v>0</v>
      </c>
      <c r="C1024">
        <v>0</v>
      </c>
      <c r="D1024" t="s">
        <v>990</v>
      </c>
      <c r="E1024" t="s">
        <v>991</v>
      </c>
      <c r="F1024" t="s">
        <v>688</v>
      </c>
      <c r="H1024" t="s">
        <v>384</v>
      </c>
      <c r="J1024">
        <f t="shared" si="45"/>
        <v>0</v>
      </c>
      <c r="K1024">
        <v>0</v>
      </c>
      <c r="L1024">
        <f t="shared" si="46"/>
        <v>0</v>
      </c>
      <c r="M1024">
        <v>0</v>
      </c>
      <c r="N1024">
        <f t="shared" si="47"/>
        <v>0</v>
      </c>
    </row>
    <row r="1025" spans="1:14" x14ac:dyDescent="0.45">
      <c r="A1025" s="1">
        <v>42843</v>
      </c>
      <c r="B1025">
        <v>0</v>
      </c>
      <c r="C1025">
        <v>0</v>
      </c>
      <c r="D1025" t="s">
        <v>996</v>
      </c>
      <c r="E1025" t="s">
        <v>997</v>
      </c>
      <c r="F1025" t="s">
        <v>688</v>
      </c>
      <c r="H1025" t="s">
        <v>384</v>
      </c>
      <c r="J1025">
        <f t="shared" si="45"/>
        <v>0</v>
      </c>
      <c r="K1025">
        <v>0</v>
      </c>
      <c r="L1025">
        <f t="shared" si="46"/>
        <v>0</v>
      </c>
      <c r="M1025">
        <v>0</v>
      </c>
      <c r="N1025">
        <f t="shared" si="47"/>
        <v>0</v>
      </c>
    </row>
    <row r="1026" spans="1:14" x14ac:dyDescent="0.45">
      <c r="A1026" s="1">
        <v>42843</v>
      </c>
      <c r="B1026">
        <v>2</v>
      </c>
      <c r="C1026">
        <v>0</v>
      </c>
      <c r="D1026" t="s">
        <v>1005</v>
      </c>
      <c r="E1026" t="s">
        <v>1006</v>
      </c>
      <c r="F1026" t="s">
        <v>688</v>
      </c>
      <c r="H1026" t="s">
        <v>418</v>
      </c>
      <c r="J1026">
        <f t="shared" si="45"/>
        <v>3.8461538461538464E-2</v>
      </c>
      <c r="K1026">
        <v>3.8461538461538464E-2</v>
      </c>
      <c r="L1026">
        <f t="shared" si="46"/>
        <v>0</v>
      </c>
      <c r="M1026">
        <v>0</v>
      </c>
      <c r="N1026">
        <f t="shared" si="47"/>
        <v>3.8461538461538464E-2</v>
      </c>
    </row>
    <row r="1027" spans="1:14" x14ac:dyDescent="0.45">
      <c r="A1027" s="1">
        <v>42843</v>
      </c>
      <c r="B1027">
        <v>2</v>
      </c>
      <c r="C1027">
        <v>0</v>
      </c>
      <c r="D1027" t="s">
        <v>1008</v>
      </c>
      <c r="E1027" t="s">
        <v>1009</v>
      </c>
      <c r="F1027" t="s">
        <v>688</v>
      </c>
      <c r="H1027" t="s">
        <v>1010</v>
      </c>
      <c r="J1027">
        <f t="shared" ref="J1027:J1090" si="48">B1027/52</f>
        <v>3.8461538461538464E-2</v>
      </c>
      <c r="K1027">
        <v>3.8461538461538464E-2</v>
      </c>
      <c r="L1027">
        <f t="shared" ref="L1027:L1090" si="49">C1027/35500</f>
        <v>0</v>
      </c>
      <c r="M1027">
        <v>0</v>
      </c>
      <c r="N1027">
        <f t="shared" ref="N1027:N1090" si="50">(1*K1027) + (10*M1027)</f>
        <v>3.8461538461538464E-2</v>
      </c>
    </row>
    <row r="1028" spans="1:14" x14ac:dyDescent="0.45">
      <c r="A1028" s="1">
        <v>42843</v>
      </c>
      <c r="B1028">
        <v>0</v>
      </c>
      <c r="C1028">
        <v>0</v>
      </c>
      <c r="D1028" t="s">
        <v>1027</v>
      </c>
      <c r="E1028" t="s">
        <v>1028</v>
      </c>
      <c r="F1028" t="s">
        <v>688</v>
      </c>
      <c r="H1028" t="s">
        <v>384</v>
      </c>
      <c r="J1028">
        <f t="shared" si="48"/>
        <v>0</v>
      </c>
      <c r="K1028">
        <v>0</v>
      </c>
      <c r="L1028">
        <f t="shared" si="49"/>
        <v>0</v>
      </c>
      <c r="M1028">
        <v>0</v>
      </c>
      <c r="N1028">
        <f t="shared" si="50"/>
        <v>0</v>
      </c>
    </row>
    <row r="1029" spans="1:14" x14ac:dyDescent="0.45">
      <c r="A1029" s="1">
        <v>42843</v>
      </c>
      <c r="B1029">
        <v>0</v>
      </c>
      <c r="C1029">
        <v>0</v>
      </c>
      <c r="D1029" t="s">
        <v>1031</v>
      </c>
      <c r="E1029" t="s">
        <v>1032</v>
      </c>
      <c r="F1029" t="s">
        <v>688</v>
      </c>
      <c r="H1029" t="s">
        <v>384</v>
      </c>
      <c r="J1029">
        <f t="shared" si="48"/>
        <v>0</v>
      </c>
      <c r="K1029">
        <v>0</v>
      </c>
      <c r="L1029">
        <f t="shared" si="49"/>
        <v>0</v>
      </c>
      <c r="M1029">
        <v>0</v>
      </c>
      <c r="N1029">
        <f t="shared" si="50"/>
        <v>0</v>
      </c>
    </row>
    <row r="1030" spans="1:14" x14ac:dyDescent="0.45">
      <c r="A1030" s="1">
        <v>42843</v>
      </c>
      <c r="B1030">
        <v>0</v>
      </c>
      <c r="C1030">
        <v>0</v>
      </c>
      <c r="D1030" t="s">
        <v>1033</v>
      </c>
      <c r="E1030" t="s">
        <v>1034</v>
      </c>
      <c r="F1030" t="s">
        <v>688</v>
      </c>
      <c r="H1030" t="s">
        <v>384</v>
      </c>
      <c r="J1030">
        <f t="shared" si="48"/>
        <v>0</v>
      </c>
      <c r="K1030">
        <v>0</v>
      </c>
      <c r="L1030">
        <f t="shared" si="49"/>
        <v>0</v>
      </c>
      <c r="M1030">
        <v>0</v>
      </c>
      <c r="N1030">
        <f t="shared" si="50"/>
        <v>0</v>
      </c>
    </row>
    <row r="1031" spans="1:14" x14ac:dyDescent="0.45">
      <c r="A1031" s="1">
        <v>42843</v>
      </c>
      <c r="B1031">
        <v>0</v>
      </c>
      <c r="C1031">
        <v>0</v>
      </c>
      <c r="D1031" t="s">
        <v>1036</v>
      </c>
      <c r="E1031" t="s">
        <v>1037</v>
      </c>
      <c r="F1031" t="s">
        <v>688</v>
      </c>
      <c r="H1031" t="s">
        <v>384</v>
      </c>
      <c r="J1031">
        <f t="shared" si="48"/>
        <v>0</v>
      </c>
      <c r="K1031">
        <v>0</v>
      </c>
      <c r="L1031">
        <f t="shared" si="49"/>
        <v>0</v>
      </c>
      <c r="M1031">
        <v>0</v>
      </c>
      <c r="N1031">
        <f t="shared" si="50"/>
        <v>0</v>
      </c>
    </row>
    <row r="1032" spans="1:14" ht="256.5" x14ac:dyDescent="0.45">
      <c r="A1032" s="1">
        <v>42842</v>
      </c>
      <c r="B1032">
        <v>0</v>
      </c>
      <c r="C1032">
        <v>0</v>
      </c>
      <c r="D1032" t="s">
        <v>1075</v>
      </c>
      <c r="E1032" s="2" t="s">
        <v>1078</v>
      </c>
      <c r="F1032" t="s">
        <v>688</v>
      </c>
      <c r="H1032" t="s">
        <v>1077</v>
      </c>
      <c r="J1032">
        <f t="shared" si="48"/>
        <v>0</v>
      </c>
      <c r="K1032">
        <v>0</v>
      </c>
      <c r="L1032">
        <f t="shared" si="49"/>
        <v>0</v>
      </c>
      <c r="M1032">
        <v>0</v>
      </c>
      <c r="N1032">
        <f t="shared" si="50"/>
        <v>0</v>
      </c>
    </row>
    <row r="1033" spans="1:14" x14ac:dyDescent="0.45">
      <c r="A1033" s="1">
        <v>42840</v>
      </c>
      <c r="B1033">
        <v>1</v>
      </c>
      <c r="C1033">
        <v>0</v>
      </c>
      <c r="D1033" t="s">
        <v>1131</v>
      </c>
      <c r="E1033" t="s">
        <v>1132</v>
      </c>
      <c r="F1033" t="s">
        <v>688</v>
      </c>
      <c r="H1033" t="s">
        <v>1133</v>
      </c>
      <c r="J1033">
        <f t="shared" si="48"/>
        <v>1.9230769230769232E-2</v>
      </c>
      <c r="K1033">
        <v>1.9230769230769232E-2</v>
      </c>
      <c r="L1033">
        <f t="shared" si="49"/>
        <v>0</v>
      </c>
      <c r="M1033">
        <v>0</v>
      </c>
      <c r="N1033">
        <f t="shared" si="50"/>
        <v>1.9230769230769232E-2</v>
      </c>
    </row>
    <row r="1034" spans="1:14" x14ac:dyDescent="0.45">
      <c r="A1034" s="1">
        <v>42839</v>
      </c>
      <c r="B1034">
        <v>3</v>
      </c>
      <c r="C1034">
        <v>0</v>
      </c>
      <c r="D1034" t="s">
        <v>1142</v>
      </c>
      <c r="E1034" t="s">
        <v>1143</v>
      </c>
      <c r="F1034" t="s">
        <v>688</v>
      </c>
      <c r="H1034" t="s">
        <v>1144</v>
      </c>
      <c r="J1034">
        <f t="shared" si="48"/>
        <v>5.7692307692307696E-2</v>
      </c>
      <c r="K1034">
        <v>5.7692307692307696E-2</v>
      </c>
      <c r="L1034">
        <f t="shared" si="49"/>
        <v>0</v>
      </c>
      <c r="M1034">
        <v>0</v>
      </c>
      <c r="N1034">
        <f t="shared" si="50"/>
        <v>5.7692307692307696E-2</v>
      </c>
    </row>
    <row r="1035" spans="1:14" x14ac:dyDescent="0.45">
      <c r="A1035" s="1">
        <v>42839</v>
      </c>
      <c r="B1035">
        <v>0</v>
      </c>
      <c r="C1035">
        <v>0</v>
      </c>
      <c r="D1035" t="s">
        <v>1174</v>
      </c>
      <c r="E1035" t="s">
        <v>1175</v>
      </c>
      <c r="F1035" t="s">
        <v>688</v>
      </c>
      <c r="H1035" t="s">
        <v>418</v>
      </c>
      <c r="J1035">
        <f t="shared" si="48"/>
        <v>0</v>
      </c>
      <c r="K1035">
        <v>0</v>
      </c>
      <c r="L1035">
        <f t="shared" si="49"/>
        <v>0</v>
      </c>
      <c r="M1035">
        <v>0</v>
      </c>
      <c r="N1035">
        <f t="shared" si="50"/>
        <v>0</v>
      </c>
    </row>
    <row r="1036" spans="1:14" x14ac:dyDescent="0.45">
      <c r="A1036" s="1">
        <v>42848</v>
      </c>
      <c r="B1036">
        <v>0</v>
      </c>
      <c r="C1036">
        <v>0</v>
      </c>
      <c r="D1036" t="s">
        <v>1178</v>
      </c>
      <c r="E1036" t="s">
        <v>1179</v>
      </c>
      <c r="F1036" t="s">
        <v>1177</v>
      </c>
      <c r="H1036" t="s">
        <v>705</v>
      </c>
      <c r="J1036">
        <f t="shared" si="48"/>
        <v>0</v>
      </c>
      <c r="K1036">
        <v>0</v>
      </c>
      <c r="L1036">
        <f t="shared" si="49"/>
        <v>0</v>
      </c>
      <c r="M1036">
        <v>0</v>
      </c>
      <c r="N1036">
        <f t="shared" si="50"/>
        <v>0</v>
      </c>
    </row>
    <row r="1037" spans="1:14" x14ac:dyDescent="0.45">
      <c r="A1037" s="1">
        <v>42845</v>
      </c>
      <c r="B1037">
        <v>0</v>
      </c>
      <c r="C1037">
        <v>0</v>
      </c>
      <c r="D1037" t="s">
        <v>1212</v>
      </c>
      <c r="E1037" t="s">
        <v>1213</v>
      </c>
      <c r="F1037" t="s">
        <v>1177</v>
      </c>
      <c r="H1037" t="s">
        <v>542</v>
      </c>
      <c r="J1037">
        <f t="shared" si="48"/>
        <v>0</v>
      </c>
      <c r="K1037">
        <v>0</v>
      </c>
      <c r="L1037">
        <f t="shared" si="49"/>
        <v>0</v>
      </c>
      <c r="M1037">
        <v>0</v>
      </c>
      <c r="N1037">
        <f t="shared" si="50"/>
        <v>0</v>
      </c>
    </row>
    <row r="1038" spans="1:14" x14ac:dyDescent="0.45">
      <c r="A1038" s="1">
        <v>42845</v>
      </c>
      <c r="B1038">
        <v>0</v>
      </c>
      <c r="C1038">
        <v>0</v>
      </c>
      <c r="D1038" t="s">
        <v>1214</v>
      </c>
      <c r="E1038" t="s">
        <v>1215</v>
      </c>
      <c r="F1038" t="s">
        <v>1177</v>
      </c>
      <c r="H1038" t="s">
        <v>542</v>
      </c>
      <c r="J1038">
        <f t="shared" si="48"/>
        <v>0</v>
      </c>
      <c r="K1038">
        <v>0</v>
      </c>
      <c r="L1038">
        <f t="shared" si="49"/>
        <v>0</v>
      </c>
      <c r="M1038">
        <v>0</v>
      </c>
      <c r="N1038">
        <f t="shared" si="50"/>
        <v>0</v>
      </c>
    </row>
    <row r="1039" spans="1:14" ht="270.75" x14ac:dyDescent="0.45">
      <c r="A1039" s="1">
        <v>42844</v>
      </c>
      <c r="B1039">
        <v>1</v>
      </c>
      <c r="C1039">
        <v>0</v>
      </c>
      <c r="D1039" t="s">
        <v>1224</v>
      </c>
      <c r="E1039" s="2" t="s">
        <v>1244</v>
      </c>
      <c r="F1039" t="s">
        <v>1177</v>
      </c>
      <c r="H1039" t="s">
        <v>1245</v>
      </c>
      <c r="J1039">
        <f t="shared" si="48"/>
        <v>1.9230769230769232E-2</v>
      </c>
      <c r="K1039">
        <v>1.9230769230769232E-2</v>
      </c>
      <c r="L1039">
        <f t="shared" si="49"/>
        <v>0</v>
      </c>
      <c r="M1039">
        <v>0</v>
      </c>
      <c r="N1039">
        <f t="shared" si="50"/>
        <v>1.9230769230769232E-2</v>
      </c>
    </row>
    <row r="1040" spans="1:14" x14ac:dyDescent="0.45">
      <c r="A1040" s="1">
        <v>42844</v>
      </c>
      <c r="B1040">
        <v>0</v>
      </c>
      <c r="C1040">
        <v>0</v>
      </c>
      <c r="D1040" t="s">
        <v>1246</v>
      </c>
      <c r="E1040" t="s">
        <v>1247</v>
      </c>
      <c r="F1040" t="s">
        <v>1177</v>
      </c>
      <c r="H1040" t="s">
        <v>1230</v>
      </c>
      <c r="J1040">
        <f t="shared" si="48"/>
        <v>0</v>
      </c>
      <c r="K1040">
        <v>0</v>
      </c>
      <c r="L1040">
        <f t="shared" si="49"/>
        <v>0</v>
      </c>
      <c r="M1040">
        <v>0</v>
      </c>
      <c r="N1040">
        <f t="shared" si="50"/>
        <v>0</v>
      </c>
    </row>
    <row r="1041" spans="1:14" ht="242.25" x14ac:dyDescent="0.45">
      <c r="A1041" s="1">
        <v>42843</v>
      </c>
      <c r="B1041">
        <v>0</v>
      </c>
      <c r="C1041">
        <v>0</v>
      </c>
      <c r="D1041" t="s">
        <v>1254</v>
      </c>
      <c r="E1041" s="2" t="s">
        <v>1255</v>
      </c>
      <c r="F1041" t="s">
        <v>1177</v>
      </c>
      <c r="H1041" t="s">
        <v>1077</v>
      </c>
      <c r="J1041">
        <f t="shared" si="48"/>
        <v>0</v>
      </c>
      <c r="K1041">
        <v>0</v>
      </c>
      <c r="L1041">
        <f t="shared" si="49"/>
        <v>0</v>
      </c>
      <c r="M1041">
        <v>0</v>
      </c>
      <c r="N1041">
        <f t="shared" si="50"/>
        <v>0</v>
      </c>
    </row>
    <row r="1042" spans="1:14" x14ac:dyDescent="0.45">
      <c r="A1042" s="1">
        <v>42843</v>
      </c>
      <c r="B1042">
        <v>0</v>
      </c>
      <c r="C1042">
        <v>0</v>
      </c>
      <c r="D1042" t="s">
        <v>1259</v>
      </c>
      <c r="E1042" t="s">
        <v>1260</v>
      </c>
      <c r="F1042" t="s">
        <v>1177</v>
      </c>
      <c r="H1042" t="s">
        <v>920</v>
      </c>
      <c r="J1042">
        <f t="shared" si="48"/>
        <v>0</v>
      </c>
      <c r="K1042">
        <v>0</v>
      </c>
      <c r="L1042">
        <f t="shared" si="49"/>
        <v>0</v>
      </c>
      <c r="M1042">
        <v>0</v>
      </c>
      <c r="N1042">
        <f t="shared" si="50"/>
        <v>0</v>
      </c>
    </row>
    <row r="1043" spans="1:14" ht="270.75" x14ac:dyDescent="0.45">
      <c r="A1043" s="1">
        <v>42843</v>
      </c>
      <c r="B1043">
        <v>1</v>
      </c>
      <c r="C1043">
        <v>0</v>
      </c>
      <c r="D1043" t="s">
        <v>1224</v>
      </c>
      <c r="E1043" s="2" t="s">
        <v>1261</v>
      </c>
      <c r="F1043" t="s">
        <v>1177</v>
      </c>
      <c r="H1043" t="s">
        <v>1262</v>
      </c>
      <c r="J1043">
        <f t="shared" si="48"/>
        <v>1.9230769230769232E-2</v>
      </c>
      <c r="K1043">
        <v>1.9230769230769232E-2</v>
      </c>
      <c r="L1043">
        <f t="shared" si="49"/>
        <v>0</v>
      </c>
      <c r="M1043">
        <v>0</v>
      </c>
      <c r="N1043">
        <f t="shared" si="50"/>
        <v>1.9230769230769232E-2</v>
      </c>
    </row>
    <row r="1044" spans="1:14" x14ac:dyDescent="0.45">
      <c r="A1044" s="1">
        <v>42843</v>
      </c>
      <c r="B1044">
        <v>0</v>
      </c>
      <c r="C1044">
        <v>0</v>
      </c>
      <c r="D1044" t="s">
        <v>1263</v>
      </c>
      <c r="E1044" t="s">
        <v>1264</v>
      </c>
      <c r="F1044" t="s">
        <v>1177</v>
      </c>
      <c r="H1044" t="s">
        <v>384</v>
      </c>
      <c r="J1044">
        <f t="shared" si="48"/>
        <v>0</v>
      </c>
      <c r="K1044">
        <v>0</v>
      </c>
      <c r="L1044">
        <f t="shared" si="49"/>
        <v>0</v>
      </c>
      <c r="M1044">
        <v>0</v>
      </c>
      <c r="N1044">
        <f t="shared" si="50"/>
        <v>0</v>
      </c>
    </row>
    <row r="1045" spans="1:14" x14ac:dyDescent="0.45">
      <c r="A1045" s="1">
        <v>42843</v>
      </c>
      <c r="B1045">
        <v>0</v>
      </c>
      <c r="C1045">
        <v>0</v>
      </c>
      <c r="D1045" t="s">
        <v>1272</v>
      </c>
      <c r="E1045" t="s">
        <v>1273</v>
      </c>
      <c r="F1045" t="s">
        <v>1177</v>
      </c>
      <c r="H1045" t="s">
        <v>1274</v>
      </c>
      <c r="J1045">
        <f t="shared" si="48"/>
        <v>0</v>
      </c>
      <c r="K1045">
        <v>0</v>
      </c>
      <c r="L1045">
        <f t="shared" si="49"/>
        <v>0</v>
      </c>
      <c r="M1045">
        <v>0</v>
      </c>
      <c r="N1045">
        <f t="shared" si="50"/>
        <v>0</v>
      </c>
    </row>
    <row r="1046" spans="1:14" ht="285" x14ac:dyDescent="0.45">
      <c r="A1046" s="1">
        <v>42842</v>
      </c>
      <c r="B1046">
        <v>1</v>
      </c>
      <c r="C1046">
        <v>0</v>
      </c>
      <c r="D1046" t="s">
        <v>1224</v>
      </c>
      <c r="E1046" s="2" t="s">
        <v>1281</v>
      </c>
      <c r="F1046" t="s">
        <v>1177</v>
      </c>
      <c r="H1046" t="s">
        <v>1282</v>
      </c>
      <c r="J1046">
        <f t="shared" si="48"/>
        <v>1.9230769230769232E-2</v>
      </c>
      <c r="K1046">
        <v>1.9230769230769232E-2</v>
      </c>
      <c r="L1046">
        <f t="shared" si="49"/>
        <v>0</v>
      </c>
      <c r="M1046">
        <v>0</v>
      </c>
      <c r="N1046">
        <f t="shared" si="50"/>
        <v>1.9230769230769232E-2</v>
      </c>
    </row>
    <row r="1047" spans="1:14" ht="285" x14ac:dyDescent="0.45">
      <c r="A1047" s="1">
        <v>42842</v>
      </c>
      <c r="B1047">
        <v>1</v>
      </c>
      <c r="C1047">
        <v>0</v>
      </c>
      <c r="D1047" t="s">
        <v>1224</v>
      </c>
      <c r="E1047" s="2" t="s">
        <v>1284</v>
      </c>
      <c r="F1047" t="s">
        <v>1177</v>
      </c>
      <c r="H1047" t="s">
        <v>1282</v>
      </c>
      <c r="J1047">
        <f t="shared" si="48"/>
        <v>1.9230769230769232E-2</v>
      </c>
      <c r="K1047">
        <v>1.9230769230769232E-2</v>
      </c>
      <c r="L1047">
        <f t="shared" si="49"/>
        <v>0</v>
      </c>
      <c r="M1047">
        <v>0</v>
      </c>
      <c r="N1047">
        <f t="shared" si="50"/>
        <v>1.9230769230769232E-2</v>
      </c>
    </row>
    <row r="1048" spans="1:14" x14ac:dyDescent="0.45">
      <c r="A1048" s="1">
        <v>42847</v>
      </c>
      <c r="B1048">
        <v>0</v>
      </c>
      <c r="C1048">
        <v>0</v>
      </c>
      <c r="D1048" t="s">
        <v>1315</v>
      </c>
      <c r="E1048" t="s">
        <v>1316</v>
      </c>
      <c r="F1048" t="s">
        <v>1302</v>
      </c>
      <c r="H1048" t="s">
        <v>1315</v>
      </c>
      <c r="J1048">
        <f t="shared" si="48"/>
        <v>0</v>
      </c>
      <c r="K1048">
        <v>0</v>
      </c>
      <c r="L1048">
        <f t="shared" si="49"/>
        <v>0</v>
      </c>
      <c r="M1048">
        <v>0</v>
      </c>
      <c r="N1048">
        <f t="shared" si="50"/>
        <v>0</v>
      </c>
    </row>
    <row r="1049" spans="1:14" x14ac:dyDescent="0.45">
      <c r="A1049" s="1">
        <v>42846</v>
      </c>
      <c r="B1049">
        <v>0</v>
      </c>
      <c r="C1049">
        <v>0</v>
      </c>
      <c r="D1049" t="s">
        <v>1325</v>
      </c>
      <c r="E1049" t="s">
        <v>1326</v>
      </c>
      <c r="F1049" t="s">
        <v>1302</v>
      </c>
      <c r="H1049" t="s">
        <v>384</v>
      </c>
      <c r="J1049">
        <f t="shared" si="48"/>
        <v>0</v>
      </c>
      <c r="K1049">
        <v>0</v>
      </c>
      <c r="L1049">
        <f t="shared" si="49"/>
        <v>0</v>
      </c>
      <c r="M1049">
        <v>0</v>
      </c>
      <c r="N1049">
        <f t="shared" si="50"/>
        <v>0</v>
      </c>
    </row>
    <row r="1050" spans="1:14" x14ac:dyDescent="0.45">
      <c r="A1050" s="1">
        <v>42846</v>
      </c>
      <c r="B1050">
        <v>0</v>
      </c>
      <c r="C1050">
        <v>0</v>
      </c>
      <c r="D1050" t="s">
        <v>1333</v>
      </c>
      <c r="E1050" t="s">
        <v>1334</v>
      </c>
      <c r="F1050" t="s">
        <v>1302</v>
      </c>
      <c r="H1050" t="s">
        <v>216</v>
      </c>
      <c r="J1050">
        <f t="shared" si="48"/>
        <v>0</v>
      </c>
      <c r="K1050">
        <v>0</v>
      </c>
      <c r="L1050">
        <f t="shared" si="49"/>
        <v>0</v>
      </c>
      <c r="M1050">
        <v>0</v>
      </c>
      <c r="N1050">
        <f t="shared" si="50"/>
        <v>0</v>
      </c>
    </row>
    <row r="1051" spans="1:14" ht="185.25" x14ac:dyDescent="0.45">
      <c r="A1051" s="1">
        <v>42844</v>
      </c>
      <c r="B1051">
        <v>0</v>
      </c>
      <c r="C1051">
        <v>0</v>
      </c>
      <c r="D1051" t="s">
        <v>1228</v>
      </c>
      <c r="E1051" s="2" t="s">
        <v>1343</v>
      </c>
      <c r="F1051" t="s">
        <v>1302</v>
      </c>
      <c r="H1051" t="s">
        <v>1344</v>
      </c>
      <c r="J1051">
        <f t="shared" si="48"/>
        <v>0</v>
      </c>
      <c r="K1051">
        <v>0</v>
      </c>
      <c r="L1051">
        <f t="shared" si="49"/>
        <v>0</v>
      </c>
      <c r="M1051">
        <v>0</v>
      </c>
      <c r="N1051">
        <f t="shared" si="50"/>
        <v>0</v>
      </c>
    </row>
    <row r="1052" spans="1:14" x14ac:dyDescent="0.45">
      <c r="A1052" s="1">
        <v>42844</v>
      </c>
      <c r="B1052">
        <v>0</v>
      </c>
      <c r="C1052">
        <v>0</v>
      </c>
      <c r="D1052" t="s">
        <v>1345</v>
      </c>
      <c r="E1052" t="s">
        <v>1346</v>
      </c>
      <c r="F1052" t="s">
        <v>1302</v>
      </c>
      <c r="H1052" t="s">
        <v>216</v>
      </c>
      <c r="J1052">
        <f t="shared" si="48"/>
        <v>0</v>
      </c>
      <c r="K1052">
        <v>0</v>
      </c>
      <c r="L1052">
        <f t="shared" si="49"/>
        <v>0</v>
      </c>
      <c r="M1052">
        <v>0</v>
      </c>
      <c r="N1052">
        <f t="shared" si="50"/>
        <v>0</v>
      </c>
    </row>
    <row r="1053" spans="1:14" x14ac:dyDescent="0.45">
      <c r="A1053" s="1">
        <v>42844</v>
      </c>
      <c r="B1053">
        <v>0</v>
      </c>
      <c r="C1053">
        <v>0</v>
      </c>
      <c r="D1053" t="s">
        <v>1347</v>
      </c>
      <c r="E1053" t="s">
        <v>1348</v>
      </c>
      <c r="F1053" t="s">
        <v>1302</v>
      </c>
      <c r="H1053" t="s">
        <v>384</v>
      </c>
      <c r="J1053">
        <f t="shared" si="48"/>
        <v>0</v>
      </c>
      <c r="K1053">
        <v>0</v>
      </c>
      <c r="L1053">
        <f t="shared" si="49"/>
        <v>0</v>
      </c>
      <c r="M1053">
        <v>0</v>
      </c>
      <c r="N1053">
        <f t="shared" si="50"/>
        <v>0</v>
      </c>
    </row>
    <row r="1054" spans="1:14" x14ac:dyDescent="0.45">
      <c r="A1054" s="1">
        <v>42843</v>
      </c>
      <c r="B1054">
        <v>0</v>
      </c>
      <c r="C1054">
        <v>0</v>
      </c>
      <c r="D1054" t="s">
        <v>1315</v>
      </c>
      <c r="E1054" t="s">
        <v>1349</v>
      </c>
      <c r="F1054" t="s">
        <v>1302</v>
      </c>
      <c r="H1054" t="s">
        <v>1315</v>
      </c>
      <c r="J1054">
        <f t="shared" si="48"/>
        <v>0</v>
      </c>
      <c r="K1054">
        <v>0</v>
      </c>
      <c r="L1054">
        <f t="shared" si="49"/>
        <v>0</v>
      </c>
      <c r="M1054">
        <v>0</v>
      </c>
      <c r="N1054">
        <f t="shared" si="50"/>
        <v>0</v>
      </c>
    </row>
    <row r="1055" spans="1:14" x14ac:dyDescent="0.45">
      <c r="A1055" s="1">
        <v>42843</v>
      </c>
      <c r="B1055">
        <v>0</v>
      </c>
      <c r="C1055">
        <v>0</v>
      </c>
      <c r="D1055" t="s">
        <v>1350</v>
      </c>
      <c r="E1055" t="s">
        <v>1351</v>
      </c>
      <c r="F1055" t="s">
        <v>1302</v>
      </c>
      <c r="H1055" t="s">
        <v>384</v>
      </c>
      <c r="J1055">
        <f t="shared" si="48"/>
        <v>0</v>
      </c>
      <c r="K1055">
        <v>0</v>
      </c>
      <c r="L1055">
        <f t="shared" si="49"/>
        <v>0</v>
      </c>
      <c r="M1055">
        <v>0</v>
      </c>
      <c r="N1055">
        <f t="shared" si="50"/>
        <v>0</v>
      </c>
    </row>
    <row r="1056" spans="1:14" x14ac:dyDescent="0.45">
      <c r="A1056" s="1">
        <v>42843</v>
      </c>
      <c r="B1056">
        <v>0</v>
      </c>
      <c r="C1056">
        <v>0</v>
      </c>
      <c r="D1056" t="s">
        <v>1355</v>
      </c>
      <c r="E1056" t="s">
        <v>1356</v>
      </c>
      <c r="F1056" t="s">
        <v>1302</v>
      </c>
      <c r="H1056" t="s">
        <v>384</v>
      </c>
      <c r="J1056">
        <f t="shared" si="48"/>
        <v>0</v>
      </c>
      <c r="K1056">
        <v>0</v>
      </c>
      <c r="L1056">
        <f t="shared" si="49"/>
        <v>0</v>
      </c>
      <c r="M1056">
        <v>0</v>
      </c>
      <c r="N1056">
        <f t="shared" si="50"/>
        <v>0</v>
      </c>
    </row>
    <row r="1057" spans="1:14" x14ac:dyDescent="0.45">
      <c r="A1057" s="1">
        <v>42843</v>
      </c>
      <c r="B1057">
        <v>0</v>
      </c>
      <c r="C1057">
        <v>0</v>
      </c>
      <c r="D1057" t="s">
        <v>1357</v>
      </c>
      <c r="E1057" t="s">
        <v>1358</v>
      </c>
      <c r="F1057" t="s">
        <v>1302</v>
      </c>
      <c r="H1057" t="s">
        <v>384</v>
      </c>
      <c r="J1057">
        <f t="shared" si="48"/>
        <v>0</v>
      </c>
      <c r="K1057">
        <v>0</v>
      </c>
      <c r="L1057">
        <f t="shared" si="49"/>
        <v>0</v>
      </c>
      <c r="M1057">
        <v>0</v>
      </c>
      <c r="N1057">
        <f t="shared" si="50"/>
        <v>0</v>
      </c>
    </row>
    <row r="1058" spans="1:14" x14ac:dyDescent="0.45">
      <c r="A1058" s="1">
        <v>42842</v>
      </c>
      <c r="B1058">
        <v>0</v>
      </c>
      <c r="C1058">
        <v>0</v>
      </c>
      <c r="D1058" t="s">
        <v>1368</v>
      </c>
      <c r="E1058" t="s">
        <v>1369</v>
      </c>
      <c r="F1058" t="s">
        <v>1302</v>
      </c>
      <c r="H1058" t="s">
        <v>1370</v>
      </c>
      <c r="J1058">
        <f t="shared" si="48"/>
        <v>0</v>
      </c>
      <c r="K1058">
        <v>0</v>
      </c>
      <c r="L1058">
        <f t="shared" si="49"/>
        <v>0</v>
      </c>
      <c r="M1058">
        <v>0</v>
      </c>
      <c r="N1058">
        <f t="shared" si="50"/>
        <v>0</v>
      </c>
    </row>
    <row r="1059" spans="1:14" ht="270.75" x14ac:dyDescent="0.45">
      <c r="A1059" s="1">
        <v>42841</v>
      </c>
      <c r="B1059">
        <v>0</v>
      </c>
      <c r="C1059">
        <v>0</v>
      </c>
      <c r="D1059" t="s">
        <v>1228</v>
      </c>
      <c r="E1059" s="2" t="s">
        <v>1373</v>
      </c>
      <c r="F1059" t="s">
        <v>1302</v>
      </c>
      <c r="H1059" t="s">
        <v>1374</v>
      </c>
      <c r="J1059">
        <f t="shared" si="48"/>
        <v>0</v>
      </c>
      <c r="K1059">
        <v>0</v>
      </c>
      <c r="L1059">
        <f t="shared" si="49"/>
        <v>0</v>
      </c>
      <c r="M1059">
        <v>0</v>
      </c>
      <c r="N1059">
        <f t="shared" si="50"/>
        <v>0</v>
      </c>
    </row>
    <row r="1060" spans="1:14" ht="228" x14ac:dyDescent="0.45">
      <c r="A1060" s="1">
        <v>42840</v>
      </c>
      <c r="B1060">
        <v>0</v>
      </c>
      <c r="C1060">
        <v>0</v>
      </c>
      <c r="D1060" t="s">
        <v>1228</v>
      </c>
      <c r="E1060" s="2" t="s">
        <v>1386</v>
      </c>
      <c r="F1060" t="s">
        <v>1302</v>
      </c>
      <c r="H1060" t="s">
        <v>1387</v>
      </c>
      <c r="J1060">
        <f t="shared" si="48"/>
        <v>0</v>
      </c>
      <c r="K1060">
        <v>0</v>
      </c>
      <c r="L1060">
        <f t="shared" si="49"/>
        <v>0</v>
      </c>
      <c r="M1060">
        <v>0</v>
      </c>
      <c r="N1060">
        <f t="shared" si="50"/>
        <v>0</v>
      </c>
    </row>
    <row r="1061" spans="1:14" x14ac:dyDescent="0.45">
      <c r="A1061" s="1">
        <v>42848</v>
      </c>
      <c r="B1061">
        <v>0</v>
      </c>
      <c r="C1061">
        <v>0</v>
      </c>
      <c r="D1061" t="s">
        <v>703</v>
      </c>
      <c r="E1061" t="s">
        <v>704</v>
      </c>
      <c r="F1061" t="s">
        <v>1393</v>
      </c>
      <c r="H1061" t="s">
        <v>705</v>
      </c>
      <c r="J1061">
        <f t="shared" si="48"/>
        <v>0</v>
      </c>
      <c r="K1061">
        <v>0</v>
      </c>
      <c r="L1061">
        <f t="shared" si="49"/>
        <v>0</v>
      </c>
      <c r="M1061">
        <v>0</v>
      </c>
      <c r="N1061">
        <f t="shared" si="50"/>
        <v>0</v>
      </c>
    </row>
    <row r="1062" spans="1:14" x14ac:dyDescent="0.45">
      <c r="A1062" s="1">
        <v>42847</v>
      </c>
      <c r="B1062">
        <v>0</v>
      </c>
      <c r="C1062">
        <v>0</v>
      </c>
      <c r="D1062" t="s">
        <v>757</v>
      </c>
      <c r="E1062" t="s">
        <v>758</v>
      </c>
      <c r="F1062" t="s">
        <v>1393</v>
      </c>
      <c r="H1062" t="s">
        <v>117</v>
      </c>
      <c r="J1062">
        <f t="shared" si="48"/>
        <v>0</v>
      </c>
      <c r="K1062">
        <v>0</v>
      </c>
      <c r="L1062">
        <f t="shared" si="49"/>
        <v>0</v>
      </c>
      <c r="M1062">
        <v>0</v>
      </c>
      <c r="N1062">
        <f t="shared" si="50"/>
        <v>0</v>
      </c>
    </row>
    <row r="1063" spans="1:14" x14ac:dyDescent="0.45">
      <c r="A1063" s="1">
        <v>42847</v>
      </c>
      <c r="B1063">
        <v>1</v>
      </c>
      <c r="C1063">
        <v>0</v>
      </c>
      <c r="D1063" t="s">
        <v>94</v>
      </c>
      <c r="E1063" t="s">
        <v>95</v>
      </c>
      <c r="F1063" t="s">
        <v>1393</v>
      </c>
      <c r="H1063" t="s">
        <v>94</v>
      </c>
      <c r="J1063">
        <f t="shared" si="48"/>
        <v>1.9230769230769232E-2</v>
      </c>
      <c r="K1063">
        <v>1.9230769230769232E-2</v>
      </c>
      <c r="L1063">
        <f t="shared" si="49"/>
        <v>0</v>
      </c>
      <c r="M1063">
        <v>0</v>
      </c>
      <c r="N1063">
        <f t="shared" si="50"/>
        <v>1.9230769230769232E-2</v>
      </c>
    </row>
    <row r="1064" spans="1:14" x14ac:dyDescent="0.45">
      <c r="A1064" s="1">
        <v>42847</v>
      </c>
      <c r="B1064">
        <v>0</v>
      </c>
      <c r="C1064">
        <v>0</v>
      </c>
      <c r="D1064" t="s">
        <v>770</v>
      </c>
      <c r="E1064" t="s">
        <v>771</v>
      </c>
      <c r="F1064" t="s">
        <v>1393</v>
      </c>
      <c r="H1064" t="s">
        <v>772</v>
      </c>
      <c r="J1064">
        <f t="shared" si="48"/>
        <v>0</v>
      </c>
      <c r="K1064">
        <v>0</v>
      </c>
      <c r="L1064">
        <f t="shared" si="49"/>
        <v>0</v>
      </c>
      <c r="M1064">
        <v>0</v>
      </c>
      <c r="N1064">
        <f t="shared" si="50"/>
        <v>0</v>
      </c>
    </row>
    <row r="1065" spans="1:14" x14ac:dyDescent="0.45">
      <c r="A1065" s="1">
        <v>42846</v>
      </c>
      <c r="B1065">
        <v>0</v>
      </c>
      <c r="C1065">
        <v>0</v>
      </c>
      <c r="D1065" t="s">
        <v>795</v>
      </c>
      <c r="E1065" t="s">
        <v>796</v>
      </c>
      <c r="F1065" t="s">
        <v>1393</v>
      </c>
      <c r="H1065" t="s">
        <v>384</v>
      </c>
      <c r="J1065">
        <f t="shared" si="48"/>
        <v>0</v>
      </c>
      <c r="K1065">
        <v>0</v>
      </c>
      <c r="L1065">
        <f t="shared" si="49"/>
        <v>0</v>
      </c>
      <c r="M1065">
        <v>0</v>
      </c>
      <c r="N1065">
        <f t="shared" si="50"/>
        <v>0</v>
      </c>
    </row>
    <row r="1066" spans="1:14" x14ac:dyDescent="0.45">
      <c r="A1066" s="1">
        <v>42846</v>
      </c>
      <c r="B1066">
        <v>0</v>
      </c>
      <c r="C1066">
        <v>0</v>
      </c>
      <c r="D1066" t="s">
        <v>822</v>
      </c>
      <c r="E1066" t="s">
        <v>823</v>
      </c>
      <c r="F1066" t="s">
        <v>1393</v>
      </c>
      <c r="H1066" t="s">
        <v>384</v>
      </c>
      <c r="J1066">
        <f t="shared" si="48"/>
        <v>0</v>
      </c>
      <c r="K1066">
        <v>0</v>
      </c>
      <c r="L1066">
        <f t="shared" si="49"/>
        <v>0</v>
      </c>
      <c r="M1066">
        <v>0</v>
      </c>
      <c r="N1066">
        <f t="shared" si="50"/>
        <v>0</v>
      </c>
    </row>
    <row r="1067" spans="1:14" x14ac:dyDescent="0.45">
      <c r="A1067" s="1">
        <v>42845</v>
      </c>
      <c r="B1067">
        <v>0</v>
      </c>
      <c r="C1067">
        <v>0</v>
      </c>
      <c r="D1067" t="s">
        <v>850</v>
      </c>
      <c r="E1067" t="s">
        <v>851</v>
      </c>
      <c r="F1067" t="s">
        <v>1393</v>
      </c>
      <c r="H1067" t="s">
        <v>542</v>
      </c>
      <c r="J1067">
        <f t="shared" si="48"/>
        <v>0</v>
      </c>
      <c r="K1067">
        <v>0</v>
      </c>
      <c r="L1067">
        <f t="shared" si="49"/>
        <v>0</v>
      </c>
      <c r="M1067">
        <v>0</v>
      </c>
      <c r="N1067">
        <f t="shared" si="50"/>
        <v>0</v>
      </c>
    </row>
    <row r="1068" spans="1:14" x14ac:dyDescent="0.45">
      <c r="A1068" s="1">
        <v>42845</v>
      </c>
      <c r="B1068">
        <v>1</v>
      </c>
      <c r="C1068">
        <v>0</v>
      </c>
      <c r="D1068" t="s">
        <v>877</v>
      </c>
      <c r="E1068" t="s">
        <v>878</v>
      </c>
      <c r="F1068" t="s">
        <v>1393</v>
      </c>
      <c r="H1068" t="s">
        <v>879</v>
      </c>
      <c r="J1068">
        <f t="shared" si="48"/>
        <v>1.9230769230769232E-2</v>
      </c>
      <c r="K1068">
        <v>1.9230769230769232E-2</v>
      </c>
      <c r="L1068">
        <f t="shared" si="49"/>
        <v>0</v>
      </c>
      <c r="M1068">
        <v>0</v>
      </c>
      <c r="N1068">
        <f t="shared" si="50"/>
        <v>1.9230769230769232E-2</v>
      </c>
    </row>
    <row r="1069" spans="1:14" x14ac:dyDescent="0.45">
      <c r="A1069" s="1">
        <v>42845</v>
      </c>
      <c r="B1069">
        <v>3</v>
      </c>
      <c r="C1069">
        <v>0</v>
      </c>
      <c r="D1069" t="s">
        <v>769</v>
      </c>
      <c r="E1069" t="s">
        <v>880</v>
      </c>
      <c r="F1069" t="s">
        <v>1393</v>
      </c>
      <c r="H1069" t="s">
        <v>879</v>
      </c>
      <c r="J1069">
        <f t="shared" si="48"/>
        <v>5.7692307692307696E-2</v>
      </c>
      <c r="K1069">
        <v>5.7692307692307696E-2</v>
      </c>
      <c r="L1069">
        <f t="shared" si="49"/>
        <v>0</v>
      </c>
      <c r="M1069">
        <v>0</v>
      </c>
      <c r="N1069">
        <f t="shared" si="50"/>
        <v>5.7692307692307696E-2</v>
      </c>
    </row>
    <row r="1070" spans="1:14" x14ac:dyDescent="0.45">
      <c r="A1070" s="1">
        <v>42844</v>
      </c>
      <c r="B1070">
        <v>0</v>
      </c>
      <c r="C1070">
        <v>0</v>
      </c>
      <c r="D1070" t="s">
        <v>906</v>
      </c>
      <c r="E1070" t="s">
        <v>907</v>
      </c>
      <c r="F1070" t="s">
        <v>1393</v>
      </c>
      <c r="H1070" t="s">
        <v>908</v>
      </c>
      <c r="J1070">
        <f t="shared" si="48"/>
        <v>0</v>
      </c>
      <c r="K1070">
        <v>0</v>
      </c>
      <c r="L1070">
        <f t="shared" si="49"/>
        <v>0</v>
      </c>
      <c r="M1070">
        <v>0</v>
      </c>
      <c r="N1070">
        <f t="shared" si="50"/>
        <v>0</v>
      </c>
    </row>
    <row r="1071" spans="1:14" x14ac:dyDescent="0.45">
      <c r="A1071" s="1">
        <v>42844</v>
      </c>
      <c r="B1071">
        <v>0</v>
      </c>
      <c r="C1071">
        <v>0</v>
      </c>
      <c r="D1071" t="s">
        <v>918</v>
      </c>
      <c r="E1071" t="s">
        <v>919</v>
      </c>
      <c r="F1071" t="s">
        <v>1393</v>
      </c>
      <c r="H1071" t="s">
        <v>920</v>
      </c>
      <c r="J1071">
        <f t="shared" si="48"/>
        <v>0</v>
      </c>
      <c r="K1071">
        <v>0</v>
      </c>
      <c r="L1071">
        <f t="shared" si="49"/>
        <v>0</v>
      </c>
      <c r="M1071">
        <v>0</v>
      </c>
      <c r="N1071">
        <f t="shared" si="50"/>
        <v>0</v>
      </c>
    </row>
    <row r="1072" spans="1:14" x14ac:dyDescent="0.45">
      <c r="A1072" s="1">
        <v>42844</v>
      </c>
      <c r="B1072">
        <v>1</v>
      </c>
      <c r="C1072">
        <v>0</v>
      </c>
      <c r="D1072" t="s">
        <v>931</v>
      </c>
      <c r="E1072" t="s">
        <v>932</v>
      </c>
      <c r="F1072" t="s">
        <v>1393</v>
      </c>
      <c r="H1072" t="s">
        <v>933</v>
      </c>
      <c r="J1072">
        <f t="shared" si="48"/>
        <v>1.9230769230769232E-2</v>
      </c>
      <c r="K1072">
        <v>1.9230769230769232E-2</v>
      </c>
      <c r="L1072">
        <f t="shared" si="49"/>
        <v>0</v>
      </c>
      <c r="M1072">
        <v>0</v>
      </c>
      <c r="N1072">
        <f t="shared" si="50"/>
        <v>1.9230769230769232E-2</v>
      </c>
    </row>
    <row r="1073" spans="1:14" x14ac:dyDescent="0.45">
      <c r="A1073" s="1">
        <v>42844</v>
      </c>
      <c r="B1073">
        <v>0</v>
      </c>
      <c r="C1073">
        <v>0</v>
      </c>
      <c r="D1073" t="s">
        <v>409</v>
      </c>
      <c r="E1073" t="s">
        <v>410</v>
      </c>
      <c r="F1073" t="s">
        <v>1393</v>
      </c>
      <c r="H1073" t="s">
        <v>411</v>
      </c>
      <c r="J1073">
        <f t="shared" si="48"/>
        <v>0</v>
      </c>
      <c r="K1073">
        <v>0</v>
      </c>
      <c r="L1073">
        <f t="shared" si="49"/>
        <v>0</v>
      </c>
      <c r="M1073">
        <v>0</v>
      </c>
      <c r="N1073">
        <f t="shared" si="50"/>
        <v>0</v>
      </c>
    </row>
    <row r="1074" spans="1:14" x14ac:dyDescent="0.45">
      <c r="A1074" s="1">
        <v>42844</v>
      </c>
      <c r="B1074">
        <v>0</v>
      </c>
      <c r="C1074">
        <v>0</v>
      </c>
      <c r="D1074" t="s">
        <v>938</v>
      </c>
      <c r="E1074" t="s">
        <v>939</v>
      </c>
      <c r="F1074" t="s">
        <v>1393</v>
      </c>
      <c r="H1074" t="s">
        <v>209</v>
      </c>
      <c r="J1074">
        <f t="shared" si="48"/>
        <v>0</v>
      </c>
      <c r="K1074">
        <v>0</v>
      </c>
      <c r="L1074">
        <f t="shared" si="49"/>
        <v>0</v>
      </c>
      <c r="M1074">
        <v>0</v>
      </c>
      <c r="N1074">
        <f t="shared" si="50"/>
        <v>0</v>
      </c>
    </row>
    <row r="1075" spans="1:14" ht="285" x14ac:dyDescent="0.45">
      <c r="A1075" s="1">
        <v>42844</v>
      </c>
      <c r="B1075">
        <v>0</v>
      </c>
      <c r="C1075">
        <v>0</v>
      </c>
      <c r="D1075" t="s">
        <v>956</v>
      </c>
      <c r="E1075" s="2" t="s">
        <v>957</v>
      </c>
      <c r="F1075" t="s">
        <v>1393</v>
      </c>
      <c r="H1075" t="s">
        <v>958</v>
      </c>
      <c r="J1075">
        <f t="shared" si="48"/>
        <v>0</v>
      </c>
      <c r="K1075">
        <v>0</v>
      </c>
      <c r="L1075">
        <f t="shared" si="49"/>
        <v>0</v>
      </c>
      <c r="M1075">
        <v>0</v>
      </c>
      <c r="N1075">
        <f t="shared" si="50"/>
        <v>0</v>
      </c>
    </row>
    <row r="1076" spans="1:14" x14ac:dyDescent="0.45">
      <c r="A1076" s="1">
        <v>42843</v>
      </c>
      <c r="B1076">
        <v>0</v>
      </c>
      <c r="C1076">
        <v>0</v>
      </c>
      <c r="D1076" t="s">
        <v>983</v>
      </c>
      <c r="E1076" t="s">
        <v>984</v>
      </c>
      <c r="F1076" t="s">
        <v>1393</v>
      </c>
      <c r="H1076" t="s">
        <v>985</v>
      </c>
      <c r="J1076">
        <f t="shared" si="48"/>
        <v>0</v>
      </c>
      <c r="K1076">
        <v>0</v>
      </c>
      <c r="L1076">
        <f t="shared" si="49"/>
        <v>0</v>
      </c>
      <c r="M1076">
        <v>0</v>
      </c>
      <c r="N1076">
        <f t="shared" si="50"/>
        <v>0</v>
      </c>
    </row>
    <row r="1077" spans="1:14" x14ac:dyDescent="0.45">
      <c r="A1077" s="1">
        <v>42843</v>
      </c>
      <c r="B1077">
        <v>1</v>
      </c>
      <c r="C1077">
        <v>0</v>
      </c>
      <c r="D1077" t="s">
        <v>988</v>
      </c>
      <c r="E1077" t="s">
        <v>989</v>
      </c>
      <c r="F1077" t="s">
        <v>1393</v>
      </c>
      <c r="H1077" t="s">
        <v>920</v>
      </c>
      <c r="J1077">
        <f t="shared" si="48"/>
        <v>1.9230769230769232E-2</v>
      </c>
      <c r="K1077">
        <v>1.9230769230769232E-2</v>
      </c>
      <c r="L1077">
        <f t="shared" si="49"/>
        <v>0</v>
      </c>
      <c r="M1077">
        <v>0</v>
      </c>
      <c r="N1077">
        <f t="shared" si="50"/>
        <v>1.9230769230769232E-2</v>
      </c>
    </row>
    <row r="1078" spans="1:14" x14ac:dyDescent="0.45">
      <c r="A1078" s="1">
        <v>42843</v>
      </c>
      <c r="B1078">
        <v>0</v>
      </c>
      <c r="C1078">
        <v>0</v>
      </c>
      <c r="D1078" t="s">
        <v>990</v>
      </c>
      <c r="E1078" t="s">
        <v>991</v>
      </c>
      <c r="F1078" t="s">
        <v>1393</v>
      </c>
      <c r="H1078" t="s">
        <v>384</v>
      </c>
      <c r="J1078">
        <f t="shared" si="48"/>
        <v>0</v>
      </c>
      <c r="K1078">
        <v>0</v>
      </c>
      <c r="L1078">
        <f t="shared" si="49"/>
        <v>0</v>
      </c>
      <c r="M1078">
        <v>0</v>
      </c>
      <c r="N1078">
        <f t="shared" si="50"/>
        <v>0</v>
      </c>
    </row>
    <row r="1079" spans="1:14" x14ac:dyDescent="0.45">
      <c r="A1079" s="1">
        <v>42843</v>
      </c>
      <c r="B1079">
        <v>0</v>
      </c>
      <c r="C1079">
        <v>0</v>
      </c>
      <c r="D1079" t="s">
        <v>996</v>
      </c>
      <c r="E1079" t="s">
        <v>997</v>
      </c>
      <c r="F1079" t="s">
        <v>1393</v>
      </c>
      <c r="H1079" t="s">
        <v>384</v>
      </c>
      <c r="J1079">
        <f t="shared" si="48"/>
        <v>0</v>
      </c>
      <c r="K1079">
        <v>0</v>
      </c>
      <c r="L1079">
        <f t="shared" si="49"/>
        <v>0</v>
      </c>
      <c r="M1079">
        <v>0</v>
      </c>
      <c r="N1079">
        <f t="shared" si="50"/>
        <v>0</v>
      </c>
    </row>
    <row r="1080" spans="1:14" x14ac:dyDescent="0.45">
      <c r="A1080" s="1">
        <v>42843</v>
      </c>
      <c r="B1080">
        <v>2</v>
      </c>
      <c r="C1080">
        <v>0</v>
      </c>
      <c r="D1080" t="s">
        <v>1005</v>
      </c>
      <c r="E1080" t="s">
        <v>1006</v>
      </c>
      <c r="F1080" t="s">
        <v>1393</v>
      </c>
      <c r="H1080" t="s">
        <v>418</v>
      </c>
      <c r="J1080">
        <f t="shared" si="48"/>
        <v>3.8461538461538464E-2</v>
      </c>
      <c r="K1080">
        <v>3.8461538461538464E-2</v>
      </c>
      <c r="L1080">
        <f t="shared" si="49"/>
        <v>0</v>
      </c>
      <c r="M1080">
        <v>0</v>
      </c>
      <c r="N1080">
        <f t="shared" si="50"/>
        <v>3.8461538461538464E-2</v>
      </c>
    </row>
    <row r="1081" spans="1:14" x14ac:dyDescent="0.45">
      <c r="A1081" s="1">
        <v>42843</v>
      </c>
      <c r="B1081">
        <v>2</v>
      </c>
      <c r="C1081">
        <v>0</v>
      </c>
      <c r="D1081" t="s">
        <v>1008</v>
      </c>
      <c r="E1081" t="s">
        <v>1009</v>
      </c>
      <c r="F1081" t="s">
        <v>1393</v>
      </c>
      <c r="H1081" t="s">
        <v>1010</v>
      </c>
      <c r="J1081">
        <f t="shared" si="48"/>
        <v>3.8461538461538464E-2</v>
      </c>
      <c r="K1081">
        <v>3.8461538461538464E-2</v>
      </c>
      <c r="L1081">
        <f t="shared" si="49"/>
        <v>0</v>
      </c>
      <c r="M1081">
        <v>0</v>
      </c>
      <c r="N1081">
        <f t="shared" si="50"/>
        <v>3.8461538461538464E-2</v>
      </c>
    </row>
    <row r="1082" spans="1:14" x14ac:dyDescent="0.45">
      <c r="A1082" s="1">
        <v>42843</v>
      </c>
      <c r="B1082">
        <v>0</v>
      </c>
      <c r="C1082">
        <v>0</v>
      </c>
      <c r="D1082" t="s">
        <v>1031</v>
      </c>
      <c r="E1082" t="s">
        <v>1032</v>
      </c>
      <c r="F1082" t="s">
        <v>1393</v>
      </c>
      <c r="H1082" t="s">
        <v>384</v>
      </c>
      <c r="J1082">
        <f t="shared" si="48"/>
        <v>0</v>
      </c>
      <c r="K1082">
        <v>0</v>
      </c>
      <c r="L1082">
        <f t="shared" si="49"/>
        <v>0</v>
      </c>
      <c r="M1082">
        <v>0</v>
      </c>
      <c r="N1082">
        <f t="shared" si="50"/>
        <v>0</v>
      </c>
    </row>
    <row r="1083" spans="1:14" x14ac:dyDescent="0.45">
      <c r="A1083" s="1">
        <v>42843</v>
      </c>
      <c r="B1083">
        <v>0</v>
      </c>
      <c r="C1083">
        <v>0</v>
      </c>
      <c r="D1083" t="s">
        <v>1033</v>
      </c>
      <c r="E1083" t="s">
        <v>1034</v>
      </c>
      <c r="F1083" t="s">
        <v>1393</v>
      </c>
      <c r="H1083" t="s">
        <v>384</v>
      </c>
      <c r="J1083">
        <f t="shared" si="48"/>
        <v>0</v>
      </c>
      <c r="K1083">
        <v>0</v>
      </c>
      <c r="L1083">
        <f t="shared" si="49"/>
        <v>0</v>
      </c>
      <c r="M1083">
        <v>0</v>
      </c>
      <c r="N1083">
        <f t="shared" si="50"/>
        <v>0</v>
      </c>
    </row>
    <row r="1084" spans="1:14" x14ac:dyDescent="0.45">
      <c r="A1084" s="1">
        <v>42843</v>
      </c>
      <c r="B1084">
        <v>0</v>
      </c>
      <c r="C1084">
        <v>0</v>
      </c>
      <c r="D1084" t="s">
        <v>1036</v>
      </c>
      <c r="E1084" t="s">
        <v>1037</v>
      </c>
      <c r="F1084" t="s">
        <v>1393</v>
      </c>
      <c r="H1084" t="s">
        <v>384</v>
      </c>
      <c r="J1084">
        <f t="shared" si="48"/>
        <v>0</v>
      </c>
      <c r="K1084">
        <v>0</v>
      </c>
      <c r="L1084">
        <f t="shared" si="49"/>
        <v>0</v>
      </c>
      <c r="M1084">
        <v>0</v>
      </c>
      <c r="N1084">
        <f t="shared" si="50"/>
        <v>0</v>
      </c>
    </row>
    <row r="1085" spans="1:14" ht="256.5" x14ac:dyDescent="0.45">
      <c r="A1085" s="1">
        <v>42842</v>
      </c>
      <c r="B1085">
        <v>0</v>
      </c>
      <c r="C1085">
        <v>0</v>
      </c>
      <c r="D1085" t="s">
        <v>1075</v>
      </c>
      <c r="E1085" s="2" t="s">
        <v>1078</v>
      </c>
      <c r="F1085" t="s">
        <v>1393</v>
      </c>
      <c r="H1085" t="s">
        <v>1077</v>
      </c>
      <c r="J1085">
        <f t="shared" si="48"/>
        <v>0</v>
      </c>
      <c r="K1085">
        <v>0</v>
      </c>
      <c r="L1085">
        <f t="shared" si="49"/>
        <v>0</v>
      </c>
      <c r="M1085">
        <v>0</v>
      </c>
      <c r="N1085">
        <f t="shared" si="50"/>
        <v>0</v>
      </c>
    </row>
    <row r="1086" spans="1:14" x14ac:dyDescent="0.45">
      <c r="A1086" s="1">
        <v>42840</v>
      </c>
      <c r="B1086">
        <v>1</v>
      </c>
      <c r="C1086">
        <v>0</v>
      </c>
      <c r="D1086" t="s">
        <v>1131</v>
      </c>
      <c r="E1086" t="s">
        <v>1132</v>
      </c>
      <c r="F1086" t="s">
        <v>1393</v>
      </c>
      <c r="H1086" t="s">
        <v>1133</v>
      </c>
      <c r="J1086">
        <f t="shared" si="48"/>
        <v>1.9230769230769232E-2</v>
      </c>
      <c r="K1086">
        <v>1.9230769230769232E-2</v>
      </c>
      <c r="L1086">
        <f t="shared" si="49"/>
        <v>0</v>
      </c>
      <c r="M1086">
        <v>0</v>
      </c>
      <c r="N1086">
        <f t="shared" si="50"/>
        <v>1.9230769230769232E-2</v>
      </c>
    </row>
    <row r="1087" spans="1:14" x14ac:dyDescent="0.45">
      <c r="A1087" s="1">
        <v>42839</v>
      </c>
      <c r="B1087">
        <v>3</v>
      </c>
      <c r="C1087">
        <v>0</v>
      </c>
      <c r="D1087" t="s">
        <v>1142</v>
      </c>
      <c r="E1087" t="s">
        <v>1143</v>
      </c>
      <c r="F1087" t="s">
        <v>1393</v>
      </c>
      <c r="H1087" t="s">
        <v>1144</v>
      </c>
      <c r="J1087">
        <f t="shared" si="48"/>
        <v>5.7692307692307696E-2</v>
      </c>
      <c r="K1087">
        <v>5.7692307692307696E-2</v>
      </c>
      <c r="L1087">
        <f t="shared" si="49"/>
        <v>0</v>
      </c>
      <c r="M1087">
        <v>0</v>
      </c>
      <c r="N1087">
        <f t="shared" si="50"/>
        <v>5.7692307692307696E-2</v>
      </c>
    </row>
    <row r="1088" spans="1:14" x14ac:dyDescent="0.45">
      <c r="A1088" s="1">
        <v>42839</v>
      </c>
      <c r="B1088">
        <v>0</v>
      </c>
      <c r="C1088">
        <v>0</v>
      </c>
      <c r="D1088" t="s">
        <v>1174</v>
      </c>
      <c r="E1088" t="s">
        <v>1175</v>
      </c>
      <c r="F1088" t="s">
        <v>1393</v>
      </c>
      <c r="H1088" t="s">
        <v>418</v>
      </c>
      <c r="J1088">
        <f t="shared" si="48"/>
        <v>0</v>
      </c>
      <c r="K1088">
        <v>0</v>
      </c>
      <c r="L1088">
        <f t="shared" si="49"/>
        <v>0</v>
      </c>
      <c r="M1088">
        <v>0</v>
      </c>
      <c r="N1088">
        <f t="shared" si="50"/>
        <v>0</v>
      </c>
    </row>
    <row r="1089" spans="1:14" x14ac:dyDescent="0.45">
      <c r="A1089" s="1">
        <v>42848</v>
      </c>
      <c r="B1089">
        <v>0</v>
      </c>
      <c r="C1089">
        <v>0</v>
      </c>
      <c r="D1089" t="s">
        <v>1401</v>
      </c>
      <c r="E1089" t="s">
        <v>1402</v>
      </c>
      <c r="F1089" t="s">
        <v>1394</v>
      </c>
      <c r="H1089" t="s">
        <v>705</v>
      </c>
      <c r="J1089">
        <f t="shared" si="48"/>
        <v>0</v>
      </c>
      <c r="K1089">
        <v>0</v>
      </c>
      <c r="L1089">
        <f t="shared" si="49"/>
        <v>0</v>
      </c>
      <c r="M1089">
        <v>0</v>
      </c>
      <c r="N1089">
        <f t="shared" si="50"/>
        <v>0</v>
      </c>
    </row>
    <row r="1090" spans="1:14" x14ac:dyDescent="0.45">
      <c r="A1090" s="1">
        <v>42846</v>
      </c>
      <c r="B1090">
        <v>0</v>
      </c>
      <c r="C1090">
        <v>0</v>
      </c>
      <c r="D1090" t="s">
        <v>1433</v>
      </c>
      <c r="E1090" t="s">
        <v>1434</v>
      </c>
      <c r="F1090" t="s">
        <v>1394</v>
      </c>
      <c r="H1090" t="s">
        <v>216</v>
      </c>
      <c r="J1090">
        <f t="shared" si="48"/>
        <v>0</v>
      </c>
      <c r="K1090">
        <v>0</v>
      </c>
      <c r="L1090">
        <f t="shared" si="49"/>
        <v>0</v>
      </c>
      <c r="M1090">
        <v>0</v>
      </c>
      <c r="N1090">
        <f t="shared" si="50"/>
        <v>0</v>
      </c>
    </row>
    <row r="1091" spans="1:14" x14ac:dyDescent="0.45">
      <c r="A1091" s="1">
        <v>42845</v>
      </c>
      <c r="B1091">
        <v>0</v>
      </c>
      <c r="C1091">
        <v>0</v>
      </c>
      <c r="D1091" t="s">
        <v>1447</v>
      </c>
      <c r="E1091" t="s">
        <v>1448</v>
      </c>
      <c r="F1091" t="s">
        <v>1394</v>
      </c>
      <c r="H1091" t="s">
        <v>1449</v>
      </c>
      <c r="J1091">
        <f t="shared" ref="J1091:J1119" si="51">B1091/52</f>
        <v>0</v>
      </c>
      <c r="K1091">
        <v>0</v>
      </c>
      <c r="L1091">
        <f t="shared" ref="L1091:L1119" si="52">C1091/35500</f>
        <v>0</v>
      </c>
      <c r="M1091">
        <v>0</v>
      </c>
      <c r="N1091">
        <f t="shared" ref="N1091:N1119" si="53">(1*K1091) + (10*M1091)</f>
        <v>0</v>
      </c>
    </row>
    <row r="1092" spans="1:14" ht="256.5" x14ac:dyDescent="0.45">
      <c r="A1092" s="1">
        <v>42845</v>
      </c>
      <c r="B1092">
        <v>0</v>
      </c>
      <c r="C1092">
        <v>0</v>
      </c>
      <c r="D1092" t="s">
        <v>1453</v>
      </c>
      <c r="E1092" s="2" t="s">
        <v>1454</v>
      </c>
      <c r="F1092" t="s">
        <v>1394</v>
      </c>
      <c r="H1092" t="s">
        <v>1455</v>
      </c>
      <c r="J1092">
        <f t="shared" si="51"/>
        <v>0</v>
      </c>
      <c r="K1092">
        <v>0</v>
      </c>
      <c r="L1092">
        <f t="shared" si="52"/>
        <v>0</v>
      </c>
      <c r="M1092">
        <v>0</v>
      </c>
      <c r="N1092">
        <f t="shared" si="53"/>
        <v>0</v>
      </c>
    </row>
    <row r="1093" spans="1:14" x14ac:dyDescent="0.45">
      <c r="A1093" s="1">
        <v>42840</v>
      </c>
      <c r="B1093">
        <v>0</v>
      </c>
      <c r="C1093">
        <v>0</v>
      </c>
      <c r="D1093" t="s">
        <v>1491</v>
      </c>
      <c r="E1093" t="s">
        <v>1492</v>
      </c>
      <c r="F1093" t="s">
        <v>1394</v>
      </c>
      <c r="H1093" t="s">
        <v>1493</v>
      </c>
      <c r="J1093">
        <f t="shared" si="51"/>
        <v>0</v>
      </c>
      <c r="K1093">
        <v>0</v>
      </c>
      <c r="L1093">
        <f t="shared" si="52"/>
        <v>0</v>
      </c>
      <c r="M1093">
        <v>0</v>
      </c>
      <c r="N1093">
        <f t="shared" si="53"/>
        <v>0</v>
      </c>
    </row>
    <row r="1094" spans="1:14" x14ac:dyDescent="0.45">
      <c r="A1094" s="1">
        <v>42844</v>
      </c>
      <c r="B1094">
        <v>0</v>
      </c>
      <c r="C1094">
        <v>0</v>
      </c>
      <c r="D1094" t="s">
        <v>1530</v>
      </c>
      <c r="E1094" t="s">
        <v>1531</v>
      </c>
      <c r="F1094" t="s">
        <v>1506</v>
      </c>
      <c r="H1094" t="s">
        <v>384</v>
      </c>
      <c r="J1094">
        <f t="shared" si="51"/>
        <v>0</v>
      </c>
      <c r="K1094">
        <v>0</v>
      </c>
      <c r="L1094">
        <f t="shared" si="52"/>
        <v>0</v>
      </c>
      <c r="M1094">
        <v>0</v>
      </c>
      <c r="N1094">
        <f t="shared" si="53"/>
        <v>0</v>
      </c>
    </row>
    <row r="1095" spans="1:14" x14ac:dyDescent="0.45">
      <c r="A1095" s="1">
        <v>42843</v>
      </c>
      <c r="B1095">
        <v>0</v>
      </c>
      <c r="C1095">
        <v>0</v>
      </c>
      <c r="D1095" t="s">
        <v>295</v>
      </c>
      <c r="E1095" t="s">
        <v>1544</v>
      </c>
      <c r="F1095" t="s">
        <v>1506</v>
      </c>
      <c r="H1095" t="s">
        <v>1545</v>
      </c>
      <c r="J1095">
        <f t="shared" si="51"/>
        <v>0</v>
      </c>
      <c r="K1095">
        <v>0</v>
      </c>
      <c r="L1095">
        <f t="shared" si="52"/>
        <v>0</v>
      </c>
      <c r="M1095">
        <v>0</v>
      </c>
      <c r="N1095">
        <f t="shared" si="53"/>
        <v>0</v>
      </c>
    </row>
    <row r="1096" spans="1:14" x14ac:dyDescent="0.45">
      <c r="A1096" s="1">
        <v>42843</v>
      </c>
      <c r="B1096">
        <v>0</v>
      </c>
      <c r="C1096">
        <v>0</v>
      </c>
      <c r="D1096" t="s">
        <v>1549</v>
      </c>
      <c r="E1096" t="s">
        <v>1550</v>
      </c>
      <c r="F1096" t="s">
        <v>1506</v>
      </c>
      <c r="H1096" t="s">
        <v>384</v>
      </c>
      <c r="J1096">
        <f t="shared" si="51"/>
        <v>0</v>
      </c>
      <c r="K1096">
        <v>0</v>
      </c>
      <c r="L1096">
        <f t="shared" si="52"/>
        <v>0</v>
      </c>
      <c r="M1096">
        <v>0</v>
      </c>
      <c r="N1096">
        <f t="shared" si="53"/>
        <v>0</v>
      </c>
    </row>
    <row r="1097" spans="1:14" x14ac:dyDescent="0.45">
      <c r="A1097" s="1">
        <v>42842</v>
      </c>
      <c r="B1097">
        <v>0</v>
      </c>
      <c r="C1097">
        <v>0</v>
      </c>
      <c r="D1097" t="s">
        <v>1556</v>
      </c>
      <c r="E1097" t="s">
        <v>1557</v>
      </c>
      <c r="F1097" t="s">
        <v>1506</v>
      </c>
      <c r="H1097" t="s">
        <v>1558</v>
      </c>
      <c r="J1097">
        <f t="shared" si="51"/>
        <v>0</v>
      </c>
      <c r="K1097">
        <v>0</v>
      </c>
      <c r="L1097">
        <f t="shared" si="52"/>
        <v>0</v>
      </c>
      <c r="M1097">
        <v>0</v>
      </c>
      <c r="N1097">
        <f t="shared" si="53"/>
        <v>0</v>
      </c>
    </row>
    <row r="1098" spans="1:14" x14ac:dyDescent="0.45">
      <c r="A1098" s="1">
        <v>42839</v>
      </c>
      <c r="B1098">
        <v>2</v>
      </c>
      <c r="C1098">
        <v>0</v>
      </c>
      <c r="D1098" t="s">
        <v>1585</v>
      </c>
      <c r="E1098" t="s">
        <v>1586</v>
      </c>
      <c r="F1098" t="s">
        <v>1506</v>
      </c>
      <c r="H1098" t="s">
        <v>1587</v>
      </c>
      <c r="J1098">
        <f t="shared" si="51"/>
        <v>3.8461538461538464E-2</v>
      </c>
      <c r="K1098">
        <v>3.8461538461538464E-2</v>
      </c>
      <c r="L1098">
        <f t="shared" si="52"/>
        <v>0</v>
      </c>
      <c r="M1098">
        <v>0</v>
      </c>
      <c r="N1098">
        <f t="shared" si="53"/>
        <v>3.8461538461538464E-2</v>
      </c>
    </row>
    <row r="1099" spans="1:14" x14ac:dyDescent="0.45">
      <c r="A1099" s="1">
        <v>42839</v>
      </c>
      <c r="B1099">
        <v>1</v>
      </c>
      <c r="C1099">
        <v>0</v>
      </c>
      <c r="D1099" t="s">
        <v>1588</v>
      </c>
      <c r="E1099" t="s">
        <v>1589</v>
      </c>
      <c r="F1099" t="s">
        <v>1506</v>
      </c>
      <c r="H1099" t="s">
        <v>1590</v>
      </c>
      <c r="J1099">
        <f t="shared" si="51"/>
        <v>1.9230769230769232E-2</v>
      </c>
      <c r="K1099">
        <v>1.9230769230769232E-2</v>
      </c>
      <c r="L1099">
        <f t="shared" si="52"/>
        <v>0</v>
      </c>
      <c r="M1099">
        <v>0</v>
      </c>
      <c r="N1099">
        <f t="shared" si="53"/>
        <v>1.9230769230769232E-2</v>
      </c>
    </row>
    <row r="1100" spans="1:14" x14ac:dyDescent="0.45">
      <c r="A1100" s="1">
        <v>42845</v>
      </c>
      <c r="B1100">
        <v>0</v>
      </c>
      <c r="C1100">
        <v>0</v>
      </c>
      <c r="D1100" t="s">
        <v>1609</v>
      </c>
      <c r="E1100" t="s">
        <v>1610</v>
      </c>
      <c r="F1100" t="s">
        <v>1591</v>
      </c>
      <c r="H1100" t="s">
        <v>908</v>
      </c>
      <c r="J1100">
        <f t="shared" si="51"/>
        <v>0</v>
      </c>
      <c r="K1100">
        <v>0</v>
      </c>
      <c r="L1100">
        <f t="shared" si="52"/>
        <v>0</v>
      </c>
      <c r="M1100">
        <v>0</v>
      </c>
      <c r="N1100">
        <f t="shared" si="53"/>
        <v>0</v>
      </c>
    </row>
    <row r="1101" spans="1:14" x14ac:dyDescent="0.45">
      <c r="A1101" s="1">
        <v>42845</v>
      </c>
      <c r="B1101">
        <v>0</v>
      </c>
      <c r="C1101">
        <v>0</v>
      </c>
      <c r="D1101" t="s">
        <v>1616</v>
      </c>
      <c r="E1101" t="s">
        <v>1617</v>
      </c>
      <c r="F1101" t="s">
        <v>1591</v>
      </c>
      <c r="H1101" t="s">
        <v>1618</v>
      </c>
      <c r="J1101">
        <f t="shared" si="51"/>
        <v>0</v>
      </c>
      <c r="K1101">
        <v>0</v>
      </c>
      <c r="L1101">
        <f t="shared" si="52"/>
        <v>0</v>
      </c>
      <c r="M1101">
        <v>0</v>
      </c>
      <c r="N1101">
        <f t="shared" si="53"/>
        <v>0</v>
      </c>
    </row>
    <row r="1102" spans="1:14" ht="242.25" x14ac:dyDescent="0.45">
      <c r="A1102" s="1">
        <v>42842</v>
      </c>
      <c r="B1102">
        <v>0</v>
      </c>
      <c r="C1102">
        <v>0</v>
      </c>
      <c r="D1102" t="s">
        <v>1630</v>
      </c>
      <c r="E1102" s="2" t="s">
        <v>1631</v>
      </c>
      <c r="F1102" t="s">
        <v>1591</v>
      </c>
      <c r="H1102" t="s">
        <v>1632</v>
      </c>
      <c r="J1102">
        <f t="shared" si="51"/>
        <v>0</v>
      </c>
      <c r="K1102">
        <v>0</v>
      </c>
      <c r="L1102">
        <f t="shared" si="52"/>
        <v>0</v>
      </c>
      <c r="M1102">
        <v>0</v>
      </c>
      <c r="N1102">
        <f t="shared" si="53"/>
        <v>0</v>
      </c>
    </row>
    <row r="1103" spans="1:14" x14ac:dyDescent="0.45">
      <c r="A1103" s="1">
        <v>42840</v>
      </c>
      <c r="B1103">
        <v>0</v>
      </c>
      <c r="C1103">
        <v>0</v>
      </c>
      <c r="D1103" t="s">
        <v>1636</v>
      </c>
      <c r="E1103" t="s">
        <v>1637</v>
      </c>
      <c r="F1103" t="s">
        <v>1591</v>
      </c>
      <c r="H1103" t="s">
        <v>1457</v>
      </c>
      <c r="J1103">
        <f t="shared" si="51"/>
        <v>0</v>
      </c>
      <c r="K1103">
        <v>0</v>
      </c>
      <c r="L1103">
        <f t="shared" si="52"/>
        <v>0</v>
      </c>
      <c r="M1103">
        <v>0</v>
      </c>
      <c r="N1103">
        <f t="shared" si="53"/>
        <v>0</v>
      </c>
    </row>
    <row r="1104" spans="1:14" x14ac:dyDescent="0.45">
      <c r="A1104" s="1">
        <v>42844</v>
      </c>
      <c r="B1104">
        <v>0</v>
      </c>
      <c r="C1104">
        <v>0</v>
      </c>
      <c r="D1104" t="s">
        <v>1664</v>
      </c>
      <c r="E1104" t="s">
        <v>1665</v>
      </c>
      <c r="F1104" t="s">
        <v>1591</v>
      </c>
      <c r="H1104" t="s">
        <v>614</v>
      </c>
      <c r="J1104">
        <f t="shared" si="51"/>
        <v>0</v>
      </c>
      <c r="K1104">
        <v>0</v>
      </c>
      <c r="L1104">
        <f t="shared" si="52"/>
        <v>0</v>
      </c>
      <c r="M1104">
        <v>0</v>
      </c>
      <c r="N1104">
        <f t="shared" si="53"/>
        <v>0</v>
      </c>
    </row>
    <row r="1105" spans="1:14" x14ac:dyDescent="0.45">
      <c r="A1105" s="1">
        <v>42848</v>
      </c>
      <c r="B1105">
        <v>0</v>
      </c>
      <c r="C1105">
        <v>0</v>
      </c>
      <c r="D1105" t="s">
        <v>1682</v>
      </c>
      <c r="E1105" t="s">
        <v>1683</v>
      </c>
      <c r="F1105" t="s">
        <v>1675</v>
      </c>
      <c r="H1105" t="s">
        <v>1684</v>
      </c>
      <c r="J1105">
        <f t="shared" si="51"/>
        <v>0</v>
      </c>
      <c r="K1105">
        <v>0</v>
      </c>
      <c r="L1105">
        <f t="shared" si="52"/>
        <v>0</v>
      </c>
      <c r="M1105">
        <v>0</v>
      </c>
      <c r="N1105">
        <f t="shared" si="53"/>
        <v>0</v>
      </c>
    </row>
    <row r="1106" spans="1:14" x14ac:dyDescent="0.45">
      <c r="A1106" s="1">
        <v>42847</v>
      </c>
      <c r="B1106">
        <v>0</v>
      </c>
      <c r="C1106">
        <v>0</v>
      </c>
      <c r="D1106" t="s">
        <v>1685</v>
      </c>
      <c r="E1106" t="s">
        <v>1686</v>
      </c>
      <c r="F1106" t="s">
        <v>1675</v>
      </c>
      <c r="H1106" t="s">
        <v>84</v>
      </c>
      <c r="J1106">
        <f t="shared" si="51"/>
        <v>0</v>
      </c>
      <c r="K1106">
        <v>0</v>
      </c>
      <c r="L1106">
        <f t="shared" si="52"/>
        <v>0</v>
      </c>
      <c r="M1106">
        <v>0</v>
      </c>
      <c r="N1106">
        <f t="shared" si="53"/>
        <v>0</v>
      </c>
    </row>
    <row r="1107" spans="1:14" x14ac:dyDescent="0.45">
      <c r="A1107" s="1">
        <v>42847</v>
      </c>
      <c r="B1107">
        <v>0</v>
      </c>
      <c r="C1107">
        <v>0</v>
      </c>
      <c r="D1107" t="s">
        <v>1685</v>
      </c>
      <c r="E1107" t="s">
        <v>1690</v>
      </c>
      <c r="F1107" t="s">
        <v>1675</v>
      </c>
      <c r="H1107" t="s">
        <v>234</v>
      </c>
      <c r="J1107">
        <f t="shared" si="51"/>
        <v>0</v>
      </c>
      <c r="K1107">
        <v>0</v>
      </c>
      <c r="L1107">
        <f t="shared" si="52"/>
        <v>0</v>
      </c>
      <c r="M1107">
        <v>0</v>
      </c>
      <c r="N1107">
        <f t="shared" si="53"/>
        <v>0</v>
      </c>
    </row>
    <row r="1108" spans="1:14" x14ac:dyDescent="0.45">
      <c r="A1108" s="1">
        <v>42846</v>
      </c>
      <c r="B1108">
        <v>0</v>
      </c>
      <c r="C1108">
        <v>0</v>
      </c>
      <c r="D1108" t="s">
        <v>1685</v>
      </c>
      <c r="E1108" t="s">
        <v>1711</v>
      </c>
      <c r="F1108" t="s">
        <v>1675</v>
      </c>
      <c r="H1108" t="s">
        <v>1712</v>
      </c>
      <c r="J1108">
        <f t="shared" si="51"/>
        <v>0</v>
      </c>
      <c r="K1108">
        <v>0</v>
      </c>
      <c r="L1108">
        <f t="shared" si="52"/>
        <v>0</v>
      </c>
      <c r="M1108">
        <v>0</v>
      </c>
      <c r="N1108">
        <f t="shared" si="53"/>
        <v>0</v>
      </c>
    </row>
    <row r="1109" spans="1:14" x14ac:dyDescent="0.45">
      <c r="A1109" s="1">
        <v>42846</v>
      </c>
      <c r="B1109">
        <v>0</v>
      </c>
      <c r="C1109">
        <v>0</v>
      </c>
      <c r="D1109" t="s">
        <v>1689</v>
      </c>
      <c r="E1109" t="s">
        <v>1713</v>
      </c>
      <c r="F1109" t="s">
        <v>1675</v>
      </c>
      <c r="H1109" t="s">
        <v>84</v>
      </c>
      <c r="J1109">
        <f t="shared" si="51"/>
        <v>0</v>
      </c>
      <c r="K1109">
        <v>0</v>
      </c>
      <c r="L1109">
        <f t="shared" si="52"/>
        <v>0</v>
      </c>
      <c r="M1109">
        <v>0</v>
      </c>
      <c r="N1109">
        <f t="shared" si="53"/>
        <v>0</v>
      </c>
    </row>
    <row r="1110" spans="1:14" x14ac:dyDescent="0.45">
      <c r="A1110" s="1">
        <v>42845</v>
      </c>
      <c r="B1110">
        <v>0</v>
      </c>
      <c r="C1110">
        <v>0</v>
      </c>
      <c r="D1110" t="s">
        <v>1732</v>
      </c>
      <c r="E1110" t="s">
        <v>1733</v>
      </c>
      <c r="F1110" t="s">
        <v>1675</v>
      </c>
      <c r="H1110" t="s">
        <v>542</v>
      </c>
      <c r="J1110">
        <f t="shared" si="51"/>
        <v>0</v>
      </c>
      <c r="K1110">
        <v>0</v>
      </c>
      <c r="L1110">
        <f t="shared" si="52"/>
        <v>0</v>
      </c>
      <c r="M1110">
        <v>0</v>
      </c>
      <c r="N1110">
        <f t="shared" si="53"/>
        <v>0</v>
      </c>
    </row>
    <row r="1111" spans="1:14" x14ac:dyDescent="0.45">
      <c r="A1111" s="1">
        <v>42845</v>
      </c>
      <c r="B1111">
        <v>0</v>
      </c>
      <c r="C1111">
        <v>0</v>
      </c>
      <c r="D1111" t="s">
        <v>1685</v>
      </c>
      <c r="E1111" t="s">
        <v>1760</v>
      </c>
      <c r="F1111" t="s">
        <v>1675</v>
      </c>
      <c r="H1111" t="s">
        <v>1761</v>
      </c>
      <c r="J1111">
        <f t="shared" si="51"/>
        <v>0</v>
      </c>
      <c r="K1111">
        <v>0</v>
      </c>
      <c r="L1111">
        <f t="shared" si="52"/>
        <v>0</v>
      </c>
      <c r="M1111">
        <v>0</v>
      </c>
      <c r="N1111">
        <f t="shared" si="53"/>
        <v>0</v>
      </c>
    </row>
    <row r="1112" spans="1:14" x14ac:dyDescent="0.45">
      <c r="A1112" s="1">
        <v>42844</v>
      </c>
      <c r="B1112">
        <v>1</v>
      </c>
      <c r="C1112">
        <v>0</v>
      </c>
      <c r="D1112" t="s">
        <v>1685</v>
      </c>
      <c r="E1112" t="s">
        <v>1769</v>
      </c>
      <c r="F1112" t="s">
        <v>1675</v>
      </c>
      <c r="H1112" t="s">
        <v>1761</v>
      </c>
      <c r="J1112">
        <f t="shared" si="51"/>
        <v>1.9230769230769232E-2</v>
      </c>
      <c r="K1112">
        <v>1.9230769230769232E-2</v>
      </c>
      <c r="L1112">
        <f t="shared" si="52"/>
        <v>0</v>
      </c>
      <c r="M1112">
        <v>0</v>
      </c>
      <c r="N1112">
        <f t="shared" si="53"/>
        <v>1.9230769230769232E-2</v>
      </c>
    </row>
    <row r="1113" spans="1:14" x14ac:dyDescent="0.45">
      <c r="A1113" s="1">
        <v>42843</v>
      </c>
      <c r="B1113">
        <v>0</v>
      </c>
      <c r="C1113">
        <v>0</v>
      </c>
      <c r="D1113" t="s">
        <v>1708</v>
      </c>
      <c r="E1113" t="s">
        <v>1781</v>
      </c>
      <c r="F1113" t="s">
        <v>1675</v>
      </c>
      <c r="H1113" t="s">
        <v>84</v>
      </c>
      <c r="J1113">
        <f t="shared" si="51"/>
        <v>0</v>
      </c>
      <c r="K1113">
        <v>0</v>
      </c>
      <c r="L1113">
        <f t="shared" si="52"/>
        <v>0</v>
      </c>
      <c r="M1113">
        <v>0</v>
      </c>
      <c r="N1113">
        <f t="shared" si="53"/>
        <v>0</v>
      </c>
    </row>
    <row r="1114" spans="1:14" x14ac:dyDescent="0.45">
      <c r="A1114" s="1">
        <v>42843</v>
      </c>
      <c r="B1114">
        <v>0</v>
      </c>
      <c r="C1114">
        <v>0</v>
      </c>
      <c r="D1114" t="s">
        <v>1785</v>
      </c>
      <c r="E1114" t="s">
        <v>1786</v>
      </c>
      <c r="F1114" t="s">
        <v>1675</v>
      </c>
      <c r="H1114" t="s">
        <v>384</v>
      </c>
      <c r="J1114">
        <f t="shared" si="51"/>
        <v>0</v>
      </c>
      <c r="K1114">
        <v>0</v>
      </c>
      <c r="L1114">
        <f t="shared" si="52"/>
        <v>0</v>
      </c>
      <c r="M1114">
        <v>0</v>
      </c>
      <c r="N1114">
        <f t="shared" si="53"/>
        <v>0</v>
      </c>
    </row>
    <row r="1115" spans="1:14" x14ac:dyDescent="0.45">
      <c r="A1115" s="1">
        <v>42843</v>
      </c>
      <c r="B1115">
        <v>0</v>
      </c>
      <c r="C1115">
        <v>0</v>
      </c>
      <c r="D1115" t="s">
        <v>1790</v>
      </c>
      <c r="E1115" t="s">
        <v>1791</v>
      </c>
      <c r="F1115" t="s">
        <v>1675</v>
      </c>
      <c r="H1115" t="s">
        <v>1792</v>
      </c>
      <c r="J1115">
        <f t="shared" si="51"/>
        <v>0</v>
      </c>
      <c r="K1115">
        <v>0</v>
      </c>
      <c r="L1115">
        <f t="shared" si="52"/>
        <v>0</v>
      </c>
      <c r="M1115">
        <v>0</v>
      </c>
      <c r="N1115">
        <f t="shared" si="53"/>
        <v>0</v>
      </c>
    </row>
    <row r="1116" spans="1:14" x14ac:dyDescent="0.45">
      <c r="A1116" s="1">
        <v>42842</v>
      </c>
      <c r="B1116">
        <v>2</v>
      </c>
      <c r="C1116">
        <v>0</v>
      </c>
      <c r="D1116" t="s">
        <v>1685</v>
      </c>
      <c r="E1116" t="s">
        <v>1808</v>
      </c>
      <c r="F1116" t="s">
        <v>1675</v>
      </c>
      <c r="H1116" t="s">
        <v>1809</v>
      </c>
      <c r="J1116">
        <f t="shared" si="51"/>
        <v>3.8461538461538464E-2</v>
      </c>
      <c r="K1116">
        <v>3.8461538461538464E-2</v>
      </c>
      <c r="L1116">
        <f t="shared" si="52"/>
        <v>0</v>
      </c>
      <c r="M1116">
        <v>0</v>
      </c>
      <c r="N1116">
        <f t="shared" si="53"/>
        <v>3.8461538461538464E-2</v>
      </c>
    </row>
    <row r="1117" spans="1:14" x14ac:dyDescent="0.45">
      <c r="A1117" s="1">
        <v>42839</v>
      </c>
      <c r="B1117">
        <v>0</v>
      </c>
      <c r="C1117">
        <v>0</v>
      </c>
      <c r="D1117" t="s">
        <v>1837</v>
      </c>
      <c r="E1117" t="s">
        <v>1838</v>
      </c>
      <c r="F1117" t="s">
        <v>1675</v>
      </c>
      <c r="H1117" t="s">
        <v>912</v>
      </c>
      <c r="J1117">
        <f t="shared" si="51"/>
        <v>0</v>
      </c>
      <c r="K1117">
        <v>0</v>
      </c>
      <c r="L1117">
        <f t="shared" si="52"/>
        <v>0</v>
      </c>
      <c r="M1117">
        <v>0</v>
      </c>
      <c r="N1117">
        <f t="shared" si="53"/>
        <v>0</v>
      </c>
    </row>
    <row r="1118" spans="1:14" x14ac:dyDescent="0.45">
      <c r="A1118" s="1">
        <v>42845</v>
      </c>
      <c r="B1118">
        <v>0</v>
      </c>
      <c r="C1118">
        <v>0</v>
      </c>
      <c r="D1118" t="s">
        <v>1609</v>
      </c>
      <c r="E1118" t="s">
        <v>1610</v>
      </c>
      <c r="F1118" t="s">
        <v>1849</v>
      </c>
      <c r="H1118" t="s">
        <v>908</v>
      </c>
      <c r="J1118">
        <f t="shared" si="51"/>
        <v>0</v>
      </c>
      <c r="K1118">
        <v>0</v>
      </c>
      <c r="L1118">
        <f t="shared" si="52"/>
        <v>0</v>
      </c>
      <c r="M1118">
        <v>0</v>
      </c>
      <c r="N1118">
        <f t="shared" si="53"/>
        <v>0</v>
      </c>
    </row>
    <row r="1119" spans="1:14" x14ac:dyDescent="0.45">
      <c r="A1119" s="1">
        <v>42845</v>
      </c>
      <c r="B1119">
        <v>0</v>
      </c>
      <c r="C1119">
        <v>0</v>
      </c>
      <c r="D1119" t="s">
        <v>1616</v>
      </c>
      <c r="E1119" t="s">
        <v>1617</v>
      </c>
      <c r="F1119" t="s">
        <v>1849</v>
      </c>
      <c r="H1119" t="s">
        <v>1618</v>
      </c>
      <c r="J1119">
        <f t="shared" si="51"/>
        <v>0</v>
      </c>
      <c r="K1119">
        <v>0</v>
      </c>
      <c r="L1119">
        <f t="shared" si="52"/>
        <v>0</v>
      </c>
      <c r="M1119">
        <v>0</v>
      </c>
      <c r="N1119">
        <f t="shared" si="53"/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19"/>
  <sheetViews>
    <sheetView topLeftCell="A1020" workbookViewId="0">
      <selection activeCell="C1020" sqref="C1020"/>
    </sheetView>
  </sheetViews>
  <sheetFormatPr defaultRowHeight="14.25" x14ac:dyDescent="0.45"/>
  <sheetData>
    <row r="1" spans="1:3" x14ac:dyDescent="0.45">
      <c r="A1" t="s">
        <v>1856</v>
      </c>
      <c r="B1" t="s">
        <v>1857</v>
      </c>
      <c r="C1" t="s">
        <v>1858</v>
      </c>
    </row>
    <row r="2" spans="1:3" x14ac:dyDescent="0.45">
      <c r="A2" t="s">
        <v>960</v>
      </c>
      <c r="B2" t="s">
        <v>369</v>
      </c>
      <c r="C2">
        <v>9.2754929577464793</v>
      </c>
    </row>
    <row r="3" spans="1:3" x14ac:dyDescent="0.45">
      <c r="A3" t="s">
        <v>1089</v>
      </c>
      <c r="B3" t="s">
        <v>49</v>
      </c>
      <c r="C3">
        <v>10</v>
      </c>
    </row>
    <row r="4" spans="1:3" x14ac:dyDescent="0.45">
      <c r="A4" t="s">
        <v>1089</v>
      </c>
      <c r="B4" t="s">
        <v>49</v>
      </c>
      <c r="C4">
        <v>9.9997183098591549</v>
      </c>
    </row>
    <row r="5" spans="1:3" x14ac:dyDescent="0.45">
      <c r="A5" t="s">
        <v>1722</v>
      </c>
      <c r="B5" t="s">
        <v>369</v>
      </c>
      <c r="C5">
        <v>5.4569014084507037</v>
      </c>
    </row>
    <row r="6" spans="1:3" x14ac:dyDescent="0.45">
      <c r="A6" t="s">
        <v>1739</v>
      </c>
      <c r="B6" t="s">
        <v>1737</v>
      </c>
      <c r="C6">
        <v>4.9281690140845065</v>
      </c>
    </row>
    <row r="7" spans="1:3" x14ac:dyDescent="0.45">
      <c r="A7" t="s">
        <v>1488</v>
      </c>
      <c r="B7" t="s">
        <v>369</v>
      </c>
      <c r="C7">
        <v>4.8233802816901408</v>
      </c>
    </row>
    <row r="8" spans="1:3" x14ac:dyDescent="0.45">
      <c r="A8" t="s">
        <v>371</v>
      </c>
      <c r="B8" t="s">
        <v>369</v>
      </c>
      <c r="C8">
        <v>2.4047887323943664</v>
      </c>
    </row>
    <row r="9" spans="1:3" x14ac:dyDescent="0.45">
      <c r="A9" t="s">
        <v>1206</v>
      </c>
      <c r="B9" t="s">
        <v>49</v>
      </c>
      <c r="C9">
        <v>2.3430985915492957</v>
      </c>
    </row>
    <row r="10" spans="1:3" x14ac:dyDescent="0.45">
      <c r="A10" t="s">
        <v>869</v>
      </c>
      <c r="B10" t="s">
        <v>49</v>
      </c>
      <c r="C10">
        <v>1.775211267605634</v>
      </c>
    </row>
    <row r="11" spans="1:3" x14ac:dyDescent="0.45">
      <c r="A11" t="s">
        <v>869</v>
      </c>
      <c r="B11" t="s">
        <v>49</v>
      </c>
      <c r="C11">
        <v>1.775211267605634</v>
      </c>
    </row>
    <row r="12" spans="1:3" x14ac:dyDescent="0.45">
      <c r="A12" t="s">
        <v>552</v>
      </c>
      <c r="B12" t="s">
        <v>49</v>
      </c>
      <c r="C12">
        <v>1.4143661971830988</v>
      </c>
    </row>
    <row r="13" spans="1:3" x14ac:dyDescent="0.45">
      <c r="A13" t="s">
        <v>812</v>
      </c>
      <c r="B13" t="s">
        <v>49</v>
      </c>
      <c r="C13">
        <v>1.24</v>
      </c>
    </row>
    <row r="14" spans="1:3" x14ac:dyDescent="0.45">
      <c r="A14" t="s">
        <v>812</v>
      </c>
      <c r="B14" t="s">
        <v>49</v>
      </c>
      <c r="C14">
        <v>1.24</v>
      </c>
    </row>
    <row r="15" spans="1:3" x14ac:dyDescent="0.45">
      <c r="A15" t="s">
        <v>1243</v>
      </c>
      <c r="B15" t="s">
        <v>49</v>
      </c>
      <c r="C15">
        <v>1.231830985915493</v>
      </c>
    </row>
    <row r="16" spans="1:3" x14ac:dyDescent="0.45">
      <c r="A16" t="s">
        <v>1511</v>
      </c>
      <c r="B16" t="s">
        <v>1444</v>
      </c>
      <c r="C16">
        <v>1.0078873239436619</v>
      </c>
    </row>
    <row r="17" spans="1:3" x14ac:dyDescent="0.45">
      <c r="A17" t="s">
        <v>1511</v>
      </c>
      <c r="B17" t="s">
        <v>1444</v>
      </c>
      <c r="C17">
        <v>1.0078873239436619</v>
      </c>
    </row>
    <row r="18" spans="1:3" x14ac:dyDescent="0.45">
      <c r="A18" t="s">
        <v>1055</v>
      </c>
      <c r="B18" t="s">
        <v>49</v>
      </c>
      <c r="C18">
        <v>0.99746478873239441</v>
      </c>
    </row>
    <row r="19" spans="1:3" x14ac:dyDescent="0.45">
      <c r="A19" t="s">
        <v>1055</v>
      </c>
      <c r="B19" t="s">
        <v>49</v>
      </c>
      <c r="C19">
        <v>0.99746478873239441</v>
      </c>
    </row>
    <row r="20" spans="1:3" x14ac:dyDescent="0.45">
      <c r="A20" t="s">
        <v>754</v>
      </c>
      <c r="B20" t="s">
        <v>49</v>
      </c>
      <c r="C20">
        <v>0.88225352112676059</v>
      </c>
    </row>
    <row r="21" spans="1:3" x14ac:dyDescent="0.45">
      <c r="A21" t="s">
        <v>754</v>
      </c>
      <c r="B21" t="s">
        <v>49</v>
      </c>
      <c r="C21">
        <v>0.88140845070422535</v>
      </c>
    </row>
    <row r="22" spans="1:3" x14ac:dyDescent="0.45">
      <c r="A22" t="s">
        <v>371</v>
      </c>
      <c r="B22" t="s">
        <v>638</v>
      </c>
      <c r="C22">
        <v>0.88028169014084501</v>
      </c>
    </row>
    <row r="23" spans="1:3" x14ac:dyDescent="0.45">
      <c r="A23" t="s">
        <v>756</v>
      </c>
      <c r="B23" t="s">
        <v>49</v>
      </c>
      <c r="C23">
        <v>0.78478873239436608</v>
      </c>
    </row>
    <row r="24" spans="1:3" x14ac:dyDescent="0.45">
      <c r="A24" t="s">
        <v>756</v>
      </c>
      <c r="B24" t="s">
        <v>49</v>
      </c>
      <c r="C24">
        <v>0.78478873239436608</v>
      </c>
    </row>
    <row r="25" spans="1:3" x14ac:dyDescent="0.45">
      <c r="A25" t="s">
        <v>190</v>
      </c>
      <c r="B25" t="s">
        <v>49</v>
      </c>
      <c r="C25">
        <v>0.77915492957746479</v>
      </c>
    </row>
    <row r="26" spans="1:3" x14ac:dyDescent="0.45">
      <c r="A26" t="s">
        <v>779</v>
      </c>
      <c r="B26" t="s">
        <v>49</v>
      </c>
      <c r="C26">
        <v>0.72169014084507044</v>
      </c>
    </row>
    <row r="27" spans="1:3" x14ac:dyDescent="0.45">
      <c r="A27" t="s">
        <v>779</v>
      </c>
      <c r="B27" t="s">
        <v>49</v>
      </c>
      <c r="C27">
        <v>0.72169014084507044</v>
      </c>
    </row>
    <row r="28" spans="1:3" x14ac:dyDescent="0.45">
      <c r="A28" t="s">
        <v>779</v>
      </c>
      <c r="B28" t="s">
        <v>49</v>
      </c>
      <c r="C28">
        <v>0.72140845070422532</v>
      </c>
    </row>
    <row r="29" spans="1:3" x14ac:dyDescent="0.45">
      <c r="A29" t="s">
        <v>779</v>
      </c>
      <c r="B29" t="s">
        <v>49</v>
      </c>
      <c r="C29">
        <v>0.72140845070422532</v>
      </c>
    </row>
    <row r="30" spans="1:3" x14ac:dyDescent="0.45">
      <c r="A30" t="s">
        <v>869</v>
      </c>
      <c r="B30" t="s">
        <v>49</v>
      </c>
      <c r="C30">
        <v>0.69605633802816902</v>
      </c>
    </row>
    <row r="31" spans="1:3" x14ac:dyDescent="0.45">
      <c r="A31" t="s">
        <v>869</v>
      </c>
      <c r="B31" t="s">
        <v>49</v>
      </c>
      <c r="C31">
        <v>0.69605633802816902</v>
      </c>
    </row>
    <row r="32" spans="1:3" x14ac:dyDescent="0.45">
      <c r="A32" t="s">
        <v>124</v>
      </c>
      <c r="B32" t="s">
        <v>49</v>
      </c>
      <c r="C32">
        <v>0.60366197183098591</v>
      </c>
    </row>
    <row r="33" spans="1:3" x14ac:dyDescent="0.45">
      <c r="A33" t="s">
        <v>1068</v>
      </c>
      <c r="B33" t="s">
        <v>1066</v>
      </c>
      <c r="C33">
        <v>0.58901408450704229</v>
      </c>
    </row>
    <row r="34" spans="1:3" x14ac:dyDescent="0.45">
      <c r="A34" t="s">
        <v>1068</v>
      </c>
      <c r="B34" t="s">
        <v>1066</v>
      </c>
      <c r="C34">
        <v>0.58901408450704229</v>
      </c>
    </row>
    <row r="35" spans="1:3" x14ac:dyDescent="0.45">
      <c r="A35" t="s">
        <v>833</v>
      </c>
      <c r="B35" t="s">
        <v>49</v>
      </c>
      <c r="C35">
        <v>0.52056338028169014</v>
      </c>
    </row>
    <row r="36" spans="1:3" x14ac:dyDescent="0.45">
      <c r="A36" t="s">
        <v>833</v>
      </c>
      <c r="B36" t="s">
        <v>49</v>
      </c>
      <c r="C36">
        <v>0.52056338028169014</v>
      </c>
    </row>
    <row r="37" spans="1:3" x14ac:dyDescent="0.45">
      <c r="A37" t="s">
        <v>647</v>
      </c>
      <c r="B37" t="s">
        <v>645</v>
      </c>
      <c r="C37">
        <v>0.42000000000000004</v>
      </c>
    </row>
    <row r="38" spans="1:3" x14ac:dyDescent="0.45">
      <c r="A38" t="s">
        <v>371</v>
      </c>
      <c r="B38" t="s">
        <v>684</v>
      </c>
      <c r="C38">
        <v>0.40985915492957747</v>
      </c>
    </row>
    <row r="39" spans="1:3" x14ac:dyDescent="0.45">
      <c r="A39" t="s">
        <v>678</v>
      </c>
      <c r="B39" t="s">
        <v>49</v>
      </c>
      <c r="C39">
        <v>0.40873239436619718</v>
      </c>
    </row>
    <row r="40" spans="1:3" x14ac:dyDescent="0.45">
      <c r="A40" t="s">
        <v>411</v>
      </c>
      <c r="B40" t="s">
        <v>49</v>
      </c>
      <c r="C40">
        <v>0.40704225352112677</v>
      </c>
    </row>
    <row r="41" spans="1:3" x14ac:dyDescent="0.45">
      <c r="A41" t="s">
        <v>411</v>
      </c>
      <c r="B41" t="s">
        <v>49</v>
      </c>
      <c r="C41">
        <v>0.40704225352112677</v>
      </c>
    </row>
    <row r="42" spans="1:3" x14ac:dyDescent="0.45">
      <c r="A42" t="s">
        <v>812</v>
      </c>
      <c r="B42" t="s">
        <v>49</v>
      </c>
      <c r="C42">
        <v>0.35633802816901405</v>
      </c>
    </row>
    <row r="43" spans="1:3" x14ac:dyDescent="0.45">
      <c r="A43" t="s">
        <v>812</v>
      </c>
      <c r="B43" t="s">
        <v>49</v>
      </c>
      <c r="C43">
        <v>0.35633802816901405</v>
      </c>
    </row>
    <row r="44" spans="1:3" x14ac:dyDescent="0.45">
      <c r="A44" t="s">
        <v>1130</v>
      </c>
      <c r="B44" t="s">
        <v>49</v>
      </c>
      <c r="C44">
        <v>0.35098591549295777</v>
      </c>
    </row>
    <row r="45" spans="1:3" x14ac:dyDescent="0.45">
      <c r="A45" t="s">
        <v>1130</v>
      </c>
      <c r="B45" t="s">
        <v>49</v>
      </c>
      <c r="C45">
        <v>0.35098591549295777</v>
      </c>
    </row>
    <row r="46" spans="1:3" x14ac:dyDescent="0.45">
      <c r="A46" t="s">
        <v>185</v>
      </c>
      <c r="B46" t="s">
        <v>49</v>
      </c>
      <c r="C46">
        <v>0.34985915492957742</v>
      </c>
    </row>
    <row r="47" spans="1:3" x14ac:dyDescent="0.45">
      <c r="A47" t="s">
        <v>584</v>
      </c>
      <c r="B47" t="s">
        <v>49</v>
      </c>
      <c r="C47">
        <v>0.32873239436619717</v>
      </c>
    </row>
    <row r="48" spans="1:3" x14ac:dyDescent="0.45">
      <c r="A48" t="s">
        <v>774</v>
      </c>
      <c r="B48" t="s">
        <v>49</v>
      </c>
      <c r="C48">
        <v>0.3101408450704225</v>
      </c>
    </row>
    <row r="49" spans="1:3" x14ac:dyDescent="0.45">
      <c r="A49" t="s">
        <v>774</v>
      </c>
      <c r="B49" t="s">
        <v>49</v>
      </c>
      <c r="C49">
        <v>0.3101408450704225</v>
      </c>
    </row>
    <row r="50" spans="1:3" x14ac:dyDescent="0.45">
      <c r="A50" t="s">
        <v>185</v>
      </c>
      <c r="B50" t="s">
        <v>49</v>
      </c>
      <c r="C50">
        <v>0.27577464788732398</v>
      </c>
    </row>
    <row r="51" spans="1:3" x14ac:dyDescent="0.45">
      <c r="A51" t="s">
        <v>122</v>
      </c>
      <c r="B51" t="s">
        <v>49</v>
      </c>
      <c r="C51">
        <v>0.263943661971831</v>
      </c>
    </row>
    <row r="52" spans="1:3" x14ac:dyDescent="0.45">
      <c r="A52" t="s">
        <v>185</v>
      </c>
      <c r="B52" t="s">
        <v>49</v>
      </c>
      <c r="C52">
        <v>0.263943661971831</v>
      </c>
    </row>
    <row r="53" spans="1:3" x14ac:dyDescent="0.45">
      <c r="A53" t="s">
        <v>1659</v>
      </c>
      <c r="B53" t="s">
        <v>1657</v>
      </c>
      <c r="C53">
        <v>0.26028169014084507</v>
      </c>
    </row>
    <row r="54" spans="1:3" x14ac:dyDescent="0.45">
      <c r="A54" t="s">
        <v>1039</v>
      </c>
      <c r="B54" t="s">
        <v>49</v>
      </c>
      <c r="C54">
        <v>0.24</v>
      </c>
    </row>
    <row r="55" spans="1:3" x14ac:dyDescent="0.45">
      <c r="A55" t="s">
        <v>1039</v>
      </c>
      <c r="B55" t="s">
        <v>49</v>
      </c>
      <c r="C55">
        <v>0.24</v>
      </c>
    </row>
    <row r="56" spans="1:3" x14ac:dyDescent="0.45">
      <c r="A56" t="s">
        <v>411</v>
      </c>
      <c r="B56" t="s">
        <v>49</v>
      </c>
      <c r="C56">
        <v>0.2135211267605634</v>
      </c>
    </row>
    <row r="57" spans="1:3" x14ac:dyDescent="0.45">
      <c r="A57" t="s">
        <v>411</v>
      </c>
      <c r="B57" t="s">
        <v>49</v>
      </c>
      <c r="C57">
        <v>0.2135211267605634</v>
      </c>
    </row>
    <row r="58" spans="1:3" x14ac:dyDescent="0.45">
      <c r="A58" t="s">
        <v>1235</v>
      </c>
      <c r="B58" t="s">
        <v>369</v>
      </c>
      <c r="C58">
        <v>0.21126760563380281</v>
      </c>
    </row>
    <row r="59" spans="1:3" x14ac:dyDescent="0.45">
      <c r="A59" t="s">
        <v>357</v>
      </c>
      <c r="B59" t="s">
        <v>49</v>
      </c>
      <c r="C59">
        <v>0.20901408450704223</v>
      </c>
    </row>
    <row r="60" spans="1:3" x14ac:dyDescent="0.45">
      <c r="A60" t="s">
        <v>109</v>
      </c>
      <c r="B60" t="s">
        <v>49</v>
      </c>
      <c r="C60">
        <v>0.19436619718309858</v>
      </c>
    </row>
    <row r="61" spans="1:3" x14ac:dyDescent="0.45">
      <c r="A61" t="s">
        <v>882</v>
      </c>
      <c r="B61" t="s">
        <v>49</v>
      </c>
      <c r="C61">
        <v>0.19380281690140846</v>
      </c>
    </row>
    <row r="62" spans="1:3" x14ac:dyDescent="0.45">
      <c r="A62" t="s">
        <v>882</v>
      </c>
      <c r="B62" t="s">
        <v>49</v>
      </c>
      <c r="C62">
        <v>0.19380281690140846</v>
      </c>
    </row>
    <row r="63" spans="1:3" x14ac:dyDescent="0.45">
      <c r="A63" t="s">
        <v>523</v>
      </c>
      <c r="B63" t="s">
        <v>49</v>
      </c>
      <c r="C63">
        <v>0.17915492957746476</v>
      </c>
    </row>
    <row r="64" spans="1:3" x14ac:dyDescent="0.45">
      <c r="A64" t="s">
        <v>1486</v>
      </c>
      <c r="B64" t="s">
        <v>49</v>
      </c>
      <c r="C64">
        <v>0.16647887323943664</v>
      </c>
    </row>
    <row r="65" spans="1:3" x14ac:dyDescent="0.45">
      <c r="A65" t="s">
        <v>1138</v>
      </c>
      <c r="B65" t="s">
        <v>49</v>
      </c>
      <c r="C65">
        <v>0.16112676056338027</v>
      </c>
    </row>
    <row r="66" spans="1:3" x14ac:dyDescent="0.45">
      <c r="A66" t="s">
        <v>1138</v>
      </c>
      <c r="B66" t="s">
        <v>49</v>
      </c>
      <c r="C66">
        <v>0.16112676056338027</v>
      </c>
    </row>
    <row r="67" spans="1:3" x14ac:dyDescent="0.45">
      <c r="A67" t="s">
        <v>1594</v>
      </c>
      <c r="B67" t="s">
        <v>1592</v>
      </c>
      <c r="C67">
        <v>0.15605633802816901</v>
      </c>
    </row>
    <row r="68" spans="1:3" x14ac:dyDescent="0.45">
      <c r="A68" t="s">
        <v>1594</v>
      </c>
      <c r="B68" t="s">
        <v>1592</v>
      </c>
      <c r="C68">
        <v>0.15605633802816901</v>
      </c>
    </row>
    <row r="69" spans="1:3" x14ac:dyDescent="0.45">
      <c r="A69" t="s">
        <v>1235</v>
      </c>
      <c r="B69" t="s">
        <v>369</v>
      </c>
      <c r="C69">
        <v>0.14901408450704226</v>
      </c>
    </row>
    <row r="70" spans="1:3" x14ac:dyDescent="0.45">
      <c r="A70" t="s">
        <v>678</v>
      </c>
      <c r="B70" t="s">
        <v>49</v>
      </c>
      <c r="C70">
        <v>0.14225352112676057</v>
      </c>
    </row>
    <row r="71" spans="1:3" x14ac:dyDescent="0.45">
      <c r="A71" t="s">
        <v>109</v>
      </c>
      <c r="B71" t="s">
        <v>49</v>
      </c>
      <c r="C71">
        <v>0.13239436619718309</v>
      </c>
    </row>
    <row r="72" spans="1:3" x14ac:dyDescent="0.45">
      <c r="A72" t="s">
        <v>756</v>
      </c>
      <c r="B72" t="s">
        <v>49</v>
      </c>
      <c r="C72">
        <v>0.12957746478873239</v>
      </c>
    </row>
    <row r="73" spans="1:3" x14ac:dyDescent="0.45">
      <c r="A73" t="s">
        <v>756</v>
      </c>
      <c r="B73" t="s">
        <v>49</v>
      </c>
      <c r="C73">
        <v>0.12957746478873239</v>
      </c>
    </row>
    <row r="74" spans="1:3" x14ac:dyDescent="0.45">
      <c r="A74" t="s">
        <v>812</v>
      </c>
      <c r="B74" t="s">
        <v>49</v>
      </c>
      <c r="C74">
        <v>0.12901408450704224</v>
      </c>
    </row>
    <row r="75" spans="1:3" x14ac:dyDescent="0.45">
      <c r="A75" t="s">
        <v>812</v>
      </c>
      <c r="B75" t="s">
        <v>49</v>
      </c>
      <c r="C75">
        <v>0.12901408450704224</v>
      </c>
    </row>
    <row r="76" spans="1:3" x14ac:dyDescent="0.45">
      <c r="A76" t="s">
        <v>812</v>
      </c>
      <c r="B76" t="s">
        <v>49</v>
      </c>
      <c r="C76">
        <v>0.12901408450704224</v>
      </c>
    </row>
    <row r="77" spans="1:3" x14ac:dyDescent="0.45">
      <c r="A77" t="s">
        <v>812</v>
      </c>
      <c r="B77" t="s">
        <v>49</v>
      </c>
      <c r="C77">
        <v>0.12901408450704224</v>
      </c>
    </row>
    <row r="78" spans="1:3" x14ac:dyDescent="0.45">
      <c r="A78" t="s">
        <v>310</v>
      </c>
      <c r="B78" t="s">
        <v>49</v>
      </c>
      <c r="C78">
        <v>0.11915492957746479</v>
      </c>
    </row>
    <row r="79" spans="1:3" x14ac:dyDescent="0.45">
      <c r="A79" t="s">
        <v>1710</v>
      </c>
      <c r="B79" t="s">
        <v>369</v>
      </c>
      <c r="C79">
        <v>0.1171830985915493</v>
      </c>
    </row>
    <row r="80" spans="1:3" x14ac:dyDescent="0.45">
      <c r="A80" t="s">
        <v>1710</v>
      </c>
      <c r="B80" t="s">
        <v>369</v>
      </c>
      <c r="C80">
        <v>0.11408450704225352</v>
      </c>
    </row>
    <row r="81" spans="1:3" x14ac:dyDescent="0.45">
      <c r="A81" t="s">
        <v>284</v>
      </c>
      <c r="B81" t="s">
        <v>49</v>
      </c>
      <c r="C81">
        <v>0.11295774647887323</v>
      </c>
    </row>
    <row r="82" spans="1:3" x14ac:dyDescent="0.45">
      <c r="A82" t="s">
        <v>411</v>
      </c>
      <c r="B82" t="s">
        <v>1164</v>
      </c>
      <c r="C82">
        <v>0.10929577464788733</v>
      </c>
    </row>
    <row r="83" spans="1:3" x14ac:dyDescent="0.45">
      <c r="A83" t="s">
        <v>411</v>
      </c>
      <c r="B83" t="s">
        <v>1164</v>
      </c>
      <c r="C83">
        <v>0.10929577464788733</v>
      </c>
    </row>
    <row r="84" spans="1:3" x14ac:dyDescent="0.45">
      <c r="A84" t="s">
        <v>1710</v>
      </c>
      <c r="B84" t="s">
        <v>369</v>
      </c>
      <c r="C84">
        <v>0.10901408450704225</v>
      </c>
    </row>
    <row r="85" spans="1:3" x14ac:dyDescent="0.45">
      <c r="A85" t="s">
        <v>1710</v>
      </c>
      <c r="B85" t="s">
        <v>369</v>
      </c>
      <c r="C85">
        <v>0.10647887323943661</v>
      </c>
    </row>
    <row r="86" spans="1:3" x14ac:dyDescent="0.45">
      <c r="A86" t="s">
        <v>899</v>
      </c>
      <c r="B86" t="s">
        <v>897</v>
      </c>
      <c r="C86">
        <v>0.10366197183098591</v>
      </c>
    </row>
    <row r="87" spans="1:3" x14ac:dyDescent="0.45">
      <c r="A87" t="s">
        <v>1039</v>
      </c>
      <c r="B87" t="s">
        <v>49</v>
      </c>
      <c r="C87">
        <v>9.8591549295774655E-2</v>
      </c>
    </row>
    <row r="88" spans="1:3" x14ac:dyDescent="0.45">
      <c r="A88" t="s">
        <v>1039</v>
      </c>
      <c r="B88" t="s">
        <v>49</v>
      </c>
      <c r="C88">
        <v>9.8591549295774655E-2</v>
      </c>
    </row>
    <row r="89" spans="1:3" x14ac:dyDescent="0.45">
      <c r="A89" t="s">
        <v>1710</v>
      </c>
      <c r="B89" t="s">
        <v>369</v>
      </c>
      <c r="C89">
        <v>9.4929577464788736E-2</v>
      </c>
    </row>
    <row r="90" spans="1:3" x14ac:dyDescent="0.45">
      <c r="A90" t="s">
        <v>774</v>
      </c>
      <c r="B90" t="s">
        <v>49</v>
      </c>
      <c r="C90">
        <v>9.0422535211267599E-2</v>
      </c>
    </row>
    <row r="91" spans="1:3" x14ac:dyDescent="0.45">
      <c r="A91" t="s">
        <v>774</v>
      </c>
      <c r="B91" t="s">
        <v>49</v>
      </c>
      <c r="C91">
        <v>9.014084507042254E-2</v>
      </c>
    </row>
    <row r="92" spans="1:3" x14ac:dyDescent="0.45">
      <c r="A92" t="s">
        <v>357</v>
      </c>
      <c r="B92" t="s">
        <v>49</v>
      </c>
      <c r="C92">
        <v>8.957746478873238E-2</v>
      </c>
    </row>
    <row r="93" spans="1:3" x14ac:dyDescent="0.45">
      <c r="A93" t="s">
        <v>912</v>
      </c>
      <c r="B93" t="s">
        <v>947</v>
      </c>
      <c r="C93">
        <v>8.5070422535211271E-2</v>
      </c>
    </row>
    <row r="94" spans="1:3" x14ac:dyDescent="0.45">
      <c r="A94" t="s">
        <v>912</v>
      </c>
      <c r="B94" t="s">
        <v>947</v>
      </c>
      <c r="C94">
        <v>8.5070422535211271E-2</v>
      </c>
    </row>
    <row r="95" spans="1:3" x14ac:dyDescent="0.45">
      <c r="A95" t="s">
        <v>1710</v>
      </c>
      <c r="B95" t="s">
        <v>369</v>
      </c>
      <c r="C95">
        <v>8.4507042253521125E-2</v>
      </c>
    </row>
    <row r="96" spans="1:3" x14ac:dyDescent="0.45">
      <c r="A96" t="s">
        <v>1710</v>
      </c>
      <c r="B96" t="s">
        <v>369</v>
      </c>
      <c r="C96">
        <v>8.394366197183098E-2</v>
      </c>
    </row>
    <row r="97" spans="1:3" x14ac:dyDescent="0.45">
      <c r="A97" t="s">
        <v>109</v>
      </c>
      <c r="B97" t="s">
        <v>49</v>
      </c>
      <c r="C97">
        <v>7.4084507042253528E-2</v>
      </c>
    </row>
    <row r="98" spans="1:3" x14ac:dyDescent="0.45">
      <c r="A98" t="s">
        <v>749</v>
      </c>
      <c r="B98" t="s">
        <v>747</v>
      </c>
      <c r="C98">
        <v>7.0422535211267609E-2</v>
      </c>
    </row>
    <row r="99" spans="1:3" x14ac:dyDescent="0.45">
      <c r="A99" t="s">
        <v>749</v>
      </c>
      <c r="B99" t="s">
        <v>747</v>
      </c>
      <c r="C99">
        <v>7.0422535211267609E-2</v>
      </c>
    </row>
    <row r="100" spans="1:3" x14ac:dyDescent="0.45">
      <c r="A100" t="s">
        <v>1050</v>
      </c>
      <c r="B100" t="s">
        <v>49</v>
      </c>
      <c r="C100">
        <v>6.9859154929577463E-2</v>
      </c>
    </row>
    <row r="101" spans="1:3" x14ac:dyDescent="0.45">
      <c r="A101" t="s">
        <v>1050</v>
      </c>
      <c r="B101" t="s">
        <v>49</v>
      </c>
      <c r="C101">
        <v>6.9859154929577463E-2</v>
      </c>
    </row>
    <row r="102" spans="1:3" x14ac:dyDescent="0.45">
      <c r="A102" t="s">
        <v>1030</v>
      </c>
      <c r="B102" t="s">
        <v>49</v>
      </c>
      <c r="C102">
        <v>6.8450704225352113E-2</v>
      </c>
    </row>
    <row r="103" spans="1:3" x14ac:dyDescent="0.45">
      <c r="A103" t="s">
        <v>1030</v>
      </c>
      <c r="B103" t="s">
        <v>49</v>
      </c>
      <c r="C103">
        <v>6.8450704225352113E-2</v>
      </c>
    </row>
    <row r="104" spans="1:3" x14ac:dyDescent="0.45">
      <c r="A104" t="s">
        <v>749</v>
      </c>
      <c r="B104" t="s">
        <v>790</v>
      </c>
      <c r="C104">
        <v>6.5633802816901399E-2</v>
      </c>
    </row>
    <row r="105" spans="1:3" x14ac:dyDescent="0.45">
      <c r="A105" t="s">
        <v>1077</v>
      </c>
      <c r="B105" t="s">
        <v>749</v>
      </c>
      <c r="C105">
        <v>1.0656338028169015</v>
      </c>
    </row>
    <row r="106" spans="1:3" x14ac:dyDescent="0.45">
      <c r="A106" t="s">
        <v>749</v>
      </c>
      <c r="B106" t="s">
        <v>790</v>
      </c>
      <c r="C106">
        <v>6.5633802816901399E-2</v>
      </c>
    </row>
    <row r="107" spans="1:3" x14ac:dyDescent="0.45">
      <c r="A107" t="s">
        <v>1077</v>
      </c>
      <c r="B107" t="s">
        <v>749</v>
      </c>
      <c r="C107">
        <v>1.0656338028169015</v>
      </c>
    </row>
    <row r="108" spans="1:3" x14ac:dyDescent="0.45">
      <c r="A108" t="s">
        <v>51</v>
      </c>
      <c r="B108" t="s">
        <v>49</v>
      </c>
      <c r="C108">
        <v>6.5070422535211267E-2</v>
      </c>
    </row>
    <row r="109" spans="1:3" x14ac:dyDescent="0.45">
      <c r="A109" t="s">
        <v>1710</v>
      </c>
      <c r="B109" t="s">
        <v>369</v>
      </c>
      <c r="C109">
        <v>6.1126760563380282E-2</v>
      </c>
    </row>
    <row r="110" spans="1:3" x14ac:dyDescent="0.45">
      <c r="A110" t="s">
        <v>825</v>
      </c>
      <c r="B110" t="s">
        <v>49</v>
      </c>
      <c r="C110">
        <v>6.0563380281690143E-2</v>
      </c>
    </row>
    <row r="111" spans="1:3" x14ac:dyDescent="0.45">
      <c r="A111" t="s">
        <v>825</v>
      </c>
      <c r="B111" t="s">
        <v>49</v>
      </c>
      <c r="C111">
        <v>6.0563380281690143E-2</v>
      </c>
    </row>
    <row r="112" spans="1:3" x14ac:dyDescent="0.45">
      <c r="A112" t="s">
        <v>411</v>
      </c>
      <c r="B112" t="s">
        <v>49</v>
      </c>
      <c r="C112">
        <v>5.7183098591549297E-2</v>
      </c>
    </row>
    <row r="113" spans="1:3" x14ac:dyDescent="0.45">
      <c r="A113" t="s">
        <v>1074</v>
      </c>
      <c r="B113" t="s">
        <v>1072</v>
      </c>
      <c r="C113">
        <v>5.7183098591549297E-2</v>
      </c>
    </row>
    <row r="114" spans="1:3" x14ac:dyDescent="0.45">
      <c r="A114" t="s">
        <v>411</v>
      </c>
      <c r="B114" t="s">
        <v>49</v>
      </c>
      <c r="C114">
        <v>5.7183098591549297E-2</v>
      </c>
    </row>
    <row r="115" spans="1:3" x14ac:dyDescent="0.45">
      <c r="A115" t="s">
        <v>1074</v>
      </c>
      <c r="B115" t="s">
        <v>1072</v>
      </c>
      <c r="C115">
        <v>5.7183098591549297E-2</v>
      </c>
    </row>
    <row r="116" spans="1:3" x14ac:dyDescent="0.45">
      <c r="A116" t="s">
        <v>51</v>
      </c>
      <c r="B116" t="s">
        <v>49</v>
      </c>
      <c r="C116">
        <v>5.5211267605633801E-2</v>
      </c>
    </row>
    <row r="117" spans="1:3" x14ac:dyDescent="0.45">
      <c r="A117" t="s">
        <v>1644</v>
      </c>
      <c r="B117" t="s">
        <v>1642</v>
      </c>
      <c r="C117">
        <v>5.5211267605633801E-2</v>
      </c>
    </row>
    <row r="118" spans="1:3" x14ac:dyDescent="0.45">
      <c r="A118" t="s">
        <v>1710</v>
      </c>
      <c r="B118" t="s">
        <v>369</v>
      </c>
      <c r="C118">
        <v>5.4929577464788729E-2</v>
      </c>
    </row>
    <row r="119" spans="1:3" x14ac:dyDescent="0.45">
      <c r="A119" t="s">
        <v>1710</v>
      </c>
      <c r="B119" t="s">
        <v>369</v>
      </c>
      <c r="C119">
        <v>5.2112676056338028E-2</v>
      </c>
    </row>
    <row r="120" spans="1:3" x14ac:dyDescent="0.45">
      <c r="A120" t="s">
        <v>1710</v>
      </c>
      <c r="B120" t="s">
        <v>369</v>
      </c>
      <c r="C120">
        <v>4.9859154929577459E-2</v>
      </c>
    </row>
    <row r="121" spans="1:3" x14ac:dyDescent="0.45">
      <c r="A121" t="s">
        <v>777</v>
      </c>
      <c r="B121" t="s">
        <v>49</v>
      </c>
      <c r="C121">
        <v>4.9014084507042255E-2</v>
      </c>
    </row>
    <row r="122" spans="1:3" x14ac:dyDescent="0.45">
      <c r="A122" t="s">
        <v>777</v>
      </c>
      <c r="B122" t="s">
        <v>49</v>
      </c>
      <c r="C122">
        <v>4.9014084507042255E-2</v>
      </c>
    </row>
    <row r="123" spans="1:3" x14ac:dyDescent="0.45">
      <c r="A123" t="s">
        <v>11</v>
      </c>
      <c r="B123" t="s">
        <v>8</v>
      </c>
      <c r="C123">
        <v>4.6760563380281693E-2</v>
      </c>
    </row>
    <row r="124" spans="1:3" x14ac:dyDescent="0.45">
      <c r="A124" t="s">
        <v>185</v>
      </c>
      <c r="B124" t="s">
        <v>49</v>
      </c>
      <c r="C124">
        <v>4.3661971830985913E-2</v>
      </c>
    </row>
    <row r="125" spans="1:3" x14ac:dyDescent="0.45">
      <c r="A125" t="s">
        <v>117</v>
      </c>
      <c r="B125" t="s">
        <v>834</v>
      </c>
      <c r="C125">
        <v>4.2253521126760563E-2</v>
      </c>
    </row>
    <row r="126" spans="1:3" x14ac:dyDescent="0.45">
      <c r="A126" t="s">
        <v>117</v>
      </c>
      <c r="B126" t="s">
        <v>834</v>
      </c>
      <c r="C126">
        <v>4.2253521126760563E-2</v>
      </c>
    </row>
    <row r="127" spans="1:3" x14ac:dyDescent="0.45">
      <c r="A127" t="s">
        <v>1671</v>
      </c>
      <c r="B127" t="s">
        <v>1669</v>
      </c>
      <c r="C127">
        <v>4.0845070422535212E-2</v>
      </c>
    </row>
    <row r="128" spans="1:3" x14ac:dyDescent="0.45">
      <c r="A128" t="s">
        <v>357</v>
      </c>
      <c r="B128" t="s">
        <v>49</v>
      </c>
      <c r="C128">
        <v>3.8873239436619716E-2</v>
      </c>
    </row>
    <row r="129" spans="1:3" x14ac:dyDescent="0.45">
      <c r="A129" t="s">
        <v>51</v>
      </c>
      <c r="B129" t="s">
        <v>49</v>
      </c>
      <c r="C129">
        <v>3.8028169014084505E-2</v>
      </c>
    </row>
    <row r="130" spans="1:3" x14ac:dyDescent="0.45">
      <c r="A130" t="s">
        <v>109</v>
      </c>
      <c r="B130" t="s">
        <v>107</v>
      </c>
      <c r="C130">
        <v>3.6338028169014082E-2</v>
      </c>
    </row>
    <row r="131" spans="1:3" x14ac:dyDescent="0.45">
      <c r="A131" t="s">
        <v>224</v>
      </c>
      <c r="B131" t="s">
        <v>49</v>
      </c>
      <c r="C131">
        <v>3.6338028169014082E-2</v>
      </c>
    </row>
    <row r="132" spans="1:3" x14ac:dyDescent="0.45">
      <c r="A132" t="s">
        <v>1288</v>
      </c>
      <c r="B132" t="s">
        <v>1286</v>
      </c>
      <c r="C132">
        <v>3.549295774647887E-2</v>
      </c>
    </row>
    <row r="133" spans="1:3" x14ac:dyDescent="0.45">
      <c r="A133" t="s">
        <v>411</v>
      </c>
      <c r="B133" t="s">
        <v>49</v>
      </c>
      <c r="C133">
        <v>3.5211267605633804E-2</v>
      </c>
    </row>
    <row r="134" spans="1:3" x14ac:dyDescent="0.45">
      <c r="A134" t="s">
        <v>411</v>
      </c>
      <c r="B134" t="s">
        <v>49</v>
      </c>
      <c r="C134">
        <v>3.5211267605633804E-2</v>
      </c>
    </row>
    <row r="135" spans="1:3" x14ac:dyDescent="0.45">
      <c r="A135" t="s">
        <v>84</v>
      </c>
      <c r="B135" t="s">
        <v>1798</v>
      </c>
      <c r="C135">
        <v>3.4366197183098593E-2</v>
      </c>
    </row>
    <row r="136" spans="1:3" x14ac:dyDescent="0.45">
      <c r="A136" t="s">
        <v>84</v>
      </c>
      <c r="B136" t="s">
        <v>1676</v>
      </c>
      <c r="C136">
        <v>3.3239436619718309E-2</v>
      </c>
    </row>
    <row r="137" spans="1:3" x14ac:dyDescent="0.45">
      <c r="A137" t="s">
        <v>733</v>
      </c>
      <c r="B137" t="s">
        <v>731</v>
      </c>
      <c r="C137">
        <v>3.2957746478873243E-2</v>
      </c>
    </row>
    <row r="138" spans="1:3" x14ac:dyDescent="0.45">
      <c r="A138" t="s">
        <v>733</v>
      </c>
      <c r="B138" t="s">
        <v>731</v>
      </c>
      <c r="C138">
        <v>3.2957746478873243E-2</v>
      </c>
    </row>
    <row r="139" spans="1:3" x14ac:dyDescent="0.45">
      <c r="A139" t="s">
        <v>733</v>
      </c>
      <c r="B139" t="s">
        <v>731</v>
      </c>
      <c r="C139">
        <v>3.2957746478873243E-2</v>
      </c>
    </row>
    <row r="140" spans="1:3" x14ac:dyDescent="0.45">
      <c r="A140" t="s">
        <v>733</v>
      </c>
      <c r="B140" t="s">
        <v>731</v>
      </c>
      <c r="C140">
        <v>3.2957746478873243E-2</v>
      </c>
    </row>
    <row r="141" spans="1:3" x14ac:dyDescent="0.45">
      <c r="A141" t="s">
        <v>267</v>
      </c>
      <c r="B141" t="s">
        <v>265</v>
      </c>
      <c r="C141">
        <v>3.0985915492957747E-2</v>
      </c>
    </row>
    <row r="142" spans="1:3" x14ac:dyDescent="0.45">
      <c r="A142" t="s">
        <v>51</v>
      </c>
      <c r="B142" t="s">
        <v>49</v>
      </c>
      <c r="C142">
        <v>3.0985915492957747E-2</v>
      </c>
    </row>
    <row r="143" spans="1:3" x14ac:dyDescent="0.45">
      <c r="A143" t="s">
        <v>51</v>
      </c>
      <c r="B143" t="s">
        <v>49</v>
      </c>
      <c r="C143">
        <v>3.0985915492957747E-2</v>
      </c>
    </row>
    <row r="144" spans="1:3" x14ac:dyDescent="0.45">
      <c r="A144" t="s">
        <v>314</v>
      </c>
      <c r="B144" t="s">
        <v>49</v>
      </c>
      <c r="C144">
        <v>3.0140845070422535E-2</v>
      </c>
    </row>
    <row r="145" spans="1:3" x14ac:dyDescent="0.45">
      <c r="A145" t="s">
        <v>84</v>
      </c>
      <c r="B145" t="s">
        <v>1704</v>
      </c>
      <c r="C145">
        <v>3.0140845070422535E-2</v>
      </c>
    </row>
    <row r="146" spans="1:3" x14ac:dyDescent="0.45">
      <c r="A146" t="s">
        <v>1062</v>
      </c>
      <c r="B146" t="s">
        <v>1060</v>
      </c>
      <c r="C146">
        <v>2.9859154929577466E-2</v>
      </c>
    </row>
    <row r="147" spans="1:3" x14ac:dyDescent="0.45">
      <c r="A147" t="s">
        <v>1062</v>
      </c>
      <c r="B147" t="s">
        <v>1060</v>
      </c>
      <c r="C147">
        <v>2.9859154929577466E-2</v>
      </c>
    </row>
    <row r="148" spans="1:3" x14ac:dyDescent="0.45">
      <c r="A148" t="s">
        <v>1277</v>
      </c>
      <c r="B148" t="s">
        <v>1275</v>
      </c>
      <c r="C148">
        <v>2.8450704225352112E-2</v>
      </c>
    </row>
    <row r="149" spans="1:3" x14ac:dyDescent="0.45">
      <c r="A149" t="s">
        <v>769</v>
      </c>
      <c r="B149" t="s">
        <v>767</v>
      </c>
      <c r="C149">
        <v>2.647887323943662E-2</v>
      </c>
    </row>
    <row r="150" spans="1:3" x14ac:dyDescent="0.45">
      <c r="A150" t="s">
        <v>769</v>
      </c>
      <c r="B150" t="s">
        <v>767</v>
      </c>
      <c r="C150">
        <v>2.647887323943662E-2</v>
      </c>
    </row>
    <row r="151" spans="1:3" x14ac:dyDescent="0.45">
      <c r="A151" t="s">
        <v>1523</v>
      </c>
      <c r="B151" t="s">
        <v>1521</v>
      </c>
      <c r="C151">
        <v>2.2816901408450704E-2</v>
      </c>
    </row>
    <row r="152" spans="1:3" x14ac:dyDescent="0.45">
      <c r="A152" t="s">
        <v>84</v>
      </c>
      <c r="B152" t="s">
        <v>1842</v>
      </c>
      <c r="C152">
        <v>2.1408450704225351E-2</v>
      </c>
    </row>
    <row r="153" spans="1:3" x14ac:dyDescent="0.45">
      <c r="A153" t="s">
        <v>153</v>
      </c>
      <c r="B153" t="s">
        <v>412</v>
      </c>
      <c r="C153">
        <v>2.0563380281690139E-2</v>
      </c>
    </row>
    <row r="154" spans="1:3" x14ac:dyDescent="0.45">
      <c r="A154" t="s">
        <v>350</v>
      </c>
      <c r="B154" t="s">
        <v>348</v>
      </c>
      <c r="C154">
        <v>2.0281690140845073E-2</v>
      </c>
    </row>
    <row r="155" spans="1:3" x14ac:dyDescent="0.45">
      <c r="A155" t="s">
        <v>1269</v>
      </c>
      <c r="B155" t="s">
        <v>1267</v>
      </c>
      <c r="C155">
        <v>2.0281690140845073E-2</v>
      </c>
    </row>
    <row r="156" spans="1:3" x14ac:dyDescent="0.45">
      <c r="A156" t="s">
        <v>566</v>
      </c>
      <c r="B156" t="s">
        <v>49</v>
      </c>
      <c r="C156">
        <v>1.887323943661972E-2</v>
      </c>
    </row>
    <row r="157" spans="1:3" x14ac:dyDescent="0.45">
      <c r="A157" t="s">
        <v>84</v>
      </c>
      <c r="B157" t="s">
        <v>1749</v>
      </c>
      <c r="C157">
        <v>1.8591549295774647E-2</v>
      </c>
    </row>
    <row r="158" spans="1:3" x14ac:dyDescent="0.45">
      <c r="A158" t="s">
        <v>51</v>
      </c>
      <c r="B158" t="s">
        <v>49</v>
      </c>
      <c r="C158">
        <v>1.7183098591549296E-2</v>
      </c>
    </row>
    <row r="159" spans="1:3" x14ac:dyDescent="0.45">
      <c r="A159" t="s">
        <v>51</v>
      </c>
      <c r="B159" t="s">
        <v>49</v>
      </c>
      <c r="C159">
        <v>1.7183098591549296E-2</v>
      </c>
    </row>
    <row r="160" spans="1:3" x14ac:dyDescent="0.45">
      <c r="A160" t="s">
        <v>327</v>
      </c>
      <c r="B160" t="s">
        <v>49</v>
      </c>
      <c r="C160">
        <v>1.6619718309859154E-2</v>
      </c>
    </row>
    <row r="161" spans="1:3" x14ac:dyDescent="0.45">
      <c r="A161" t="s">
        <v>1217</v>
      </c>
      <c r="B161" t="s">
        <v>49</v>
      </c>
      <c r="C161">
        <v>1.6338028169014085E-2</v>
      </c>
    </row>
    <row r="162" spans="1:3" x14ac:dyDescent="0.45">
      <c r="A162" t="s">
        <v>1745</v>
      </c>
      <c r="B162" t="s">
        <v>49</v>
      </c>
      <c r="C162">
        <v>1.6338028169014085E-2</v>
      </c>
    </row>
    <row r="163" spans="1:3" x14ac:dyDescent="0.45">
      <c r="A163" t="s">
        <v>966</v>
      </c>
      <c r="B163" t="s">
        <v>964</v>
      </c>
      <c r="C163">
        <v>1.6056338028169016E-2</v>
      </c>
    </row>
    <row r="164" spans="1:3" x14ac:dyDescent="0.45">
      <c r="A164" t="s">
        <v>966</v>
      </c>
      <c r="B164" t="s">
        <v>964</v>
      </c>
      <c r="C164">
        <v>1.6056338028169016E-2</v>
      </c>
    </row>
    <row r="165" spans="1:3" x14ac:dyDescent="0.45">
      <c r="A165" t="s">
        <v>357</v>
      </c>
      <c r="B165" t="s">
        <v>49</v>
      </c>
      <c r="C165">
        <v>1.5774647887323943E-2</v>
      </c>
    </row>
    <row r="166" spans="1:3" x14ac:dyDescent="0.45">
      <c r="A166" t="s">
        <v>979</v>
      </c>
      <c r="B166" t="s">
        <v>977</v>
      </c>
      <c r="C166">
        <v>1.5492957746478873E-2</v>
      </c>
    </row>
    <row r="167" spans="1:3" x14ac:dyDescent="0.45">
      <c r="A167" t="s">
        <v>979</v>
      </c>
      <c r="B167" t="s">
        <v>977</v>
      </c>
      <c r="C167">
        <v>1.5492957746478873E-2</v>
      </c>
    </row>
    <row r="168" spans="1:3" x14ac:dyDescent="0.45">
      <c r="A168" t="s">
        <v>51</v>
      </c>
      <c r="B168" t="s">
        <v>49</v>
      </c>
      <c r="C168">
        <v>1.5211267605633804E-2</v>
      </c>
    </row>
    <row r="169" spans="1:3" x14ac:dyDescent="0.45">
      <c r="A169" t="s">
        <v>966</v>
      </c>
      <c r="B169" t="s">
        <v>49</v>
      </c>
      <c r="C169">
        <v>1.5211267605633804E-2</v>
      </c>
    </row>
    <row r="170" spans="1:3" x14ac:dyDescent="0.45">
      <c r="A170" t="s">
        <v>966</v>
      </c>
      <c r="B170" t="s">
        <v>49</v>
      </c>
      <c r="C170">
        <v>1.5211267605633804E-2</v>
      </c>
    </row>
    <row r="171" spans="1:3" x14ac:dyDescent="0.45">
      <c r="A171" t="s">
        <v>117</v>
      </c>
      <c r="B171" t="s">
        <v>916</v>
      </c>
      <c r="C171">
        <v>1.4647887323943662E-2</v>
      </c>
    </row>
    <row r="172" spans="1:3" x14ac:dyDescent="0.45">
      <c r="A172" t="s">
        <v>117</v>
      </c>
      <c r="B172" t="s">
        <v>916</v>
      </c>
      <c r="C172">
        <v>1.4647887323943662E-2</v>
      </c>
    </row>
    <row r="173" spans="1:3" x14ac:dyDescent="0.45">
      <c r="A173" t="s">
        <v>93</v>
      </c>
      <c r="B173" t="s">
        <v>91</v>
      </c>
      <c r="C173">
        <v>1.4084507042253521E-2</v>
      </c>
    </row>
    <row r="174" spans="1:3" x14ac:dyDescent="0.45">
      <c r="A174" t="s">
        <v>912</v>
      </c>
      <c r="B174" t="s">
        <v>910</v>
      </c>
      <c r="C174">
        <v>1.4084507042253521E-2</v>
      </c>
    </row>
    <row r="175" spans="1:3" x14ac:dyDescent="0.45">
      <c r="A175" t="s">
        <v>912</v>
      </c>
      <c r="B175" t="s">
        <v>910</v>
      </c>
      <c r="C175">
        <v>1.4084507042253521E-2</v>
      </c>
    </row>
    <row r="176" spans="1:3" x14ac:dyDescent="0.45">
      <c r="A176" t="s">
        <v>51</v>
      </c>
      <c r="B176" t="s">
        <v>49</v>
      </c>
      <c r="C176">
        <v>1.3521126760563381E-2</v>
      </c>
    </row>
    <row r="177" spans="1:3" x14ac:dyDescent="0.45">
      <c r="A177" t="s">
        <v>1812</v>
      </c>
      <c r="B177" t="s">
        <v>1810</v>
      </c>
      <c r="C177">
        <v>1.2676056338028169E-2</v>
      </c>
    </row>
    <row r="178" spans="1:3" x14ac:dyDescent="0.45">
      <c r="A178" t="s">
        <v>84</v>
      </c>
      <c r="B178" t="s">
        <v>949</v>
      </c>
      <c r="C178">
        <v>1.2676056338028169E-2</v>
      </c>
    </row>
    <row r="179" spans="1:3" x14ac:dyDescent="0.45">
      <c r="A179" t="s">
        <v>661</v>
      </c>
      <c r="B179" t="s">
        <v>49</v>
      </c>
      <c r="C179">
        <v>1.2394366197183098E-2</v>
      </c>
    </row>
    <row r="180" spans="1:3" x14ac:dyDescent="0.45">
      <c r="A180" t="s">
        <v>1301</v>
      </c>
      <c r="B180" t="s">
        <v>949</v>
      </c>
      <c r="C180">
        <v>1.1549295774647887E-2</v>
      </c>
    </row>
    <row r="181" spans="1:3" x14ac:dyDescent="0.45">
      <c r="A181" t="s">
        <v>267</v>
      </c>
      <c r="B181" t="s">
        <v>346</v>
      </c>
      <c r="C181">
        <v>1.1267605633802818E-2</v>
      </c>
    </row>
    <row r="182" spans="1:3" x14ac:dyDescent="0.45">
      <c r="A182" t="s">
        <v>407</v>
      </c>
      <c r="B182" t="s">
        <v>407</v>
      </c>
      <c r="C182">
        <v>1.0985915492957746E-2</v>
      </c>
    </row>
    <row r="183" spans="1:3" x14ac:dyDescent="0.45">
      <c r="A183" t="s">
        <v>51</v>
      </c>
      <c r="B183" t="s">
        <v>49</v>
      </c>
      <c r="C183">
        <v>9.8591549295774638E-3</v>
      </c>
    </row>
    <row r="184" spans="1:3" x14ac:dyDescent="0.45">
      <c r="A184" t="s">
        <v>51</v>
      </c>
      <c r="B184" t="s">
        <v>49</v>
      </c>
      <c r="C184">
        <v>9.8591549295774638E-3</v>
      </c>
    </row>
    <row r="185" spans="1:3" x14ac:dyDescent="0.45">
      <c r="A185" t="s">
        <v>32</v>
      </c>
      <c r="B185" t="s">
        <v>30</v>
      </c>
      <c r="C185">
        <v>9.5774647887323944E-3</v>
      </c>
    </row>
    <row r="186" spans="1:3" x14ac:dyDescent="0.45">
      <c r="A186" t="s">
        <v>193</v>
      </c>
      <c r="B186" t="s">
        <v>191</v>
      </c>
      <c r="C186">
        <v>9.5774647887323944E-3</v>
      </c>
    </row>
    <row r="187" spans="1:3" x14ac:dyDescent="0.45">
      <c r="A187" t="s">
        <v>863</v>
      </c>
      <c r="B187" t="s">
        <v>861</v>
      </c>
      <c r="C187">
        <v>8.7323943661971829E-3</v>
      </c>
    </row>
    <row r="188" spans="1:3" x14ac:dyDescent="0.45">
      <c r="A188" t="s">
        <v>863</v>
      </c>
      <c r="B188" t="s">
        <v>861</v>
      </c>
      <c r="C188">
        <v>8.7323943661971829E-3</v>
      </c>
    </row>
    <row r="189" spans="1:3" x14ac:dyDescent="0.45">
      <c r="A189" t="s">
        <v>84</v>
      </c>
      <c r="B189" t="s">
        <v>1519</v>
      </c>
      <c r="C189">
        <v>8.7323943661971829E-3</v>
      </c>
    </row>
    <row r="190" spans="1:3" x14ac:dyDescent="0.45">
      <c r="A190" t="s">
        <v>744</v>
      </c>
      <c r="B190" t="s">
        <v>742</v>
      </c>
      <c r="C190">
        <v>8.4507042253521136E-3</v>
      </c>
    </row>
    <row r="191" spans="1:3" x14ac:dyDescent="0.45">
      <c r="A191" t="s">
        <v>1308</v>
      </c>
      <c r="B191" t="s">
        <v>1362</v>
      </c>
      <c r="C191">
        <v>8.4507042253521136E-3</v>
      </c>
    </row>
    <row r="192" spans="1:3" x14ac:dyDescent="0.45">
      <c r="A192" t="s">
        <v>744</v>
      </c>
      <c r="B192" t="s">
        <v>742</v>
      </c>
      <c r="C192">
        <v>8.4507042253521136E-3</v>
      </c>
    </row>
    <row r="193" spans="1:3" x14ac:dyDescent="0.45">
      <c r="A193" t="s">
        <v>87</v>
      </c>
      <c r="B193" t="s">
        <v>85</v>
      </c>
      <c r="C193">
        <v>8.1690140845070425E-3</v>
      </c>
    </row>
    <row r="194" spans="1:3" x14ac:dyDescent="0.45">
      <c r="A194" t="s">
        <v>55</v>
      </c>
      <c r="B194" t="s">
        <v>53</v>
      </c>
      <c r="C194">
        <v>7.8873239436619714E-3</v>
      </c>
    </row>
    <row r="195" spans="1:3" x14ac:dyDescent="0.45">
      <c r="A195" t="s">
        <v>51</v>
      </c>
      <c r="B195" t="s">
        <v>49</v>
      </c>
      <c r="C195">
        <v>7.8873239436619714E-3</v>
      </c>
    </row>
    <row r="196" spans="1:3" x14ac:dyDescent="0.45">
      <c r="A196" t="s">
        <v>444</v>
      </c>
      <c r="B196" t="s">
        <v>442</v>
      </c>
      <c r="C196">
        <v>7.8873239436619714E-3</v>
      </c>
    </row>
    <row r="197" spans="1:3" x14ac:dyDescent="0.45">
      <c r="A197" t="s">
        <v>1154</v>
      </c>
      <c r="B197" t="s">
        <v>1152</v>
      </c>
      <c r="C197">
        <v>7.8873239436619714E-3</v>
      </c>
    </row>
    <row r="198" spans="1:3" x14ac:dyDescent="0.45">
      <c r="A198" t="s">
        <v>1154</v>
      </c>
      <c r="B198" t="s">
        <v>1152</v>
      </c>
      <c r="C198">
        <v>7.8873239436619714E-3</v>
      </c>
    </row>
    <row r="199" spans="1:3" x14ac:dyDescent="0.45">
      <c r="A199" t="s">
        <v>1668</v>
      </c>
      <c r="B199" t="s">
        <v>1666</v>
      </c>
      <c r="C199">
        <v>7.8873239436619714E-3</v>
      </c>
    </row>
    <row r="200" spans="1:3" x14ac:dyDescent="0.45">
      <c r="A200" t="s">
        <v>711</v>
      </c>
      <c r="B200" t="s">
        <v>49</v>
      </c>
      <c r="C200">
        <v>7.605633802816902E-3</v>
      </c>
    </row>
    <row r="201" spans="1:3" x14ac:dyDescent="0.45">
      <c r="A201" t="s">
        <v>711</v>
      </c>
      <c r="B201" t="s">
        <v>49</v>
      </c>
      <c r="C201">
        <v>7.605633802816902E-3</v>
      </c>
    </row>
    <row r="202" spans="1:3" x14ac:dyDescent="0.45">
      <c r="A202" t="s">
        <v>481</v>
      </c>
      <c r="B202" t="s">
        <v>49</v>
      </c>
      <c r="C202">
        <v>7.3239436619718309E-3</v>
      </c>
    </row>
    <row r="203" spans="1:3" x14ac:dyDescent="0.45">
      <c r="A203" t="s">
        <v>120</v>
      </c>
      <c r="B203" t="s">
        <v>563</v>
      </c>
      <c r="C203">
        <v>7.3239436619718309E-3</v>
      </c>
    </row>
    <row r="204" spans="1:3" x14ac:dyDescent="0.45">
      <c r="A204" t="s">
        <v>120</v>
      </c>
      <c r="B204" t="s">
        <v>563</v>
      </c>
      <c r="C204">
        <v>7.3239436619718309E-3</v>
      </c>
    </row>
    <row r="205" spans="1:3" x14ac:dyDescent="0.45">
      <c r="A205" t="s">
        <v>84</v>
      </c>
      <c r="B205" t="s">
        <v>268</v>
      </c>
      <c r="C205">
        <v>7.3239436619718309E-3</v>
      </c>
    </row>
    <row r="206" spans="1:3" x14ac:dyDescent="0.45">
      <c r="A206" t="s">
        <v>1227</v>
      </c>
      <c r="B206" t="s">
        <v>1225</v>
      </c>
      <c r="C206">
        <v>7.0422535211267607E-3</v>
      </c>
    </row>
    <row r="207" spans="1:3" x14ac:dyDescent="0.45">
      <c r="A207" t="s">
        <v>130</v>
      </c>
      <c r="B207" t="s">
        <v>128</v>
      </c>
      <c r="C207">
        <v>6.7605633802816905E-3</v>
      </c>
    </row>
    <row r="208" spans="1:3" x14ac:dyDescent="0.45">
      <c r="A208" t="s">
        <v>573</v>
      </c>
      <c r="B208" t="s">
        <v>571</v>
      </c>
      <c r="C208">
        <v>6.7605633802816905E-3</v>
      </c>
    </row>
    <row r="209" spans="1:3" x14ac:dyDescent="0.45">
      <c r="A209" t="s">
        <v>1227</v>
      </c>
      <c r="B209" t="s">
        <v>369</v>
      </c>
      <c r="C209">
        <v>6.7605633802816905E-3</v>
      </c>
    </row>
    <row r="210" spans="1:3" x14ac:dyDescent="0.45">
      <c r="A210" t="s">
        <v>936</v>
      </c>
      <c r="B210" t="s">
        <v>934</v>
      </c>
      <c r="C210">
        <v>5.915492957746479E-3</v>
      </c>
    </row>
    <row r="211" spans="1:3" x14ac:dyDescent="0.45">
      <c r="A211" t="s">
        <v>1217</v>
      </c>
      <c r="B211" t="s">
        <v>49</v>
      </c>
      <c r="C211">
        <v>5.915492957746479E-3</v>
      </c>
    </row>
    <row r="212" spans="1:3" x14ac:dyDescent="0.45">
      <c r="A212" t="s">
        <v>936</v>
      </c>
      <c r="B212" t="s">
        <v>934</v>
      </c>
      <c r="C212">
        <v>5.915492957746479E-3</v>
      </c>
    </row>
    <row r="213" spans="1:3" x14ac:dyDescent="0.45">
      <c r="A213" t="s">
        <v>1017</v>
      </c>
      <c r="B213" t="s">
        <v>1015</v>
      </c>
      <c r="C213">
        <v>5.6338028169014088E-3</v>
      </c>
    </row>
    <row r="214" spans="1:3" x14ac:dyDescent="0.45">
      <c r="A214" t="s">
        <v>1823</v>
      </c>
      <c r="B214" t="s">
        <v>1821</v>
      </c>
      <c r="C214">
        <v>5.6338028169014088E-3</v>
      </c>
    </row>
    <row r="215" spans="1:3" x14ac:dyDescent="0.45">
      <c r="A215" t="s">
        <v>14</v>
      </c>
      <c r="B215" t="s">
        <v>658</v>
      </c>
      <c r="C215">
        <v>5.3521126760563377E-3</v>
      </c>
    </row>
    <row r="216" spans="1:3" x14ac:dyDescent="0.45">
      <c r="A216" t="s">
        <v>1308</v>
      </c>
      <c r="B216" t="s">
        <v>1306</v>
      </c>
      <c r="C216">
        <v>5.3521126760563377E-3</v>
      </c>
    </row>
    <row r="217" spans="1:3" x14ac:dyDescent="0.45">
      <c r="A217" t="s">
        <v>1323</v>
      </c>
      <c r="B217" t="s">
        <v>132</v>
      </c>
      <c r="C217">
        <v>5.3521126760563377E-3</v>
      </c>
    </row>
    <row r="218" spans="1:3" x14ac:dyDescent="0.45">
      <c r="A218" t="s">
        <v>1377</v>
      </c>
      <c r="B218" t="s">
        <v>49</v>
      </c>
      <c r="C218">
        <v>5.3521126760563377E-3</v>
      </c>
    </row>
    <row r="219" spans="1:3" x14ac:dyDescent="0.45">
      <c r="A219" t="s">
        <v>1377</v>
      </c>
      <c r="B219" t="s">
        <v>49</v>
      </c>
      <c r="C219">
        <v>5.3521126760563377E-3</v>
      </c>
    </row>
    <row r="220" spans="1:3" x14ac:dyDescent="0.45">
      <c r="A220" t="s">
        <v>1344</v>
      </c>
      <c r="B220" t="s">
        <v>1475</v>
      </c>
      <c r="C220">
        <v>5.3521126760563377E-3</v>
      </c>
    </row>
    <row r="221" spans="1:3" x14ac:dyDescent="0.45">
      <c r="A221" t="s">
        <v>1745</v>
      </c>
      <c r="B221" t="s">
        <v>1743</v>
      </c>
      <c r="C221">
        <v>5.3521126760563377E-3</v>
      </c>
    </row>
    <row r="222" spans="1:3" x14ac:dyDescent="0.45">
      <c r="A222" t="s">
        <v>1831</v>
      </c>
      <c r="B222" t="s">
        <v>369</v>
      </c>
      <c r="C222">
        <v>5.3521126760563377E-3</v>
      </c>
    </row>
    <row r="223" spans="1:3" x14ac:dyDescent="0.45">
      <c r="A223" t="s">
        <v>761</v>
      </c>
      <c r="B223" t="s">
        <v>759</v>
      </c>
      <c r="C223">
        <v>5.0704225352112683E-3</v>
      </c>
    </row>
    <row r="224" spans="1:3" x14ac:dyDescent="0.45">
      <c r="A224" t="s">
        <v>761</v>
      </c>
      <c r="B224" t="s">
        <v>759</v>
      </c>
      <c r="C224">
        <v>5.0704225352112683E-3</v>
      </c>
    </row>
    <row r="225" spans="1:3" x14ac:dyDescent="0.45">
      <c r="A225" t="s">
        <v>153</v>
      </c>
      <c r="B225" t="s">
        <v>151</v>
      </c>
      <c r="C225">
        <v>4.7887323943661972E-3</v>
      </c>
    </row>
    <row r="226" spans="1:3" x14ac:dyDescent="0.45">
      <c r="A226" t="s">
        <v>182</v>
      </c>
      <c r="B226" t="s">
        <v>343</v>
      </c>
      <c r="C226">
        <v>4.7887323943661972E-3</v>
      </c>
    </row>
    <row r="227" spans="1:3" x14ac:dyDescent="0.45">
      <c r="A227" t="s">
        <v>1680</v>
      </c>
      <c r="B227" t="s">
        <v>1678</v>
      </c>
      <c r="C227">
        <v>4.7887323943661972E-3</v>
      </c>
    </row>
    <row r="228" spans="1:3" x14ac:dyDescent="0.45">
      <c r="A228" t="s">
        <v>282</v>
      </c>
      <c r="B228" t="s">
        <v>280</v>
      </c>
      <c r="C228">
        <v>4.507042253521127E-3</v>
      </c>
    </row>
    <row r="229" spans="1:3" x14ac:dyDescent="0.45">
      <c r="A229" t="s">
        <v>1228</v>
      </c>
      <c r="B229" t="s">
        <v>1313</v>
      </c>
      <c r="C229">
        <v>4.507042253521127E-3</v>
      </c>
    </row>
    <row r="230" spans="1:3" x14ac:dyDescent="0.45">
      <c r="A230" t="s">
        <v>196</v>
      </c>
      <c r="B230" t="s">
        <v>194</v>
      </c>
      <c r="C230">
        <v>4.2253521126760568E-3</v>
      </c>
    </row>
    <row r="231" spans="1:3" x14ac:dyDescent="0.45">
      <c r="A231" t="s">
        <v>179</v>
      </c>
      <c r="B231" t="s">
        <v>567</v>
      </c>
      <c r="C231">
        <v>4.2253521126760568E-3</v>
      </c>
    </row>
    <row r="232" spans="1:3" x14ac:dyDescent="0.45">
      <c r="A232" t="s">
        <v>84</v>
      </c>
      <c r="B232" t="s">
        <v>179</v>
      </c>
      <c r="C232">
        <v>0.10037919826652221</v>
      </c>
    </row>
    <row r="233" spans="1:3" x14ac:dyDescent="0.45">
      <c r="A233" t="s">
        <v>179</v>
      </c>
      <c r="B233" t="s">
        <v>567</v>
      </c>
      <c r="C233">
        <v>4.2253521126760568E-3</v>
      </c>
    </row>
    <row r="234" spans="1:3" x14ac:dyDescent="0.45">
      <c r="A234" t="s">
        <v>84</v>
      </c>
      <c r="B234" t="s">
        <v>179</v>
      </c>
      <c r="C234">
        <v>0.10037919826652221</v>
      </c>
    </row>
    <row r="235" spans="1:3" x14ac:dyDescent="0.45">
      <c r="A235" t="s">
        <v>1745</v>
      </c>
      <c r="B235" t="s">
        <v>1762</v>
      </c>
      <c r="C235">
        <v>4.2253521126760568E-3</v>
      </c>
    </row>
    <row r="236" spans="1:3" x14ac:dyDescent="0.45">
      <c r="A236" t="s">
        <v>59</v>
      </c>
      <c r="B236" t="s">
        <v>57</v>
      </c>
      <c r="C236">
        <v>3.9436619718309857E-3</v>
      </c>
    </row>
    <row r="237" spans="1:3" x14ac:dyDescent="0.45">
      <c r="A237" t="s">
        <v>120</v>
      </c>
      <c r="B237" t="s">
        <v>118</v>
      </c>
      <c r="C237">
        <v>3.9436619718309857E-3</v>
      </c>
    </row>
    <row r="238" spans="1:3" x14ac:dyDescent="0.45">
      <c r="A238" t="s">
        <v>209</v>
      </c>
      <c r="B238" t="s">
        <v>120</v>
      </c>
      <c r="C238">
        <v>0.19625135427952331</v>
      </c>
    </row>
    <row r="239" spans="1:3" x14ac:dyDescent="0.45">
      <c r="A239" t="s">
        <v>952</v>
      </c>
      <c r="B239" t="s">
        <v>1162</v>
      </c>
      <c r="C239">
        <v>3.9436619718309857E-3</v>
      </c>
    </row>
    <row r="240" spans="1:3" x14ac:dyDescent="0.45">
      <c r="A240" t="s">
        <v>1190</v>
      </c>
      <c r="B240" t="s">
        <v>49</v>
      </c>
      <c r="C240">
        <v>3.9436619718309857E-3</v>
      </c>
    </row>
    <row r="241" spans="1:3" x14ac:dyDescent="0.45">
      <c r="A241" t="s">
        <v>952</v>
      </c>
      <c r="B241" t="s">
        <v>1162</v>
      </c>
      <c r="C241">
        <v>3.9436619718309857E-3</v>
      </c>
    </row>
    <row r="242" spans="1:3" x14ac:dyDescent="0.45">
      <c r="A242" t="s">
        <v>451</v>
      </c>
      <c r="B242" t="s">
        <v>49</v>
      </c>
      <c r="C242">
        <v>3.6619718309859155E-3</v>
      </c>
    </row>
    <row r="243" spans="1:3" x14ac:dyDescent="0.45">
      <c r="A243" t="s">
        <v>1059</v>
      </c>
      <c r="B243" t="s">
        <v>1057</v>
      </c>
      <c r="C243">
        <v>3.6619718309859155E-3</v>
      </c>
    </row>
    <row r="244" spans="1:3" x14ac:dyDescent="0.45">
      <c r="A244" t="s">
        <v>1308</v>
      </c>
      <c r="B244" t="s">
        <v>1364</v>
      </c>
      <c r="C244">
        <v>3.6619718309859155E-3</v>
      </c>
    </row>
    <row r="245" spans="1:3" x14ac:dyDescent="0.45">
      <c r="A245" t="s">
        <v>1059</v>
      </c>
      <c r="B245" t="s">
        <v>1057</v>
      </c>
      <c r="C245">
        <v>3.6619718309859155E-3</v>
      </c>
    </row>
    <row r="246" spans="1:3" x14ac:dyDescent="0.45">
      <c r="A246" t="s">
        <v>1497</v>
      </c>
      <c r="B246" t="s">
        <v>369</v>
      </c>
      <c r="C246">
        <v>3.6619718309859155E-3</v>
      </c>
    </row>
    <row r="247" spans="1:3" x14ac:dyDescent="0.45">
      <c r="A247" t="s">
        <v>1497</v>
      </c>
      <c r="B247" t="s">
        <v>369</v>
      </c>
      <c r="C247">
        <v>3.6619718309859155E-3</v>
      </c>
    </row>
    <row r="248" spans="1:3" x14ac:dyDescent="0.45">
      <c r="A248" t="s">
        <v>179</v>
      </c>
      <c r="B248" t="s">
        <v>259</v>
      </c>
      <c r="C248">
        <v>3.3802816901408453E-3</v>
      </c>
    </row>
    <row r="249" spans="1:3" x14ac:dyDescent="0.45">
      <c r="A249" t="s">
        <v>1308</v>
      </c>
      <c r="B249" t="s">
        <v>1317</v>
      </c>
      <c r="C249">
        <v>3.3802816901408453E-3</v>
      </c>
    </row>
    <row r="250" spans="1:3" x14ac:dyDescent="0.45">
      <c r="A250" t="s">
        <v>179</v>
      </c>
      <c r="B250" t="s">
        <v>259</v>
      </c>
      <c r="C250">
        <v>3.3802816901408453E-3</v>
      </c>
    </row>
    <row r="251" spans="1:3" x14ac:dyDescent="0.45">
      <c r="A251" t="s">
        <v>145</v>
      </c>
      <c r="B251" t="s">
        <v>33</v>
      </c>
      <c r="C251">
        <v>3.0985915492957746E-3</v>
      </c>
    </row>
    <row r="252" spans="1:3" x14ac:dyDescent="0.45">
      <c r="A252" t="s">
        <v>312</v>
      </c>
      <c r="B252" t="s">
        <v>49</v>
      </c>
      <c r="C252">
        <v>3.0985915492957746E-3</v>
      </c>
    </row>
    <row r="253" spans="1:3" x14ac:dyDescent="0.45">
      <c r="A253" t="s">
        <v>444</v>
      </c>
      <c r="B253" t="s">
        <v>539</v>
      </c>
      <c r="C253">
        <v>3.0985915492957746E-3</v>
      </c>
    </row>
    <row r="254" spans="1:3" x14ac:dyDescent="0.45">
      <c r="A254" t="s">
        <v>575</v>
      </c>
      <c r="B254" t="s">
        <v>444</v>
      </c>
      <c r="C254">
        <v>4.1560130010834237E-2</v>
      </c>
    </row>
    <row r="255" spans="1:3" x14ac:dyDescent="0.45">
      <c r="A255" t="s">
        <v>145</v>
      </c>
      <c r="B255" t="s">
        <v>33</v>
      </c>
      <c r="C255">
        <v>3.0985915492957746E-3</v>
      </c>
    </row>
    <row r="256" spans="1:3" x14ac:dyDescent="0.45">
      <c r="A256" t="s">
        <v>854</v>
      </c>
      <c r="B256" t="s">
        <v>852</v>
      </c>
      <c r="C256">
        <v>3.0985915492957746E-3</v>
      </c>
    </row>
    <row r="257" spans="1:3" x14ac:dyDescent="0.45">
      <c r="A257" t="s">
        <v>711</v>
      </c>
      <c r="B257" t="s">
        <v>49</v>
      </c>
      <c r="C257">
        <v>3.0985915492957746E-3</v>
      </c>
    </row>
    <row r="258" spans="1:3" x14ac:dyDescent="0.45">
      <c r="A258" t="s">
        <v>952</v>
      </c>
      <c r="B258" t="s">
        <v>49</v>
      </c>
      <c r="C258">
        <v>3.0985915492957746E-3</v>
      </c>
    </row>
    <row r="259" spans="1:3" x14ac:dyDescent="0.45">
      <c r="A259" t="s">
        <v>1211</v>
      </c>
      <c r="B259" t="s">
        <v>1209</v>
      </c>
      <c r="C259">
        <v>3.0985915492957746E-3</v>
      </c>
    </row>
    <row r="260" spans="1:3" x14ac:dyDescent="0.45">
      <c r="A260" t="s">
        <v>1323</v>
      </c>
      <c r="B260" t="s">
        <v>1366</v>
      </c>
      <c r="C260">
        <v>3.0985915492957746E-3</v>
      </c>
    </row>
    <row r="261" spans="1:3" x14ac:dyDescent="0.45">
      <c r="A261" t="s">
        <v>145</v>
      </c>
      <c r="B261" t="s">
        <v>33</v>
      </c>
      <c r="C261">
        <v>3.0985915492957746E-3</v>
      </c>
    </row>
    <row r="262" spans="1:3" x14ac:dyDescent="0.45">
      <c r="A262" t="s">
        <v>854</v>
      </c>
      <c r="B262" t="s">
        <v>852</v>
      </c>
      <c r="C262">
        <v>3.0985915492957746E-3</v>
      </c>
    </row>
    <row r="263" spans="1:3" x14ac:dyDescent="0.45">
      <c r="A263" t="s">
        <v>711</v>
      </c>
      <c r="B263" t="s">
        <v>49</v>
      </c>
      <c r="C263">
        <v>3.0985915492957746E-3</v>
      </c>
    </row>
    <row r="264" spans="1:3" x14ac:dyDescent="0.45">
      <c r="A264" t="s">
        <v>952</v>
      </c>
      <c r="B264" t="s">
        <v>49</v>
      </c>
      <c r="C264">
        <v>3.0985915492957746E-3</v>
      </c>
    </row>
    <row r="265" spans="1:3" x14ac:dyDescent="0.45">
      <c r="A265" t="s">
        <v>145</v>
      </c>
      <c r="B265" t="s">
        <v>33</v>
      </c>
      <c r="C265">
        <v>3.0985915492957746E-3</v>
      </c>
    </row>
    <row r="266" spans="1:3" x14ac:dyDescent="0.45">
      <c r="A266" t="s">
        <v>1344</v>
      </c>
      <c r="B266" t="s">
        <v>1489</v>
      </c>
      <c r="C266">
        <v>3.0985915492957746E-3</v>
      </c>
    </row>
    <row r="267" spans="1:3" x14ac:dyDescent="0.45">
      <c r="A267" t="s">
        <v>1597</v>
      </c>
      <c r="B267" t="s">
        <v>1595</v>
      </c>
      <c r="C267">
        <v>3.0985915492957746E-3</v>
      </c>
    </row>
    <row r="268" spans="1:3" x14ac:dyDescent="0.45">
      <c r="A268" t="s">
        <v>98</v>
      </c>
      <c r="B268" t="s">
        <v>96</v>
      </c>
      <c r="C268">
        <v>2.8169014084507044E-3</v>
      </c>
    </row>
    <row r="269" spans="1:3" x14ac:dyDescent="0.45">
      <c r="A269" t="s">
        <v>202</v>
      </c>
      <c r="B269" t="s">
        <v>49</v>
      </c>
      <c r="C269">
        <v>2.8169014084507044E-3</v>
      </c>
    </row>
    <row r="270" spans="1:3" x14ac:dyDescent="0.45">
      <c r="A270" t="s">
        <v>490</v>
      </c>
      <c r="B270" t="s">
        <v>488</v>
      </c>
      <c r="C270">
        <v>2.8169014084507044E-3</v>
      </c>
    </row>
    <row r="271" spans="1:3" x14ac:dyDescent="0.45">
      <c r="A271" t="s">
        <v>127</v>
      </c>
      <c r="B271" t="s">
        <v>532</v>
      </c>
      <c r="C271">
        <v>2.8169014084507044E-3</v>
      </c>
    </row>
    <row r="272" spans="1:3" x14ac:dyDescent="0.45">
      <c r="A272" t="s">
        <v>1339</v>
      </c>
      <c r="B272" t="s">
        <v>1337</v>
      </c>
      <c r="C272">
        <v>2.8169014084507044E-3</v>
      </c>
    </row>
    <row r="273" spans="1:3" x14ac:dyDescent="0.45">
      <c r="A273" t="s">
        <v>202</v>
      </c>
      <c r="B273" t="s">
        <v>49</v>
      </c>
      <c r="C273">
        <v>2.8169014084507044E-3</v>
      </c>
    </row>
    <row r="274" spans="1:3" x14ac:dyDescent="0.45">
      <c r="A274" t="s">
        <v>1753</v>
      </c>
      <c r="B274" t="s">
        <v>1751</v>
      </c>
      <c r="C274">
        <v>2.8169014084507044E-3</v>
      </c>
    </row>
    <row r="275" spans="1:3" x14ac:dyDescent="0.45">
      <c r="A275" t="s">
        <v>1753</v>
      </c>
      <c r="B275" t="s">
        <v>1753</v>
      </c>
      <c r="C275">
        <v>4.1278439869989171E-2</v>
      </c>
    </row>
    <row r="276" spans="1:3" x14ac:dyDescent="0.45">
      <c r="A276" t="s">
        <v>374</v>
      </c>
      <c r="B276" t="s">
        <v>372</v>
      </c>
      <c r="C276">
        <v>2.5352112676056342E-3</v>
      </c>
    </row>
    <row r="277" spans="1:3" x14ac:dyDescent="0.45">
      <c r="A277" t="s">
        <v>418</v>
      </c>
      <c r="B277" t="s">
        <v>374</v>
      </c>
      <c r="C277">
        <v>0.13715059588299025</v>
      </c>
    </row>
    <row r="278" spans="1:3" x14ac:dyDescent="0.45">
      <c r="A278" t="s">
        <v>689</v>
      </c>
      <c r="B278" t="s">
        <v>820</v>
      </c>
      <c r="C278">
        <v>2.5352112676056342E-3</v>
      </c>
    </row>
    <row r="279" spans="1:3" x14ac:dyDescent="0.45">
      <c r="A279" t="s">
        <v>928</v>
      </c>
      <c r="B279" t="s">
        <v>926</v>
      </c>
      <c r="C279">
        <v>2.5352112676056342E-3</v>
      </c>
    </row>
    <row r="280" spans="1:3" x14ac:dyDescent="0.45">
      <c r="A280" t="s">
        <v>711</v>
      </c>
      <c r="B280" t="s">
        <v>49</v>
      </c>
      <c r="C280">
        <v>2.5352112676056342E-3</v>
      </c>
    </row>
    <row r="281" spans="1:3" x14ac:dyDescent="0.45">
      <c r="A281" t="s">
        <v>689</v>
      </c>
      <c r="B281" t="s">
        <v>820</v>
      </c>
      <c r="C281">
        <v>2.5352112676056342E-3</v>
      </c>
    </row>
    <row r="282" spans="1:3" x14ac:dyDescent="0.45">
      <c r="A282" t="s">
        <v>711</v>
      </c>
      <c r="B282" t="s">
        <v>49</v>
      </c>
      <c r="C282">
        <v>2.5352112676056342E-3</v>
      </c>
    </row>
    <row r="283" spans="1:3" x14ac:dyDescent="0.45">
      <c r="A283" t="s">
        <v>1503</v>
      </c>
      <c r="B283" t="s">
        <v>1501</v>
      </c>
      <c r="C283">
        <v>2.5352112676056342E-3</v>
      </c>
    </row>
    <row r="284" spans="1:3" x14ac:dyDescent="0.45">
      <c r="A284" t="s">
        <v>1597</v>
      </c>
      <c r="B284" t="s">
        <v>1595</v>
      </c>
      <c r="C284">
        <v>2.5352112676056342E-3</v>
      </c>
    </row>
    <row r="285" spans="1:3" x14ac:dyDescent="0.45">
      <c r="A285" t="s">
        <v>325</v>
      </c>
      <c r="B285" t="s">
        <v>49</v>
      </c>
      <c r="C285">
        <v>2.2535211267605635E-3</v>
      </c>
    </row>
    <row r="286" spans="1:3" x14ac:dyDescent="0.45">
      <c r="A286" t="s">
        <v>738</v>
      </c>
      <c r="B286" t="s">
        <v>33</v>
      </c>
      <c r="C286">
        <v>2.2535211267605635E-3</v>
      </c>
    </row>
    <row r="287" spans="1:3" x14ac:dyDescent="0.45">
      <c r="A287" t="s">
        <v>752</v>
      </c>
      <c r="B287" t="s">
        <v>750</v>
      </c>
      <c r="C287">
        <v>2.2535211267605635E-3</v>
      </c>
    </row>
    <row r="288" spans="1:3" x14ac:dyDescent="0.45">
      <c r="A288" t="s">
        <v>857</v>
      </c>
      <c r="B288" t="s">
        <v>855</v>
      </c>
      <c r="C288">
        <v>2.2535211267605635E-3</v>
      </c>
    </row>
    <row r="289" spans="1:3" x14ac:dyDescent="0.45">
      <c r="A289" t="s">
        <v>942</v>
      </c>
      <c r="B289" t="s">
        <v>940</v>
      </c>
      <c r="C289">
        <v>2.2535211267605635E-3</v>
      </c>
    </row>
    <row r="290" spans="1:3" x14ac:dyDescent="0.45">
      <c r="A290" t="s">
        <v>890</v>
      </c>
      <c r="B290" t="s">
        <v>888</v>
      </c>
      <c r="C290">
        <v>2.2535211267605635E-3</v>
      </c>
    </row>
    <row r="291" spans="1:3" x14ac:dyDescent="0.45">
      <c r="A291" t="s">
        <v>974</v>
      </c>
      <c r="B291" t="s">
        <v>972</v>
      </c>
      <c r="C291">
        <v>2.2535211267605635E-3</v>
      </c>
    </row>
    <row r="292" spans="1:3" x14ac:dyDescent="0.45">
      <c r="A292" t="s">
        <v>689</v>
      </c>
      <c r="B292" t="s">
        <v>998</v>
      </c>
      <c r="C292">
        <v>2.2535211267605635E-3</v>
      </c>
    </row>
    <row r="293" spans="1:3" x14ac:dyDescent="0.45">
      <c r="A293" t="s">
        <v>738</v>
      </c>
      <c r="B293" t="s">
        <v>33</v>
      </c>
      <c r="C293">
        <v>2.2535211267605635E-3</v>
      </c>
    </row>
    <row r="294" spans="1:3" x14ac:dyDescent="0.45">
      <c r="A294" t="s">
        <v>752</v>
      </c>
      <c r="B294" t="s">
        <v>750</v>
      </c>
      <c r="C294">
        <v>2.2535211267605635E-3</v>
      </c>
    </row>
    <row r="295" spans="1:3" x14ac:dyDescent="0.45">
      <c r="A295" t="s">
        <v>857</v>
      </c>
      <c r="B295" t="s">
        <v>855</v>
      </c>
      <c r="C295">
        <v>2.2535211267605635E-3</v>
      </c>
    </row>
    <row r="296" spans="1:3" x14ac:dyDescent="0.45">
      <c r="A296" t="s">
        <v>974</v>
      </c>
      <c r="B296" t="s">
        <v>972</v>
      </c>
      <c r="C296">
        <v>2.2535211267605635E-3</v>
      </c>
    </row>
    <row r="297" spans="1:3" x14ac:dyDescent="0.45">
      <c r="A297" t="s">
        <v>689</v>
      </c>
      <c r="B297" t="s">
        <v>998</v>
      </c>
      <c r="C297">
        <v>2.2535211267605635E-3</v>
      </c>
    </row>
    <row r="298" spans="1:3" x14ac:dyDescent="0.45">
      <c r="A298" t="s">
        <v>1543</v>
      </c>
      <c r="B298" t="s">
        <v>1541</v>
      </c>
      <c r="C298">
        <v>2.2535211267605635E-3</v>
      </c>
    </row>
    <row r="299" spans="1:3" x14ac:dyDescent="0.45">
      <c r="A299" t="s">
        <v>1823</v>
      </c>
      <c r="B299" t="s">
        <v>1821</v>
      </c>
      <c r="C299">
        <v>2.2535211267605635E-3</v>
      </c>
    </row>
    <row r="300" spans="1:3" x14ac:dyDescent="0.45">
      <c r="A300" t="s">
        <v>179</v>
      </c>
      <c r="B300" t="s">
        <v>177</v>
      </c>
      <c r="C300">
        <v>1.9718309859154928E-3</v>
      </c>
    </row>
    <row r="301" spans="1:3" x14ac:dyDescent="0.45">
      <c r="A301" t="s">
        <v>320</v>
      </c>
      <c r="B301" t="s">
        <v>318</v>
      </c>
      <c r="C301">
        <v>1.9718309859154928E-3</v>
      </c>
    </row>
    <row r="302" spans="1:3" x14ac:dyDescent="0.45">
      <c r="A302" t="s">
        <v>451</v>
      </c>
      <c r="B302" t="s">
        <v>449</v>
      </c>
      <c r="C302">
        <v>1.9718309859154928E-3</v>
      </c>
    </row>
    <row r="303" spans="1:3" x14ac:dyDescent="0.45">
      <c r="A303" t="s">
        <v>59</v>
      </c>
      <c r="B303" t="s">
        <v>501</v>
      </c>
      <c r="C303">
        <v>1.9718309859154928E-3</v>
      </c>
    </row>
    <row r="304" spans="1:3" x14ac:dyDescent="0.45">
      <c r="A304" t="s">
        <v>603</v>
      </c>
      <c r="B304" t="s">
        <v>320</v>
      </c>
      <c r="C304">
        <v>5.9664138678223191E-2</v>
      </c>
    </row>
    <row r="305" spans="1:3" x14ac:dyDescent="0.45">
      <c r="A305" t="s">
        <v>127</v>
      </c>
      <c r="B305" t="s">
        <v>110</v>
      </c>
      <c r="C305">
        <v>1.9718309859154928E-3</v>
      </c>
    </row>
    <row r="306" spans="1:3" x14ac:dyDescent="0.45">
      <c r="A306" t="s">
        <v>459</v>
      </c>
      <c r="B306" t="s">
        <v>629</v>
      </c>
      <c r="C306">
        <v>1.9718309859154928E-3</v>
      </c>
    </row>
    <row r="307" spans="1:3" x14ac:dyDescent="0.45">
      <c r="A307" t="s">
        <v>102</v>
      </c>
      <c r="B307" t="s">
        <v>653</v>
      </c>
      <c r="C307">
        <v>1.9718309859154928E-3</v>
      </c>
    </row>
    <row r="308" spans="1:3" x14ac:dyDescent="0.45">
      <c r="A308" t="s">
        <v>179</v>
      </c>
      <c r="B308" t="s">
        <v>177</v>
      </c>
      <c r="C308">
        <v>1.9718309859154928E-3</v>
      </c>
    </row>
    <row r="309" spans="1:3" x14ac:dyDescent="0.45">
      <c r="A309" t="s">
        <v>752</v>
      </c>
      <c r="B309" t="s">
        <v>780</v>
      </c>
      <c r="C309">
        <v>1.9718309859154928E-3</v>
      </c>
    </row>
    <row r="310" spans="1:3" x14ac:dyDescent="0.45">
      <c r="A310" t="s">
        <v>805</v>
      </c>
      <c r="B310" t="s">
        <v>803</v>
      </c>
      <c r="C310">
        <v>1.9718309859154928E-3</v>
      </c>
    </row>
    <row r="311" spans="1:3" x14ac:dyDescent="0.45">
      <c r="A311" t="s">
        <v>930</v>
      </c>
      <c r="B311" t="s">
        <v>199</v>
      </c>
      <c r="C311">
        <v>1.9718309859154928E-3</v>
      </c>
    </row>
    <row r="312" spans="1:3" x14ac:dyDescent="0.45">
      <c r="A312" t="s">
        <v>1136</v>
      </c>
      <c r="B312" t="s">
        <v>1134</v>
      </c>
      <c r="C312">
        <v>1.9718309859154928E-3</v>
      </c>
    </row>
    <row r="313" spans="1:3" x14ac:dyDescent="0.45">
      <c r="A313" t="s">
        <v>752</v>
      </c>
      <c r="B313" t="s">
        <v>780</v>
      </c>
      <c r="C313">
        <v>1.9718309859154928E-3</v>
      </c>
    </row>
    <row r="314" spans="1:3" x14ac:dyDescent="0.45">
      <c r="A314" t="s">
        <v>179</v>
      </c>
      <c r="B314" t="s">
        <v>177</v>
      </c>
      <c r="C314">
        <v>1.9718309859154928E-3</v>
      </c>
    </row>
    <row r="315" spans="1:3" x14ac:dyDescent="0.45">
      <c r="A315" t="s">
        <v>805</v>
      </c>
      <c r="B315" t="s">
        <v>803</v>
      </c>
      <c r="C315">
        <v>1.9718309859154928E-3</v>
      </c>
    </row>
    <row r="316" spans="1:3" x14ac:dyDescent="0.45">
      <c r="A316" t="s">
        <v>930</v>
      </c>
      <c r="B316" t="s">
        <v>199</v>
      </c>
      <c r="C316">
        <v>1.9718309859154928E-3</v>
      </c>
    </row>
    <row r="317" spans="1:3" x14ac:dyDescent="0.45">
      <c r="A317" t="s">
        <v>1136</v>
      </c>
      <c r="B317" t="s">
        <v>1134</v>
      </c>
      <c r="C317">
        <v>1.9718309859154928E-3</v>
      </c>
    </row>
    <row r="318" spans="1:3" x14ac:dyDescent="0.45">
      <c r="A318" t="s">
        <v>179</v>
      </c>
      <c r="B318" t="s">
        <v>177</v>
      </c>
      <c r="C318">
        <v>1.9718309859154928E-3</v>
      </c>
    </row>
    <row r="319" spans="1:3" x14ac:dyDescent="0.45">
      <c r="A319" t="s">
        <v>1344</v>
      </c>
      <c r="B319" t="s">
        <v>1408</v>
      </c>
      <c r="C319">
        <v>1.9718309859154928E-3</v>
      </c>
    </row>
    <row r="320" spans="1:3" x14ac:dyDescent="0.45">
      <c r="A320" t="s">
        <v>1662</v>
      </c>
      <c r="B320" t="s">
        <v>1660</v>
      </c>
      <c r="C320">
        <v>1.9718309859154928E-3</v>
      </c>
    </row>
    <row r="321" spans="1:3" x14ac:dyDescent="0.45">
      <c r="A321" t="s">
        <v>14</v>
      </c>
      <c r="B321" t="s">
        <v>15</v>
      </c>
      <c r="C321">
        <v>1.6901408450704226E-3</v>
      </c>
    </row>
    <row r="322" spans="1:3" x14ac:dyDescent="0.45">
      <c r="A322" t="s">
        <v>36</v>
      </c>
      <c r="B322" t="s">
        <v>14</v>
      </c>
      <c r="C322">
        <v>5.9382448537378119E-2</v>
      </c>
    </row>
    <row r="323" spans="1:3" x14ac:dyDescent="0.45">
      <c r="A323" t="s">
        <v>65</v>
      </c>
      <c r="B323" t="s">
        <v>63</v>
      </c>
      <c r="C323">
        <v>1.6901408450704226E-3</v>
      </c>
    </row>
    <row r="324" spans="1:3" x14ac:dyDescent="0.45">
      <c r="A324" t="s">
        <v>261</v>
      </c>
      <c r="B324" t="s">
        <v>259</v>
      </c>
      <c r="C324">
        <v>1.6901408450704226E-3</v>
      </c>
    </row>
    <row r="325" spans="1:3" x14ac:dyDescent="0.45">
      <c r="A325" t="s">
        <v>455</v>
      </c>
      <c r="B325" t="s">
        <v>33</v>
      </c>
      <c r="C325">
        <v>1.6901408450704226E-3</v>
      </c>
    </row>
    <row r="326" spans="1:3" x14ac:dyDescent="0.45">
      <c r="A326" t="s">
        <v>127</v>
      </c>
      <c r="B326" t="s">
        <v>508</v>
      </c>
      <c r="C326">
        <v>1.6901408450704226E-3</v>
      </c>
    </row>
    <row r="327" spans="1:3" x14ac:dyDescent="0.45">
      <c r="A327" t="s">
        <v>516</v>
      </c>
      <c r="B327" t="s">
        <v>514</v>
      </c>
      <c r="C327">
        <v>1.6901408450704226E-3</v>
      </c>
    </row>
    <row r="328" spans="1:3" x14ac:dyDescent="0.45">
      <c r="A328" t="s">
        <v>587</v>
      </c>
      <c r="B328" t="s">
        <v>585</v>
      </c>
      <c r="C328">
        <v>1.6901408450704226E-3</v>
      </c>
    </row>
    <row r="329" spans="1:3" x14ac:dyDescent="0.45">
      <c r="A329" t="s">
        <v>333</v>
      </c>
      <c r="B329" t="s">
        <v>624</v>
      </c>
      <c r="C329">
        <v>1.6901408450704226E-3</v>
      </c>
    </row>
    <row r="330" spans="1:3" x14ac:dyDescent="0.45">
      <c r="A330" t="s">
        <v>794</v>
      </c>
      <c r="B330" t="s">
        <v>792</v>
      </c>
      <c r="C330">
        <v>1.6901408450704226E-3</v>
      </c>
    </row>
    <row r="331" spans="1:3" x14ac:dyDescent="0.45">
      <c r="A331" t="s">
        <v>802</v>
      </c>
      <c r="B331" t="s">
        <v>800</v>
      </c>
      <c r="C331">
        <v>1.6901408450704226E-3</v>
      </c>
    </row>
    <row r="332" spans="1:3" x14ac:dyDescent="0.45">
      <c r="A332" t="s">
        <v>807</v>
      </c>
      <c r="B332" t="s">
        <v>49</v>
      </c>
      <c r="C332">
        <v>1.6901408450704226E-3</v>
      </c>
    </row>
    <row r="333" spans="1:3" x14ac:dyDescent="0.45">
      <c r="A333" t="s">
        <v>838</v>
      </c>
      <c r="B333" t="s">
        <v>836</v>
      </c>
      <c r="C333">
        <v>1.6901408450704226E-3</v>
      </c>
    </row>
    <row r="334" spans="1:3" x14ac:dyDescent="0.45">
      <c r="A334" t="s">
        <v>952</v>
      </c>
      <c r="B334" t="s">
        <v>950</v>
      </c>
      <c r="C334">
        <v>1.6901408450704226E-3</v>
      </c>
    </row>
    <row r="335" spans="1:3" x14ac:dyDescent="0.45">
      <c r="A335" t="s">
        <v>969</v>
      </c>
      <c r="B335" t="s">
        <v>967</v>
      </c>
      <c r="C335">
        <v>1.6901408450704226E-3</v>
      </c>
    </row>
    <row r="336" spans="1:3" x14ac:dyDescent="0.45">
      <c r="A336" t="s">
        <v>614</v>
      </c>
      <c r="B336" t="s">
        <v>802</v>
      </c>
      <c r="C336">
        <v>9.7843986998916582E-2</v>
      </c>
    </row>
    <row r="337" spans="1:3" x14ac:dyDescent="0.45">
      <c r="A337" t="s">
        <v>974</v>
      </c>
      <c r="B337" t="s">
        <v>1122</v>
      </c>
      <c r="C337">
        <v>1.6901408450704226E-3</v>
      </c>
    </row>
    <row r="338" spans="1:3" x14ac:dyDescent="0.45">
      <c r="A338" t="s">
        <v>1217</v>
      </c>
      <c r="B338" t="s">
        <v>49</v>
      </c>
      <c r="C338">
        <v>1.6901408450704226E-3</v>
      </c>
    </row>
    <row r="339" spans="1:3" x14ac:dyDescent="0.45">
      <c r="A339" t="s">
        <v>1339</v>
      </c>
      <c r="B339" t="s">
        <v>33</v>
      </c>
      <c r="C339">
        <v>1.6901408450704226E-3</v>
      </c>
    </row>
    <row r="340" spans="1:3" x14ac:dyDescent="0.45">
      <c r="A340" t="s">
        <v>794</v>
      </c>
      <c r="B340" t="s">
        <v>792</v>
      </c>
      <c r="C340">
        <v>1.6901408450704226E-3</v>
      </c>
    </row>
    <row r="341" spans="1:3" x14ac:dyDescent="0.45">
      <c r="A341" t="s">
        <v>802</v>
      </c>
      <c r="B341" t="s">
        <v>800</v>
      </c>
      <c r="C341">
        <v>1.6901408450704226E-3</v>
      </c>
    </row>
    <row r="342" spans="1:3" x14ac:dyDescent="0.45">
      <c r="A342" t="s">
        <v>807</v>
      </c>
      <c r="B342" t="s">
        <v>49</v>
      </c>
      <c r="C342">
        <v>1.6901408450704226E-3</v>
      </c>
    </row>
    <row r="343" spans="1:3" x14ac:dyDescent="0.45">
      <c r="A343" t="s">
        <v>838</v>
      </c>
      <c r="B343" t="s">
        <v>836</v>
      </c>
      <c r="C343">
        <v>1.6901408450704226E-3</v>
      </c>
    </row>
    <row r="344" spans="1:3" x14ac:dyDescent="0.45">
      <c r="A344" t="s">
        <v>952</v>
      </c>
      <c r="B344" t="s">
        <v>950</v>
      </c>
      <c r="C344">
        <v>1.6901408450704226E-3</v>
      </c>
    </row>
    <row r="345" spans="1:3" x14ac:dyDescent="0.45">
      <c r="A345" t="s">
        <v>969</v>
      </c>
      <c r="B345" t="s">
        <v>967</v>
      </c>
      <c r="C345">
        <v>1.6901408450704226E-3</v>
      </c>
    </row>
    <row r="346" spans="1:3" x14ac:dyDescent="0.45">
      <c r="A346" t="s">
        <v>614</v>
      </c>
      <c r="B346" t="s">
        <v>802</v>
      </c>
      <c r="C346">
        <v>9.7843986998916582E-2</v>
      </c>
    </row>
    <row r="347" spans="1:3" x14ac:dyDescent="0.45">
      <c r="A347" t="s">
        <v>974</v>
      </c>
      <c r="B347" t="s">
        <v>1122</v>
      </c>
      <c r="C347">
        <v>1.6901408450704226E-3</v>
      </c>
    </row>
    <row r="348" spans="1:3" x14ac:dyDescent="0.45">
      <c r="A348" t="s">
        <v>333</v>
      </c>
      <c r="B348" t="s">
        <v>624</v>
      </c>
      <c r="C348">
        <v>1.6901408450704226E-3</v>
      </c>
    </row>
    <row r="349" spans="1:3" x14ac:dyDescent="0.45">
      <c r="A349" t="s">
        <v>1415</v>
      </c>
      <c r="B349" t="s">
        <v>1413</v>
      </c>
      <c r="C349">
        <v>1.6901408450704226E-3</v>
      </c>
    </row>
    <row r="350" spans="1:3" x14ac:dyDescent="0.45">
      <c r="A350" t="s">
        <v>1484</v>
      </c>
      <c r="B350" t="s">
        <v>1482</v>
      </c>
      <c r="C350">
        <v>1.6901408450704226E-3</v>
      </c>
    </row>
    <row r="351" spans="1:3" x14ac:dyDescent="0.45">
      <c r="A351" t="s">
        <v>1561</v>
      </c>
      <c r="B351" t="s">
        <v>1559</v>
      </c>
      <c r="C351">
        <v>1.6901408450704226E-3</v>
      </c>
    </row>
    <row r="352" spans="1:3" x14ac:dyDescent="0.45">
      <c r="A352" t="s">
        <v>14</v>
      </c>
      <c r="B352" t="s">
        <v>132</v>
      </c>
      <c r="C352">
        <v>1.4084507042253522E-3</v>
      </c>
    </row>
    <row r="353" spans="1:3" x14ac:dyDescent="0.45">
      <c r="A353" t="s">
        <v>174</v>
      </c>
      <c r="B353" t="s">
        <v>268</v>
      </c>
      <c r="C353">
        <v>1.4084507042253522E-3</v>
      </c>
    </row>
    <row r="354" spans="1:3" x14ac:dyDescent="0.45">
      <c r="A354" t="s">
        <v>288</v>
      </c>
      <c r="B354" t="s">
        <v>174</v>
      </c>
      <c r="C354">
        <v>2.0639219934994586E-2</v>
      </c>
    </row>
    <row r="355" spans="1:3" x14ac:dyDescent="0.45">
      <c r="A355" t="s">
        <v>294</v>
      </c>
      <c r="B355" t="s">
        <v>292</v>
      </c>
      <c r="C355">
        <v>1.4084507042253522E-3</v>
      </c>
    </row>
    <row r="356" spans="1:3" x14ac:dyDescent="0.45">
      <c r="A356" t="s">
        <v>174</v>
      </c>
      <c r="B356" t="s">
        <v>213</v>
      </c>
      <c r="C356">
        <v>1.4084507042253522E-3</v>
      </c>
    </row>
    <row r="357" spans="1:3" x14ac:dyDescent="0.45">
      <c r="A357" t="s">
        <v>158</v>
      </c>
      <c r="B357" t="s">
        <v>79</v>
      </c>
      <c r="C357">
        <v>1.4084507042253522E-3</v>
      </c>
    </row>
    <row r="358" spans="1:3" x14ac:dyDescent="0.45">
      <c r="A358" t="s">
        <v>333</v>
      </c>
      <c r="B358" t="s">
        <v>430</v>
      </c>
      <c r="C358">
        <v>1.4084507042253522E-3</v>
      </c>
    </row>
    <row r="359" spans="1:3" x14ac:dyDescent="0.45">
      <c r="A359" t="s">
        <v>325</v>
      </c>
      <c r="B359" t="s">
        <v>452</v>
      </c>
      <c r="C359">
        <v>1.4084507042253522E-3</v>
      </c>
    </row>
    <row r="360" spans="1:3" x14ac:dyDescent="0.45">
      <c r="A360" t="s">
        <v>325</v>
      </c>
      <c r="B360" t="s">
        <v>49</v>
      </c>
      <c r="C360">
        <v>1.4084507042253522E-3</v>
      </c>
    </row>
    <row r="361" spans="1:3" x14ac:dyDescent="0.45">
      <c r="A361" t="s">
        <v>288</v>
      </c>
      <c r="B361" t="s">
        <v>174</v>
      </c>
      <c r="C361">
        <v>1.4084507042253522E-3</v>
      </c>
    </row>
    <row r="362" spans="1:3" x14ac:dyDescent="0.45">
      <c r="A362" t="s">
        <v>641</v>
      </c>
      <c r="B362" t="s">
        <v>331</v>
      </c>
      <c r="C362">
        <v>1.4084507042253522E-3</v>
      </c>
    </row>
    <row r="363" spans="1:3" x14ac:dyDescent="0.45">
      <c r="A363" t="s">
        <v>652</v>
      </c>
      <c r="B363" t="s">
        <v>650</v>
      </c>
      <c r="C363">
        <v>1.4084507042253522E-3</v>
      </c>
    </row>
    <row r="364" spans="1:3" x14ac:dyDescent="0.45">
      <c r="A364" t="s">
        <v>726</v>
      </c>
      <c r="B364" t="s">
        <v>724</v>
      </c>
      <c r="C364">
        <v>1.4084507042253522E-3</v>
      </c>
    </row>
    <row r="365" spans="1:3" x14ac:dyDescent="0.45">
      <c r="A365" t="s">
        <v>787</v>
      </c>
      <c r="B365" t="s">
        <v>785</v>
      </c>
      <c r="C365">
        <v>1.4084507042253522E-3</v>
      </c>
    </row>
    <row r="366" spans="1:3" x14ac:dyDescent="0.45">
      <c r="A366" t="s">
        <v>841</v>
      </c>
      <c r="B366" t="s">
        <v>839</v>
      </c>
      <c r="C366">
        <v>1.4084507042253522E-3</v>
      </c>
    </row>
    <row r="367" spans="1:3" x14ac:dyDescent="0.45">
      <c r="A367" t="s">
        <v>902</v>
      </c>
      <c r="B367" t="s">
        <v>900</v>
      </c>
      <c r="C367">
        <v>1.4084507042253522E-3</v>
      </c>
    </row>
    <row r="368" spans="1:3" x14ac:dyDescent="0.45">
      <c r="A368" t="s">
        <v>1098</v>
      </c>
      <c r="B368" t="s">
        <v>33</v>
      </c>
      <c r="C368">
        <v>1.4084507042253522E-3</v>
      </c>
    </row>
    <row r="369" spans="1:3" x14ac:dyDescent="0.45">
      <c r="A369" t="s">
        <v>1271</v>
      </c>
      <c r="B369" t="s">
        <v>485</v>
      </c>
      <c r="C369">
        <v>1.4084507042253522E-3</v>
      </c>
    </row>
    <row r="370" spans="1:3" x14ac:dyDescent="0.45">
      <c r="A370" t="s">
        <v>629</v>
      </c>
      <c r="B370" t="s">
        <v>1291</v>
      </c>
      <c r="C370">
        <v>1.4084507042253522E-3</v>
      </c>
    </row>
    <row r="371" spans="1:3" x14ac:dyDescent="0.45">
      <c r="A371" t="s">
        <v>1228</v>
      </c>
      <c r="B371" t="s">
        <v>132</v>
      </c>
      <c r="C371">
        <v>1.4084507042253522E-3</v>
      </c>
    </row>
    <row r="372" spans="1:3" x14ac:dyDescent="0.45">
      <c r="A372" t="s">
        <v>726</v>
      </c>
      <c r="B372" t="s">
        <v>724</v>
      </c>
      <c r="C372">
        <v>1.4084507042253522E-3</v>
      </c>
    </row>
    <row r="373" spans="1:3" x14ac:dyDescent="0.45">
      <c r="A373" t="s">
        <v>787</v>
      </c>
      <c r="B373" t="s">
        <v>785</v>
      </c>
      <c r="C373">
        <v>1.4084507042253522E-3</v>
      </c>
    </row>
    <row r="374" spans="1:3" x14ac:dyDescent="0.45">
      <c r="A374" t="s">
        <v>841</v>
      </c>
      <c r="B374" t="s">
        <v>839</v>
      </c>
      <c r="C374">
        <v>1.4084507042253522E-3</v>
      </c>
    </row>
    <row r="375" spans="1:3" x14ac:dyDescent="0.45">
      <c r="A375" t="s">
        <v>902</v>
      </c>
      <c r="B375" t="s">
        <v>900</v>
      </c>
      <c r="C375">
        <v>1.4084507042253522E-3</v>
      </c>
    </row>
    <row r="376" spans="1:3" x14ac:dyDescent="0.45">
      <c r="A376" t="s">
        <v>333</v>
      </c>
      <c r="B376" t="s">
        <v>430</v>
      </c>
      <c r="C376">
        <v>1.4084507042253522E-3</v>
      </c>
    </row>
    <row r="377" spans="1:3" x14ac:dyDescent="0.45">
      <c r="A377" t="s">
        <v>1098</v>
      </c>
      <c r="B377" t="s">
        <v>33</v>
      </c>
      <c r="C377">
        <v>1.4084507042253522E-3</v>
      </c>
    </row>
    <row r="378" spans="1:3" x14ac:dyDescent="0.45">
      <c r="A378" t="s">
        <v>652</v>
      </c>
      <c r="B378" t="s">
        <v>650</v>
      </c>
      <c r="C378">
        <v>1.4084507042253522E-3</v>
      </c>
    </row>
    <row r="379" spans="1:3" x14ac:dyDescent="0.45">
      <c r="A379" t="s">
        <v>1397</v>
      </c>
      <c r="B379" t="s">
        <v>1395</v>
      </c>
      <c r="C379">
        <v>1.4084507042253522E-3</v>
      </c>
    </row>
    <row r="380" spans="1:3" x14ac:dyDescent="0.45">
      <c r="A380" t="s">
        <v>1404</v>
      </c>
      <c r="B380" t="s">
        <v>1397</v>
      </c>
      <c r="C380">
        <v>0.11679306608884074</v>
      </c>
    </row>
    <row r="381" spans="1:3" x14ac:dyDescent="0.45">
      <c r="A381" t="s">
        <v>1429</v>
      </c>
      <c r="B381" t="s">
        <v>1427</v>
      </c>
      <c r="C381">
        <v>1.4084507042253522E-3</v>
      </c>
    </row>
    <row r="382" spans="1:3" x14ac:dyDescent="0.45">
      <c r="A382" t="s">
        <v>1439</v>
      </c>
      <c r="B382" t="s">
        <v>1437</v>
      </c>
      <c r="C382">
        <v>1.4084507042253522E-3</v>
      </c>
    </row>
    <row r="383" spans="1:3" x14ac:dyDescent="0.45">
      <c r="A383" t="s">
        <v>1441</v>
      </c>
      <c r="B383" t="s">
        <v>1439</v>
      </c>
      <c r="C383">
        <v>0.21294691224268689</v>
      </c>
    </row>
    <row r="384" spans="1:3" x14ac:dyDescent="0.45">
      <c r="A384" t="s">
        <v>1500</v>
      </c>
      <c r="B384" t="s">
        <v>1498</v>
      </c>
      <c r="C384">
        <v>1.4084507042253522E-3</v>
      </c>
    </row>
    <row r="385" spans="1:3" x14ac:dyDescent="0.45">
      <c r="A385" t="s">
        <v>1439</v>
      </c>
      <c r="B385" t="s">
        <v>1437</v>
      </c>
      <c r="C385">
        <v>1.4084507042253522E-3</v>
      </c>
    </row>
    <row r="386" spans="1:3" x14ac:dyDescent="0.45">
      <c r="A386" t="s">
        <v>1441</v>
      </c>
      <c r="B386" t="s">
        <v>1439</v>
      </c>
      <c r="C386">
        <v>0.21294691224268689</v>
      </c>
    </row>
    <row r="387" spans="1:3" x14ac:dyDescent="0.45">
      <c r="A387" t="s">
        <v>1688</v>
      </c>
      <c r="B387" t="s">
        <v>79</v>
      </c>
      <c r="C387">
        <v>1.4084507042253522E-3</v>
      </c>
    </row>
    <row r="388" spans="1:3" x14ac:dyDescent="0.45">
      <c r="A388" t="s">
        <v>84</v>
      </c>
      <c r="B388" t="s">
        <v>1706</v>
      </c>
      <c r="C388">
        <v>1.4084507042253522E-3</v>
      </c>
    </row>
    <row r="389" spans="1:3" x14ac:dyDescent="0.45">
      <c r="A389" t="s">
        <v>1725</v>
      </c>
      <c r="B389" t="s">
        <v>33</v>
      </c>
      <c r="C389">
        <v>1.4084507042253522E-3</v>
      </c>
    </row>
    <row r="390" spans="1:3" x14ac:dyDescent="0.45">
      <c r="A390" t="s">
        <v>19</v>
      </c>
      <c r="B390" t="s">
        <v>17</v>
      </c>
      <c r="C390">
        <v>1.1267605633802818E-3</v>
      </c>
    </row>
    <row r="391" spans="1:3" x14ac:dyDescent="0.45">
      <c r="A391" t="s">
        <v>21</v>
      </c>
      <c r="B391" t="s">
        <v>19</v>
      </c>
      <c r="C391">
        <v>2.0357529794149513E-2</v>
      </c>
    </row>
    <row r="392" spans="1:3" x14ac:dyDescent="0.45">
      <c r="A392" t="s">
        <v>14</v>
      </c>
      <c r="B392" t="s">
        <v>22</v>
      </c>
      <c r="C392">
        <v>1.1267605633802818E-3</v>
      </c>
    </row>
    <row r="393" spans="1:3" x14ac:dyDescent="0.45">
      <c r="A393" t="s">
        <v>43</v>
      </c>
      <c r="B393" t="s">
        <v>41</v>
      </c>
      <c r="C393">
        <v>1.1267605633802818E-3</v>
      </c>
    </row>
    <row r="394" spans="1:3" x14ac:dyDescent="0.45">
      <c r="A394" t="s">
        <v>165</v>
      </c>
      <c r="B394" t="s">
        <v>163</v>
      </c>
      <c r="C394">
        <v>1.1267605633802818E-3</v>
      </c>
    </row>
    <row r="395" spans="1:3" x14ac:dyDescent="0.45">
      <c r="A395" t="s">
        <v>182</v>
      </c>
      <c r="B395" t="s">
        <v>180</v>
      </c>
      <c r="C395">
        <v>1.1267605633802818E-3</v>
      </c>
    </row>
    <row r="396" spans="1:3" x14ac:dyDescent="0.45">
      <c r="A396" t="s">
        <v>242</v>
      </c>
      <c r="B396" t="s">
        <v>182</v>
      </c>
      <c r="C396">
        <v>5.881906825568798E-2</v>
      </c>
    </row>
    <row r="397" spans="1:3" x14ac:dyDescent="0.45">
      <c r="A397" t="s">
        <v>342</v>
      </c>
      <c r="B397" t="s">
        <v>165</v>
      </c>
      <c r="C397">
        <v>5.881906825568798E-2</v>
      </c>
    </row>
    <row r="398" spans="1:3" x14ac:dyDescent="0.45">
      <c r="A398" t="s">
        <v>270</v>
      </c>
      <c r="B398" t="s">
        <v>385</v>
      </c>
      <c r="C398">
        <v>1.1267605633802818E-3</v>
      </c>
    </row>
    <row r="399" spans="1:3" x14ac:dyDescent="0.45">
      <c r="A399" t="s">
        <v>436</v>
      </c>
      <c r="B399" t="s">
        <v>434</v>
      </c>
      <c r="C399">
        <v>1.1267605633802818E-3</v>
      </c>
    </row>
    <row r="400" spans="1:3" x14ac:dyDescent="0.45">
      <c r="A400" t="s">
        <v>471</v>
      </c>
      <c r="B400" t="s">
        <v>469</v>
      </c>
      <c r="C400">
        <v>1.1267605633802818E-3</v>
      </c>
    </row>
    <row r="401" spans="1:3" x14ac:dyDescent="0.45">
      <c r="A401" t="s">
        <v>451</v>
      </c>
      <c r="B401" t="s">
        <v>49</v>
      </c>
      <c r="C401">
        <v>1.1267605633802818E-3</v>
      </c>
    </row>
    <row r="402" spans="1:3" x14ac:dyDescent="0.45">
      <c r="A402" t="s">
        <v>471</v>
      </c>
      <c r="B402" t="s">
        <v>33</v>
      </c>
      <c r="C402">
        <v>1.1267605633802818E-3</v>
      </c>
    </row>
    <row r="403" spans="1:3" x14ac:dyDescent="0.45">
      <c r="A403" t="s">
        <v>444</v>
      </c>
      <c r="B403" t="s">
        <v>525</v>
      </c>
      <c r="C403">
        <v>1.1267605633802818E-3</v>
      </c>
    </row>
    <row r="404" spans="1:3" x14ac:dyDescent="0.45">
      <c r="A404" t="s">
        <v>542</v>
      </c>
      <c r="B404" t="s">
        <v>444</v>
      </c>
      <c r="C404">
        <v>3.9588299024918748E-2</v>
      </c>
    </row>
    <row r="405" spans="1:3" x14ac:dyDescent="0.45">
      <c r="A405" t="s">
        <v>234</v>
      </c>
      <c r="B405" t="s">
        <v>543</v>
      </c>
      <c r="C405">
        <v>1.1267605633802818E-3</v>
      </c>
    </row>
    <row r="406" spans="1:3" x14ac:dyDescent="0.45">
      <c r="A406" t="s">
        <v>209</v>
      </c>
      <c r="B406" t="s">
        <v>471</v>
      </c>
      <c r="C406">
        <v>2.0357529794149513E-2</v>
      </c>
    </row>
    <row r="407" spans="1:3" x14ac:dyDescent="0.45">
      <c r="A407" t="s">
        <v>616</v>
      </c>
      <c r="B407" t="s">
        <v>33</v>
      </c>
      <c r="C407">
        <v>1.1267605633802818E-3</v>
      </c>
    </row>
    <row r="408" spans="1:3" x14ac:dyDescent="0.45">
      <c r="A408" t="s">
        <v>127</v>
      </c>
      <c r="B408" t="s">
        <v>33</v>
      </c>
      <c r="C408">
        <v>1.1267605633802818E-3</v>
      </c>
    </row>
    <row r="409" spans="1:3" x14ac:dyDescent="0.45">
      <c r="A409" t="s">
        <v>637</v>
      </c>
      <c r="B409" t="s">
        <v>635</v>
      </c>
      <c r="C409">
        <v>1.1267605633802818E-3</v>
      </c>
    </row>
    <row r="410" spans="1:3" x14ac:dyDescent="0.45">
      <c r="A410" t="s">
        <v>663</v>
      </c>
      <c r="B410" t="s">
        <v>616</v>
      </c>
      <c r="C410">
        <v>3.9588299024918748E-2</v>
      </c>
    </row>
    <row r="411" spans="1:3" x14ac:dyDescent="0.45">
      <c r="A411" t="s">
        <v>671</v>
      </c>
      <c r="B411" t="s">
        <v>49</v>
      </c>
      <c r="C411">
        <v>1.1267605633802818E-3</v>
      </c>
    </row>
    <row r="412" spans="1:3" x14ac:dyDescent="0.45">
      <c r="A412" t="s">
        <v>689</v>
      </c>
      <c r="B412" t="s">
        <v>686</v>
      </c>
      <c r="C412">
        <v>1.1267605633802818E-3</v>
      </c>
    </row>
    <row r="413" spans="1:3" x14ac:dyDescent="0.45">
      <c r="A413" t="s">
        <v>741</v>
      </c>
      <c r="B413" t="s">
        <v>739</v>
      </c>
      <c r="C413">
        <v>1.1267605633802818E-3</v>
      </c>
    </row>
    <row r="414" spans="1:3" x14ac:dyDescent="0.45">
      <c r="A414" t="s">
        <v>708</v>
      </c>
      <c r="B414" t="s">
        <v>762</v>
      </c>
      <c r="C414">
        <v>1.1267605633802818E-3</v>
      </c>
    </row>
    <row r="415" spans="1:3" x14ac:dyDescent="0.45">
      <c r="A415" t="s">
        <v>818</v>
      </c>
      <c r="B415" t="s">
        <v>816</v>
      </c>
      <c r="C415">
        <v>1.1267605633802818E-3</v>
      </c>
    </row>
    <row r="416" spans="1:3" x14ac:dyDescent="0.45">
      <c r="A416" t="s">
        <v>726</v>
      </c>
      <c r="B416" t="s">
        <v>724</v>
      </c>
      <c r="C416">
        <v>1.1267605633802818E-3</v>
      </c>
    </row>
    <row r="417" spans="1:3" x14ac:dyDescent="0.45">
      <c r="A417" t="s">
        <v>689</v>
      </c>
      <c r="B417" t="s">
        <v>485</v>
      </c>
      <c r="C417">
        <v>1.1267605633802818E-3</v>
      </c>
    </row>
    <row r="418" spans="1:3" x14ac:dyDescent="0.45">
      <c r="A418" t="s">
        <v>1141</v>
      </c>
      <c r="B418" t="s">
        <v>1139</v>
      </c>
      <c r="C418">
        <v>1.1267605633802818E-3</v>
      </c>
    </row>
    <row r="419" spans="1:3" x14ac:dyDescent="0.45">
      <c r="A419" t="s">
        <v>930</v>
      </c>
      <c r="B419" t="s">
        <v>1155</v>
      </c>
      <c r="C419">
        <v>1.1267605633802818E-3</v>
      </c>
    </row>
    <row r="420" spans="1:3" x14ac:dyDescent="0.45">
      <c r="A420" t="s">
        <v>487</v>
      </c>
      <c r="B420" t="s">
        <v>930</v>
      </c>
      <c r="C420">
        <v>7.8049837486457205E-2</v>
      </c>
    </row>
    <row r="421" spans="1:3" x14ac:dyDescent="0.45">
      <c r="A421" t="s">
        <v>1194</v>
      </c>
      <c r="B421" t="s">
        <v>1195</v>
      </c>
      <c r="C421">
        <v>1.1267605633802818E-3</v>
      </c>
    </row>
    <row r="422" spans="1:3" x14ac:dyDescent="0.45">
      <c r="A422" t="s">
        <v>1204</v>
      </c>
      <c r="B422" t="s">
        <v>1224</v>
      </c>
      <c r="C422">
        <v>1.1267605633802818E-3</v>
      </c>
    </row>
    <row r="423" spans="1:3" x14ac:dyDescent="0.45">
      <c r="A423" t="s">
        <v>689</v>
      </c>
      <c r="B423" t="s">
        <v>686</v>
      </c>
      <c r="C423">
        <v>1.1267605633802818E-3</v>
      </c>
    </row>
    <row r="424" spans="1:3" x14ac:dyDescent="0.45">
      <c r="A424" t="s">
        <v>741</v>
      </c>
      <c r="B424" t="s">
        <v>739</v>
      </c>
      <c r="C424">
        <v>1.1267605633802818E-3</v>
      </c>
    </row>
    <row r="425" spans="1:3" x14ac:dyDescent="0.45">
      <c r="A425" t="s">
        <v>708</v>
      </c>
      <c r="B425" t="s">
        <v>762</v>
      </c>
      <c r="C425">
        <v>1.1267605633802818E-3</v>
      </c>
    </row>
    <row r="426" spans="1:3" x14ac:dyDescent="0.45">
      <c r="A426" t="s">
        <v>43</v>
      </c>
      <c r="B426" t="s">
        <v>41</v>
      </c>
      <c r="C426">
        <v>1.1267605633802818E-3</v>
      </c>
    </row>
    <row r="427" spans="1:3" x14ac:dyDescent="0.45">
      <c r="A427" t="s">
        <v>818</v>
      </c>
      <c r="B427" t="s">
        <v>816</v>
      </c>
      <c r="C427">
        <v>1.1267605633802818E-3</v>
      </c>
    </row>
    <row r="428" spans="1:3" x14ac:dyDescent="0.45">
      <c r="A428" t="s">
        <v>726</v>
      </c>
      <c r="B428" t="s">
        <v>724</v>
      </c>
      <c r="C428">
        <v>1.1267605633802818E-3</v>
      </c>
    </row>
    <row r="429" spans="1:3" x14ac:dyDescent="0.45">
      <c r="A429" t="s">
        <v>689</v>
      </c>
      <c r="B429" t="s">
        <v>485</v>
      </c>
      <c r="C429">
        <v>1.1267605633802818E-3</v>
      </c>
    </row>
    <row r="430" spans="1:3" x14ac:dyDescent="0.45">
      <c r="A430" t="s">
        <v>1141</v>
      </c>
      <c r="B430" t="s">
        <v>1139</v>
      </c>
      <c r="C430">
        <v>1.1267605633802818E-3</v>
      </c>
    </row>
    <row r="431" spans="1:3" x14ac:dyDescent="0.45">
      <c r="A431" t="s">
        <v>930</v>
      </c>
      <c r="B431" t="s">
        <v>1155</v>
      </c>
      <c r="C431">
        <v>1.1267605633802818E-3</v>
      </c>
    </row>
    <row r="432" spans="1:3" x14ac:dyDescent="0.45">
      <c r="A432" t="s">
        <v>487</v>
      </c>
      <c r="B432" t="s">
        <v>930</v>
      </c>
      <c r="C432">
        <v>7.8049837486457205E-2</v>
      </c>
    </row>
    <row r="433" spans="1:3" x14ac:dyDescent="0.45">
      <c r="A433" t="s">
        <v>1507</v>
      </c>
      <c r="B433" t="s">
        <v>1504</v>
      </c>
      <c r="C433">
        <v>1.1267605633802818E-3</v>
      </c>
    </row>
    <row r="434" spans="1:3" x14ac:dyDescent="0.45">
      <c r="A434" t="s">
        <v>1509</v>
      </c>
      <c r="B434" t="s">
        <v>1507</v>
      </c>
      <c r="C434">
        <v>3.9588299024918748E-2</v>
      </c>
    </row>
    <row r="435" spans="1:3" x14ac:dyDescent="0.45">
      <c r="A435" t="s">
        <v>1518</v>
      </c>
      <c r="B435" t="s">
        <v>1516</v>
      </c>
      <c r="C435">
        <v>1.1267605633802818E-3</v>
      </c>
    </row>
    <row r="436" spans="1:3" x14ac:dyDescent="0.45">
      <c r="A436" t="s">
        <v>1603</v>
      </c>
      <c r="B436" t="s">
        <v>33</v>
      </c>
      <c r="C436">
        <v>1.1267605633802818E-3</v>
      </c>
    </row>
    <row r="437" spans="1:3" x14ac:dyDescent="0.45">
      <c r="A437" t="s">
        <v>1608</v>
      </c>
      <c r="B437" t="s">
        <v>1606</v>
      </c>
      <c r="C437">
        <v>1.1267605633802818E-3</v>
      </c>
    </row>
    <row r="438" spans="1:3" x14ac:dyDescent="0.45">
      <c r="A438" t="s">
        <v>1693</v>
      </c>
      <c r="B438" t="s">
        <v>1418</v>
      </c>
      <c r="C438">
        <v>1.1267605633802818E-3</v>
      </c>
    </row>
    <row r="439" spans="1:3" x14ac:dyDescent="0.45">
      <c r="A439" t="s">
        <v>1720</v>
      </c>
      <c r="B439" t="s">
        <v>1718</v>
      </c>
      <c r="C439">
        <v>1.1267605633802818E-3</v>
      </c>
    </row>
    <row r="440" spans="1:3" x14ac:dyDescent="0.45">
      <c r="A440" t="s">
        <v>1603</v>
      </c>
      <c r="B440" t="s">
        <v>33</v>
      </c>
      <c r="C440">
        <v>1.1267605633802818E-3</v>
      </c>
    </row>
    <row r="441" spans="1:3" x14ac:dyDescent="0.45">
      <c r="A441" t="s">
        <v>1608</v>
      </c>
      <c r="B441" t="s">
        <v>1606</v>
      </c>
      <c r="C441">
        <v>1.1267605633802818E-3</v>
      </c>
    </row>
    <row r="442" spans="1:3" x14ac:dyDescent="0.45">
      <c r="A442" t="s">
        <v>14</v>
      </c>
      <c r="B442" t="s">
        <v>12</v>
      </c>
      <c r="C442">
        <v>8.4507042253521131E-4</v>
      </c>
    </row>
    <row r="443" spans="1:3" x14ac:dyDescent="0.45">
      <c r="A443" t="s">
        <v>14</v>
      </c>
      <c r="B443" t="s">
        <v>33</v>
      </c>
      <c r="C443">
        <v>8.4507042253521131E-4</v>
      </c>
    </row>
    <row r="444" spans="1:3" x14ac:dyDescent="0.45">
      <c r="A444" t="s">
        <v>46</v>
      </c>
      <c r="B444" t="s">
        <v>44</v>
      </c>
      <c r="C444">
        <v>8.4507042253521131E-4</v>
      </c>
    </row>
    <row r="445" spans="1:3" x14ac:dyDescent="0.45">
      <c r="A445" t="s">
        <v>48</v>
      </c>
      <c r="B445" t="s">
        <v>14</v>
      </c>
      <c r="C445">
        <v>2.0075839653304443E-2</v>
      </c>
    </row>
    <row r="446" spans="1:3" x14ac:dyDescent="0.45">
      <c r="A446" t="s">
        <v>62</v>
      </c>
      <c r="B446" t="s">
        <v>60</v>
      </c>
      <c r="C446">
        <v>8.4507042253521131E-4</v>
      </c>
    </row>
    <row r="447" spans="1:3" x14ac:dyDescent="0.45">
      <c r="A447" t="s">
        <v>73</v>
      </c>
      <c r="B447" t="s">
        <v>46</v>
      </c>
      <c r="C447">
        <v>0.13546045503791981</v>
      </c>
    </row>
    <row r="448" spans="1:3" x14ac:dyDescent="0.45">
      <c r="A448" t="s">
        <v>78</v>
      </c>
      <c r="B448" t="s">
        <v>76</v>
      </c>
      <c r="C448">
        <v>8.4507042253521131E-4</v>
      </c>
    </row>
    <row r="449" spans="1:3" x14ac:dyDescent="0.45">
      <c r="A449" t="s">
        <v>158</v>
      </c>
      <c r="B449" t="s">
        <v>156</v>
      </c>
      <c r="C449">
        <v>8.4507042253521131E-4</v>
      </c>
    </row>
    <row r="450" spans="1:3" x14ac:dyDescent="0.45">
      <c r="A450" t="s">
        <v>145</v>
      </c>
      <c r="B450" t="s">
        <v>161</v>
      </c>
      <c r="C450">
        <v>8.4507042253521131E-4</v>
      </c>
    </row>
    <row r="451" spans="1:3" x14ac:dyDescent="0.45">
      <c r="A451" t="s">
        <v>176</v>
      </c>
      <c r="B451" t="s">
        <v>145</v>
      </c>
      <c r="C451">
        <v>9.6998916576381364E-2</v>
      </c>
    </row>
    <row r="452" spans="1:3" x14ac:dyDescent="0.45">
      <c r="A452" t="s">
        <v>199</v>
      </c>
      <c r="B452" t="s">
        <v>197</v>
      </c>
      <c r="C452">
        <v>8.4507042253521131E-4</v>
      </c>
    </row>
    <row r="453" spans="1:3" x14ac:dyDescent="0.45">
      <c r="A453" t="s">
        <v>222</v>
      </c>
      <c r="B453" t="s">
        <v>220</v>
      </c>
      <c r="C453">
        <v>8.4507042253521131E-4</v>
      </c>
    </row>
    <row r="454" spans="1:3" x14ac:dyDescent="0.45">
      <c r="A454" t="s">
        <v>299</v>
      </c>
      <c r="B454" t="s">
        <v>297</v>
      </c>
      <c r="C454">
        <v>8.4507042253521131E-4</v>
      </c>
    </row>
    <row r="455" spans="1:3" x14ac:dyDescent="0.45">
      <c r="A455" t="s">
        <v>114</v>
      </c>
      <c r="B455" t="s">
        <v>49</v>
      </c>
      <c r="C455">
        <v>8.4507042253521131E-4</v>
      </c>
    </row>
    <row r="456" spans="1:3" x14ac:dyDescent="0.45">
      <c r="A456" t="s">
        <v>365</v>
      </c>
      <c r="B456" t="s">
        <v>363</v>
      </c>
      <c r="C456">
        <v>8.4507042253521131E-4</v>
      </c>
    </row>
    <row r="457" spans="1:3" x14ac:dyDescent="0.45">
      <c r="A457" t="s">
        <v>333</v>
      </c>
      <c r="B457" t="s">
        <v>378</v>
      </c>
      <c r="C457">
        <v>8.4507042253521131E-4</v>
      </c>
    </row>
    <row r="458" spans="1:3" x14ac:dyDescent="0.45">
      <c r="A458" t="s">
        <v>406</v>
      </c>
      <c r="B458" t="s">
        <v>333</v>
      </c>
      <c r="C458">
        <v>5.8537378114842907E-2</v>
      </c>
    </row>
    <row r="459" spans="1:3" x14ac:dyDescent="0.45">
      <c r="A459" t="s">
        <v>158</v>
      </c>
      <c r="B459" t="s">
        <v>483</v>
      </c>
      <c r="C459">
        <v>8.4507042253521131E-4</v>
      </c>
    </row>
    <row r="460" spans="1:3" x14ac:dyDescent="0.45">
      <c r="A460" t="s">
        <v>239</v>
      </c>
      <c r="B460" t="s">
        <v>485</v>
      </c>
      <c r="C460">
        <v>8.4507042253521131E-4</v>
      </c>
    </row>
    <row r="461" spans="1:3" x14ac:dyDescent="0.45">
      <c r="A461" t="s">
        <v>521</v>
      </c>
      <c r="B461" t="s">
        <v>519</v>
      </c>
      <c r="C461">
        <v>8.4507042253521131E-4</v>
      </c>
    </row>
    <row r="462" spans="1:3" x14ac:dyDescent="0.45">
      <c r="A462" t="s">
        <v>127</v>
      </c>
      <c r="B462" t="s">
        <v>49</v>
      </c>
      <c r="C462">
        <v>8.4507042253521131E-4</v>
      </c>
    </row>
    <row r="463" spans="1:3" x14ac:dyDescent="0.45">
      <c r="A463" t="s">
        <v>537</v>
      </c>
      <c r="B463" t="s">
        <v>535</v>
      </c>
      <c r="C463">
        <v>8.4507042253521131E-4</v>
      </c>
    </row>
    <row r="464" spans="1:3" x14ac:dyDescent="0.45">
      <c r="A464" t="s">
        <v>560</v>
      </c>
      <c r="B464" t="s">
        <v>365</v>
      </c>
      <c r="C464">
        <v>3.9306608884073675E-2</v>
      </c>
    </row>
    <row r="465" spans="1:3" x14ac:dyDescent="0.45">
      <c r="A465" t="s">
        <v>299</v>
      </c>
      <c r="B465" t="s">
        <v>592</v>
      </c>
      <c r="C465">
        <v>8.4507042253521131E-4</v>
      </c>
    </row>
    <row r="466" spans="1:3" x14ac:dyDescent="0.45">
      <c r="A466" t="s">
        <v>158</v>
      </c>
      <c r="B466" t="s">
        <v>619</v>
      </c>
      <c r="C466">
        <v>8.4507042253521131E-4</v>
      </c>
    </row>
    <row r="467" spans="1:3" x14ac:dyDescent="0.45">
      <c r="A467" t="s">
        <v>634</v>
      </c>
      <c r="B467" t="s">
        <v>632</v>
      </c>
      <c r="C467">
        <v>8.4507042253521131E-4</v>
      </c>
    </row>
    <row r="468" spans="1:3" x14ac:dyDescent="0.45">
      <c r="A468" t="s">
        <v>14</v>
      </c>
      <c r="B468" t="s">
        <v>331</v>
      </c>
      <c r="C468">
        <v>8.4507042253521131E-4</v>
      </c>
    </row>
    <row r="469" spans="1:3" x14ac:dyDescent="0.45">
      <c r="A469" t="s">
        <v>669</v>
      </c>
      <c r="B469" t="s">
        <v>14</v>
      </c>
      <c r="C469">
        <v>5.8537378114842907E-2</v>
      </c>
    </row>
    <row r="470" spans="1:3" x14ac:dyDescent="0.45">
      <c r="A470" t="s">
        <v>145</v>
      </c>
      <c r="B470" t="s">
        <v>161</v>
      </c>
      <c r="C470">
        <v>8.4507042253521131E-4</v>
      </c>
    </row>
    <row r="471" spans="1:3" x14ac:dyDescent="0.45">
      <c r="A471" t="s">
        <v>176</v>
      </c>
      <c r="B471" t="s">
        <v>145</v>
      </c>
      <c r="C471">
        <v>9.6998916576381364E-2</v>
      </c>
    </row>
    <row r="472" spans="1:3" x14ac:dyDescent="0.45">
      <c r="A472" t="s">
        <v>714</v>
      </c>
      <c r="B472" t="s">
        <v>712</v>
      </c>
      <c r="C472">
        <v>8.4507042253521131E-4</v>
      </c>
    </row>
    <row r="473" spans="1:3" x14ac:dyDescent="0.45">
      <c r="A473" t="s">
        <v>766</v>
      </c>
      <c r="B473" t="s">
        <v>764</v>
      </c>
      <c r="C473">
        <v>8.4507042253521131E-4</v>
      </c>
    </row>
    <row r="474" spans="1:3" x14ac:dyDescent="0.45">
      <c r="A474" t="s">
        <v>841</v>
      </c>
      <c r="B474" t="s">
        <v>842</v>
      </c>
      <c r="C474">
        <v>8.4507042253521131E-4</v>
      </c>
    </row>
    <row r="475" spans="1:3" x14ac:dyDescent="0.45">
      <c r="A475" t="s">
        <v>726</v>
      </c>
      <c r="B475" t="s">
        <v>724</v>
      </c>
      <c r="C475">
        <v>8.4507042253521131E-4</v>
      </c>
    </row>
    <row r="476" spans="1:3" x14ac:dyDescent="0.45">
      <c r="A476" t="s">
        <v>890</v>
      </c>
      <c r="B476" t="s">
        <v>888</v>
      </c>
      <c r="C476">
        <v>8.4507042253521131E-4</v>
      </c>
    </row>
    <row r="477" spans="1:3" x14ac:dyDescent="0.45">
      <c r="A477" t="s">
        <v>955</v>
      </c>
      <c r="B477" t="s">
        <v>953</v>
      </c>
      <c r="C477">
        <v>8.4507042253521131E-4</v>
      </c>
    </row>
    <row r="478" spans="1:3" x14ac:dyDescent="0.45">
      <c r="A478" t="s">
        <v>1071</v>
      </c>
      <c r="B478" t="s">
        <v>33</v>
      </c>
      <c r="C478">
        <v>8.4507042253521131E-4</v>
      </c>
    </row>
    <row r="479" spans="1:3" x14ac:dyDescent="0.45">
      <c r="A479" t="s">
        <v>1092</v>
      </c>
      <c r="B479" t="s">
        <v>1090</v>
      </c>
      <c r="C479">
        <v>8.4507042253521131E-4</v>
      </c>
    </row>
    <row r="480" spans="1:3" x14ac:dyDescent="0.45">
      <c r="A480" t="s">
        <v>1095</v>
      </c>
      <c r="B480" t="s">
        <v>1071</v>
      </c>
      <c r="C480">
        <v>0.19315276273022752</v>
      </c>
    </row>
    <row r="481" spans="1:3" x14ac:dyDescent="0.45">
      <c r="A481" t="s">
        <v>1125</v>
      </c>
      <c r="B481" t="s">
        <v>49</v>
      </c>
      <c r="C481">
        <v>8.4507042253521131E-4</v>
      </c>
    </row>
    <row r="482" spans="1:3" x14ac:dyDescent="0.45">
      <c r="A482" t="s">
        <v>1224</v>
      </c>
      <c r="B482" t="s">
        <v>1232</v>
      </c>
      <c r="C482">
        <v>8.4507042253521131E-4</v>
      </c>
    </row>
    <row r="483" spans="1:3" x14ac:dyDescent="0.45">
      <c r="A483" t="s">
        <v>1250</v>
      </c>
      <c r="B483" t="s">
        <v>1248</v>
      </c>
      <c r="C483">
        <v>8.4507042253521131E-4</v>
      </c>
    </row>
    <row r="484" spans="1:3" x14ac:dyDescent="0.45">
      <c r="A484" t="s">
        <v>1224</v>
      </c>
      <c r="B484" t="s">
        <v>1202</v>
      </c>
      <c r="C484">
        <v>8.4507042253521131E-4</v>
      </c>
    </row>
    <row r="485" spans="1:3" x14ac:dyDescent="0.45">
      <c r="A485" t="s">
        <v>1204</v>
      </c>
      <c r="B485" t="s">
        <v>1224</v>
      </c>
      <c r="C485">
        <v>8.4507042253521131E-4</v>
      </c>
    </row>
    <row r="486" spans="1:3" x14ac:dyDescent="0.45">
      <c r="A486" t="s">
        <v>1295</v>
      </c>
      <c r="B486" t="s">
        <v>1293</v>
      </c>
      <c r="C486">
        <v>8.4507042253521131E-4</v>
      </c>
    </row>
    <row r="487" spans="1:3" x14ac:dyDescent="0.45">
      <c r="A487" t="s">
        <v>1311</v>
      </c>
      <c r="B487" t="s">
        <v>1309</v>
      </c>
      <c r="C487">
        <v>8.4507042253521131E-4</v>
      </c>
    </row>
    <row r="488" spans="1:3" x14ac:dyDescent="0.45">
      <c r="A488" t="s">
        <v>1361</v>
      </c>
      <c r="B488" t="s">
        <v>514</v>
      </c>
      <c r="C488">
        <v>8.4507042253521131E-4</v>
      </c>
    </row>
    <row r="489" spans="1:3" x14ac:dyDescent="0.45">
      <c r="A489" t="s">
        <v>1342</v>
      </c>
      <c r="B489" t="s">
        <v>33</v>
      </c>
      <c r="C489">
        <v>8.4507042253521131E-4</v>
      </c>
    </row>
    <row r="490" spans="1:3" x14ac:dyDescent="0.45">
      <c r="A490" t="s">
        <v>714</v>
      </c>
      <c r="B490" t="s">
        <v>712</v>
      </c>
      <c r="C490">
        <v>8.4507042253521131E-4</v>
      </c>
    </row>
    <row r="491" spans="1:3" x14ac:dyDescent="0.45">
      <c r="A491" t="s">
        <v>766</v>
      </c>
      <c r="B491" t="s">
        <v>764</v>
      </c>
      <c r="C491">
        <v>8.4507042253521131E-4</v>
      </c>
    </row>
    <row r="492" spans="1:3" x14ac:dyDescent="0.45">
      <c r="A492" t="s">
        <v>145</v>
      </c>
      <c r="B492" t="s">
        <v>161</v>
      </c>
      <c r="C492">
        <v>8.4507042253521131E-4</v>
      </c>
    </row>
    <row r="493" spans="1:3" x14ac:dyDescent="0.45">
      <c r="A493" t="s">
        <v>176</v>
      </c>
      <c r="B493" t="s">
        <v>145</v>
      </c>
      <c r="C493">
        <v>9.6998916576381364E-2</v>
      </c>
    </row>
    <row r="494" spans="1:3" x14ac:dyDescent="0.45">
      <c r="A494" t="s">
        <v>841</v>
      </c>
      <c r="B494" t="s">
        <v>842</v>
      </c>
      <c r="C494">
        <v>8.4507042253521131E-4</v>
      </c>
    </row>
    <row r="495" spans="1:3" x14ac:dyDescent="0.45">
      <c r="A495" t="s">
        <v>726</v>
      </c>
      <c r="B495" t="s">
        <v>724</v>
      </c>
      <c r="C495">
        <v>8.4507042253521131E-4</v>
      </c>
    </row>
    <row r="496" spans="1:3" x14ac:dyDescent="0.45">
      <c r="A496" t="s">
        <v>365</v>
      </c>
      <c r="B496" t="s">
        <v>363</v>
      </c>
      <c r="C496">
        <v>8.4507042253521131E-4</v>
      </c>
    </row>
    <row r="497" spans="1:3" x14ac:dyDescent="0.45">
      <c r="A497" t="s">
        <v>333</v>
      </c>
      <c r="B497" t="s">
        <v>378</v>
      </c>
      <c r="C497">
        <v>8.4507042253521131E-4</v>
      </c>
    </row>
    <row r="498" spans="1:3" x14ac:dyDescent="0.45">
      <c r="A498" t="s">
        <v>406</v>
      </c>
      <c r="B498" t="s">
        <v>333</v>
      </c>
      <c r="C498">
        <v>5.8537378114842907E-2</v>
      </c>
    </row>
    <row r="499" spans="1:3" x14ac:dyDescent="0.45">
      <c r="A499" t="s">
        <v>955</v>
      </c>
      <c r="B499" t="s">
        <v>953</v>
      </c>
      <c r="C499">
        <v>8.4507042253521131E-4</v>
      </c>
    </row>
    <row r="500" spans="1:3" x14ac:dyDescent="0.45">
      <c r="A500" t="s">
        <v>239</v>
      </c>
      <c r="B500" t="s">
        <v>485</v>
      </c>
      <c r="C500">
        <v>8.4507042253521131E-4</v>
      </c>
    </row>
    <row r="501" spans="1:3" x14ac:dyDescent="0.45">
      <c r="A501" t="s">
        <v>560</v>
      </c>
      <c r="B501" t="s">
        <v>365</v>
      </c>
      <c r="C501">
        <v>3.9306608884073675E-2</v>
      </c>
    </row>
    <row r="502" spans="1:3" x14ac:dyDescent="0.45">
      <c r="A502" t="s">
        <v>1125</v>
      </c>
      <c r="B502" t="s">
        <v>49</v>
      </c>
      <c r="C502">
        <v>8.4507042253521131E-4</v>
      </c>
    </row>
    <row r="503" spans="1:3" x14ac:dyDescent="0.45">
      <c r="A503" t="s">
        <v>145</v>
      </c>
      <c r="B503" t="s">
        <v>161</v>
      </c>
      <c r="C503">
        <v>8.4507042253521131E-4</v>
      </c>
    </row>
    <row r="504" spans="1:3" x14ac:dyDescent="0.45">
      <c r="A504" t="s">
        <v>176</v>
      </c>
      <c r="B504" t="s">
        <v>145</v>
      </c>
      <c r="C504">
        <v>9.6998916576381364E-2</v>
      </c>
    </row>
    <row r="505" spans="1:3" x14ac:dyDescent="0.45">
      <c r="A505" t="s">
        <v>1469</v>
      </c>
      <c r="B505" t="s">
        <v>1467</v>
      </c>
      <c r="C505">
        <v>8.4507042253521131E-4</v>
      </c>
    </row>
    <row r="506" spans="1:3" x14ac:dyDescent="0.45">
      <c r="A506" t="s">
        <v>1433</v>
      </c>
      <c r="B506" t="s">
        <v>1494</v>
      </c>
      <c r="C506">
        <v>8.4507042253521131E-4</v>
      </c>
    </row>
    <row r="507" spans="1:3" x14ac:dyDescent="0.45">
      <c r="A507" t="s">
        <v>1519</v>
      </c>
      <c r="B507" t="s">
        <v>1519</v>
      </c>
      <c r="C507">
        <v>8.4507042253521131E-4</v>
      </c>
    </row>
    <row r="508" spans="1:3" x14ac:dyDescent="0.45">
      <c r="A508" t="s">
        <v>1526</v>
      </c>
      <c r="B508" t="s">
        <v>1524</v>
      </c>
      <c r="C508">
        <v>8.4507042253521131E-4</v>
      </c>
    </row>
    <row r="509" spans="1:3" x14ac:dyDescent="0.45">
      <c r="A509" t="s">
        <v>1567</v>
      </c>
      <c r="B509" t="s">
        <v>1565</v>
      </c>
      <c r="C509">
        <v>8.4507042253521131E-4</v>
      </c>
    </row>
    <row r="510" spans="1:3" x14ac:dyDescent="0.45">
      <c r="A510" t="s">
        <v>1573</v>
      </c>
      <c r="B510" t="s">
        <v>1571</v>
      </c>
      <c r="C510">
        <v>8.4507042253521131E-4</v>
      </c>
    </row>
    <row r="511" spans="1:3" x14ac:dyDescent="0.45">
      <c r="A511" t="s">
        <v>1601</v>
      </c>
      <c r="B511" t="s">
        <v>1599</v>
      </c>
      <c r="C511">
        <v>8.4507042253521131E-4</v>
      </c>
    </row>
    <row r="512" spans="1:3" x14ac:dyDescent="0.45">
      <c r="A512" t="s">
        <v>1612</v>
      </c>
      <c r="B512" t="s">
        <v>1601</v>
      </c>
      <c r="C512">
        <v>2.0075839653304443E-2</v>
      </c>
    </row>
    <row r="513" spans="1:3" x14ac:dyDescent="0.45">
      <c r="A513" t="s">
        <v>1603</v>
      </c>
      <c r="B513" t="s">
        <v>1622</v>
      </c>
      <c r="C513">
        <v>8.4507042253521131E-4</v>
      </c>
    </row>
    <row r="514" spans="1:3" x14ac:dyDescent="0.45">
      <c r="A514" t="s">
        <v>1603</v>
      </c>
      <c r="B514" t="s">
        <v>629</v>
      </c>
      <c r="C514">
        <v>8.4507042253521131E-4</v>
      </c>
    </row>
    <row r="515" spans="1:3" x14ac:dyDescent="0.45">
      <c r="A515" t="s">
        <v>1674</v>
      </c>
      <c r="B515" t="s">
        <v>1672</v>
      </c>
      <c r="C515">
        <v>8.4507042253521131E-4</v>
      </c>
    </row>
    <row r="516" spans="1:3" x14ac:dyDescent="0.45">
      <c r="A516" t="s">
        <v>1742</v>
      </c>
      <c r="B516" t="s">
        <v>1740</v>
      </c>
      <c r="C516">
        <v>8.4507042253521131E-4</v>
      </c>
    </row>
    <row r="517" spans="1:3" x14ac:dyDescent="0.45">
      <c r="A517" t="s">
        <v>1698</v>
      </c>
      <c r="B517" t="s">
        <v>110</v>
      </c>
      <c r="C517">
        <v>8.4507042253521131E-4</v>
      </c>
    </row>
    <row r="518" spans="1:3" x14ac:dyDescent="0.45">
      <c r="A518" t="s">
        <v>1698</v>
      </c>
      <c r="B518" t="s">
        <v>1819</v>
      </c>
      <c r="C518">
        <v>8.4507042253521131E-4</v>
      </c>
    </row>
    <row r="519" spans="1:3" x14ac:dyDescent="0.45">
      <c r="A519" t="s">
        <v>29</v>
      </c>
      <c r="B519" t="s">
        <v>27</v>
      </c>
      <c r="C519">
        <v>5.6338028169014088E-4</v>
      </c>
    </row>
    <row r="520" spans="1:3" x14ac:dyDescent="0.45">
      <c r="A520" t="s">
        <v>43</v>
      </c>
      <c r="B520" t="s">
        <v>41</v>
      </c>
      <c r="C520">
        <v>5.6338028169014088E-4</v>
      </c>
    </row>
    <row r="521" spans="1:3" x14ac:dyDescent="0.45">
      <c r="A521" t="s">
        <v>90</v>
      </c>
      <c r="B521" t="s">
        <v>88</v>
      </c>
      <c r="C521">
        <v>5.6338028169014088E-4</v>
      </c>
    </row>
    <row r="522" spans="1:3" x14ac:dyDescent="0.45">
      <c r="A522" t="s">
        <v>14</v>
      </c>
      <c r="B522" t="s">
        <v>110</v>
      </c>
      <c r="C522">
        <v>5.6338028169014088E-4</v>
      </c>
    </row>
    <row r="523" spans="1:3" x14ac:dyDescent="0.45">
      <c r="A523" t="s">
        <v>136</v>
      </c>
      <c r="B523" t="s">
        <v>134</v>
      </c>
      <c r="C523">
        <v>5.6338028169014088E-4</v>
      </c>
    </row>
    <row r="524" spans="1:3" x14ac:dyDescent="0.45">
      <c r="A524" t="s">
        <v>171</v>
      </c>
      <c r="B524" t="s">
        <v>169</v>
      </c>
      <c r="C524">
        <v>5.6338028169014088E-4</v>
      </c>
    </row>
    <row r="525" spans="1:3" x14ac:dyDescent="0.45">
      <c r="A525" t="s">
        <v>188</v>
      </c>
      <c r="B525" t="s">
        <v>186</v>
      </c>
      <c r="C525">
        <v>5.6338028169014088E-4</v>
      </c>
    </row>
    <row r="526" spans="1:3" x14ac:dyDescent="0.45">
      <c r="A526" t="s">
        <v>202</v>
      </c>
      <c r="B526" t="s">
        <v>200</v>
      </c>
      <c r="C526">
        <v>5.6338028169014088E-4</v>
      </c>
    </row>
    <row r="527" spans="1:3" x14ac:dyDescent="0.45">
      <c r="A527" t="s">
        <v>145</v>
      </c>
      <c r="B527" t="s">
        <v>210</v>
      </c>
      <c r="C527">
        <v>5.6338028169014088E-4</v>
      </c>
    </row>
    <row r="528" spans="1:3" x14ac:dyDescent="0.45">
      <c r="A528" t="s">
        <v>213</v>
      </c>
      <c r="B528" t="s">
        <v>33</v>
      </c>
      <c r="C528">
        <v>5.6338028169014088E-4</v>
      </c>
    </row>
    <row r="529" spans="1:3" x14ac:dyDescent="0.45">
      <c r="A529" t="s">
        <v>229</v>
      </c>
      <c r="B529" t="s">
        <v>49</v>
      </c>
      <c r="C529">
        <v>5.6338028169014088E-4</v>
      </c>
    </row>
    <row r="530" spans="1:3" x14ac:dyDescent="0.45">
      <c r="A530" t="s">
        <v>37</v>
      </c>
      <c r="B530" t="s">
        <v>33</v>
      </c>
      <c r="C530">
        <v>5.6338028169014088E-4</v>
      </c>
    </row>
    <row r="531" spans="1:3" x14ac:dyDescent="0.45">
      <c r="A531" t="s">
        <v>174</v>
      </c>
      <c r="B531" t="s">
        <v>33</v>
      </c>
      <c r="C531">
        <v>5.6338028169014088E-4</v>
      </c>
    </row>
    <row r="532" spans="1:3" x14ac:dyDescent="0.45">
      <c r="A532" t="s">
        <v>174</v>
      </c>
      <c r="B532" t="s">
        <v>174</v>
      </c>
      <c r="C532">
        <v>3.9024918743228602E-2</v>
      </c>
    </row>
    <row r="533" spans="1:3" x14ac:dyDescent="0.45">
      <c r="A533" t="s">
        <v>73</v>
      </c>
      <c r="B533" t="s">
        <v>202</v>
      </c>
      <c r="C533">
        <v>5.8255687973997834E-2</v>
      </c>
    </row>
    <row r="534" spans="1:3" x14ac:dyDescent="0.45">
      <c r="A534" t="s">
        <v>239</v>
      </c>
      <c r="B534" t="s">
        <v>33</v>
      </c>
      <c r="C534">
        <v>5.6338028169014088E-4</v>
      </c>
    </row>
    <row r="535" spans="1:3" x14ac:dyDescent="0.45">
      <c r="A535" t="s">
        <v>250</v>
      </c>
      <c r="B535" t="s">
        <v>248</v>
      </c>
      <c r="C535">
        <v>5.6338028169014088E-4</v>
      </c>
    </row>
    <row r="536" spans="1:3" x14ac:dyDescent="0.45">
      <c r="A536" t="s">
        <v>14</v>
      </c>
      <c r="B536" t="s">
        <v>33</v>
      </c>
      <c r="C536">
        <v>5.6338028169014088E-4</v>
      </c>
    </row>
    <row r="537" spans="1:3" x14ac:dyDescent="0.45">
      <c r="A537" t="s">
        <v>253</v>
      </c>
      <c r="B537" t="s">
        <v>14</v>
      </c>
      <c r="C537">
        <v>5.6338028169014088E-4</v>
      </c>
    </row>
    <row r="538" spans="1:3" x14ac:dyDescent="0.45">
      <c r="A538" t="s">
        <v>90</v>
      </c>
      <c r="B538" t="s">
        <v>290</v>
      </c>
      <c r="C538">
        <v>5.6338028169014088E-4</v>
      </c>
    </row>
    <row r="539" spans="1:3" x14ac:dyDescent="0.45">
      <c r="A539" t="s">
        <v>145</v>
      </c>
      <c r="B539" t="s">
        <v>300</v>
      </c>
      <c r="C539">
        <v>5.6338028169014088E-4</v>
      </c>
    </row>
    <row r="540" spans="1:3" x14ac:dyDescent="0.45">
      <c r="A540" t="s">
        <v>84</v>
      </c>
      <c r="B540" t="s">
        <v>145</v>
      </c>
      <c r="C540">
        <v>7.7486457204767073E-2</v>
      </c>
    </row>
    <row r="541" spans="1:3" x14ac:dyDescent="0.45">
      <c r="A541" t="s">
        <v>209</v>
      </c>
      <c r="B541" t="s">
        <v>37</v>
      </c>
      <c r="C541">
        <v>5.6338028169014088E-4</v>
      </c>
    </row>
    <row r="542" spans="1:3" x14ac:dyDescent="0.45">
      <c r="A542" t="s">
        <v>333</v>
      </c>
      <c r="B542" t="s">
        <v>331</v>
      </c>
      <c r="C542">
        <v>5.6338028169014088E-4</v>
      </c>
    </row>
    <row r="543" spans="1:3" x14ac:dyDescent="0.45">
      <c r="A543" t="s">
        <v>196</v>
      </c>
      <c r="B543" t="s">
        <v>334</v>
      </c>
      <c r="C543">
        <v>5.6338028169014088E-4</v>
      </c>
    </row>
    <row r="544" spans="1:3" x14ac:dyDescent="0.45">
      <c r="A544" t="s">
        <v>270</v>
      </c>
      <c r="B544" t="s">
        <v>392</v>
      </c>
      <c r="C544">
        <v>5.6338028169014088E-4</v>
      </c>
    </row>
    <row r="545" spans="1:3" x14ac:dyDescent="0.45">
      <c r="A545" t="s">
        <v>396</v>
      </c>
      <c r="B545" t="s">
        <v>394</v>
      </c>
      <c r="C545">
        <v>5.6338028169014088E-4</v>
      </c>
    </row>
    <row r="546" spans="1:3" x14ac:dyDescent="0.45">
      <c r="A546" t="s">
        <v>403</v>
      </c>
      <c r="B546" t="s">
        <v>49</v>
      </c>
      <c r="C546">
        <v>5.6338028169014088E-4</v>
      </c>
    </row>
    <row r="547" spans="1:3" x14ac:dyDescent="0.45">
      <c r="A547" t="s">
        <v>424</v>
      </c>
      <c r="B547" t="s">
        <v>422</v>
      </c>
      <c r="C547">
        <v>5.6338028169014088E-4</v>
      </c>
    </row>
    <row r="548" spans="1:3" x14ac:dyDescent="0.45">
      <c r="A548" t="s">
        <v>433</v>
      </c>
      <c r="B548" t="s">
        <v>424</v>
      </c>
      <c r="C548">
        <v>0.13517876489707475</v>
      </c>
    </row>
    <row r="549" spans="1:3" x14ac:dyDescent="0.45">
      <c r="A549" t="s">
        <v>14</v>
      </c>
      <c r="B549" t="s">
        <v>445</v>
      </c>
      <c r="C549">
        <v>5.6338028169014088E-4</v>
      </c>
    </row>
    <row r="550" spans="1:3" x14ac:dyDescent="0.45">
      <c r="A550" t="s">
        <v>114</v>
      </c>
      <c r="B550" t="s">
        <v>49</v>
      </c>
      <c r="C550">
        <v>5.6338028169014088E-4</v>
      </c>
    </row>
    <row r="551" spans="1:3" x14ac:dyDescent="0.45">
      <c r="A551" t="s">
        <v>333</v>
      </c>
      <c r="B551" t="s">
        <v>399</v>
      </c>
      <c r="C551">
        <v>5.6338028169014088E-4</v>
      </c>
    </row>
    <row r="552" spans="1:3" x14ac:dyDescent="0.45">
      <c r="A552" t="s">
        <v>399</v>
      </c>
      <c r="B552" t="s">
        <v>333</v>
      </c>
      <c r="C552">
        <v>9.6717226435536305E-2</v>
      </c>
    </row>
    <row r="553" spans="1:3" x14ac:dyDescent="0.45">
      <c r="A553" t="s">
        <v>14</v>
      </c>
      <c r="B553" t="s">
        <v>569</v>
      </c>
      <c r="C553">
        <v>5.6338028169014088E-4</v>
      </c>
    </row>
    <row r="554" spans="1:3" x14ac:dyDescent="0.45">
      <c r="A554" t="s">
        <v>456</v>
      </c>
      <c r="B554" t="s">
        <v>579</v>
      </c>
      <c r="C554">
        <v>5.6338028169014088E-4</v>
      </c>
    </row>
    <row r="555" spans="1:3" x14ac:dyDescent="0.45">
      <c r="A555" t="s">
        <v>101</v>
      </c>
      <c r="B555" t="s">
        <v>581</v>
      </c>
      <c r="C555">
        <v>5.6338028169014088E-4</v>
      </c>
    </row>
    <row r="556" spans="1:3" x14ac:dyDescent="0.45">
      <c r="A556" t="s">
        <v>595</v>
      </c>
      <c r="B556" t="s">
        <v>101</v>
      </c>
      <c r="C556">
        <v>1.9794149512459374E-2</v>
      </c>
    </row>
    <row r="557" spans="1:3" x14ac:dyDescent="0.45">
      <c r="A557" t="s">
        <v>14</v>
      </c>
      <c r="B557" t="s">
        <v>569</v>
      </c>
      <c r="C557">
        <v>5.6338028169014088E-4</v>
      </c>
    </row>
    <row r="558" spans="1:3" x14ac:dyDescent="0.45">
      <c r="A558" t="s">
        <v>14</v>
      </c>
      <c r="B558" t="s">
        <v>569</v>
      </c>
      <c r="C558">
        <v>5.6338028169014088E-4</v>
      </c>
    </row>
    <row r="559" spans="1:3" x14ac:dyDescent="0.45">
      <c r="A559" t="s">
        <v>14</v>
      </c>
      <c r="B559" t="s">
        <v>569</v>
      </c>
      <c r="C559">
        <v>5.6338028169014088E-4</v>
      </c>
    </row>
    <row r="560" spans="1:3" x14ac:dyDescent="0.45">
      <c r="A560" t="s">
        <v>14</v>
      </c>
      <c r="B560" t="s">
        <v>600</v>
      </c>
      <c r="C560">
        <v>5.6338028169014088E-4</v>
      </c>
    </row>
    <row r="561" spans="1:3" x14ac:dyDescent="0.45">
      <c r="A561" t="s">
        <v>299</v>
      </c>
      <c r="B561" t="s">
        <v>617</v>
      </c>
      <c r="C561">
        <v>5.6338028169014088E-4</v>
      </c>
    </row>
    <row r="562" spans="1:3" x14ac:dyDescent="0.45">
      <c r="A562" t="s">
        <v>84</v>
      </c>
      <c r="B562" t="s">
        <v>456</v>
      </c>
      <c r="C562">
        <v>1.9794149512459374E-2</v>
      </c>
    </row>
    <row r="563" spans="1:3" x14ac:dyDescent="0.45">
      <c r="A563" t="s">
        <v>444</v>
      </c>
      <c r="B563" t="s">
        <v>656</v>
      </c>
      <c r="C563">
        <v>5.6338028169014088E-4</v>
      </c>
    </row>
    <row r="564" spans="1:3" x14ac:dyDescent="0.45">
      <c r="A564" t="s">
        <v>667</v>
      </c>
      <c r="B564" t="s">
        <v>444</v>
      </c>
      <c r="C564">
        <v>3.9024918743228602E-2</v>
      </c>
    </row>
    <row r="565" spans="1:3" x14ac:dyDescent="0.45">
      <c r="A565" t="s">
        <v>145</v>
      </c>
      <c r="B565" t="s">
        <v>210</v>
      </c>
      <c r="C565">
        <v>5.6338028169014088E-4</v>
      </c>
    </row>
    <row r="566" spans="1:3" x14ac:dyDescent="0.45">
      <c r="A566" t="s">
        <v>145</v>
      </c>
      <c r="B566" t="s">
        <v>300</v>
      </c>
      <c r="C566">
        <v>5.6338028169014088E-4</v>
      </c>
    </row>
    <row r="567" spans="1:3" x14ac:dyDescent="0.45">
      <c r="A567" t="s">
        <v>84</v>
      </c>
      <c r="B567" t="s">
        <v>145</v>
      </c>
      <c r="C567">
        <v>7.7486457204767073E-2</v>
      </c>
    </row>
    <row r="568" spans="1:3" x14ac:dyDescent="0.45">
      <c r="A568" t="s">
        <v>723</v>
      </c>
      <c r="B568" t="s">
        <v>721</v>
      </c>
      <c r="C568">
        <v>5.6338028169014088E-4</v>
      </c>
    </row>
    <row r="569" spans="1:3" x14ac:dyDescent="0.45">
      <c r="A569" t="s">
        <v>783</v>
      </c>
      <c r="B569" t="s">
        <v>33</v>
      </c>
      <c r="C569">
        <v>5.6338028169014088E-4</v>
      </c>
    </row>
    <row r="570" spans="1:3" x14ac:dyDescent="0.45">
      <c r="A570" t="s">
        <v>799</v>
      </c>
      <c r="B570" t="s">
        <v>797</v>
      </c>
      <c r="C570">
        <v>5.6338028169014088E-4</v>
      </c>
    </row>
    <row r="571" spans="1:3" x14ac:dyDescent="0.45">
      <c r="A571" t="s">
        <v>827</v>
      </c>
      <c r="B571" t="s">
        <v>49</v>
      </c>
      <c r="C571">
        <v>5.6338028169014088E-4</v>
      </c>
    </row>
    <row r="572" spans="1:3" x14ac:dyDescent="0.45">
      <c r="A572" t="s">
        <v>830</v>
      </c>
      <c r="B572" t="s">
        <v>828</v>
      </c>
      <c r="C572">
        <v>5.6338028169014088E-4</v>
      </c>
    </row>
    <row r="573" spans="1:3" x14ac:dyDescent="0.45">
      <c r="A573" t="s">
        <v>867</v>
      </c>
      <c r="B573" t="s">
        <v>865</v>
      </c>
      <c r="C573">
        <v>5.6338028169014088E-4</v>
      </c>
    </row>
    <row r="574" spans="1:3" x14ac:dyDescent="0.45">
      <c r="A574" t="s">
        <v>873</v>
      </c>
      <c r="B574" t="s">
        <v>871</v>
      </c>
      <c r="C574">
        <v>5.6338028169014088E-4</v>
      </c>
    </row>
    <row r="575" spans="1:3" x14ac:dyDescent="0.45">
      <c r="A575" t="s">
        <v>896</v>
      </c>
      <c r="B575" t="s">
        <v>894</v>
      </c>
      <c r="C575">
        <v>5.6338028169014088E-4</v>
      </c>
    </row>
    <row r="576" spans="1:3" x14ac:dyDescent="0.45">
      <c r="A576" t="s">
        <v>689</v>
      </c>
      <c r="B576" t="s">
        <v>970</v>
      </c>
      <c r="C576">
        <v>5.6338028169014088E-4</v>
      </c>
    </row>
    <row r="577" spans="1:3" x14ac:dyDescent="0.45">
      <c r="A577" t="s">
        <v>976</v>
      </c>
      <c r="B577" t="s">
        <v>15</v>
      </c>
      <c r="C577">
        <v>5.6338028169014088E-4</v>
      </c>
    </row>
    <row r="578" spans="1:3" x14ac:dyDescent="0.45">
      <c r="A578" t="s">
        <v>294</v>
      </c>
      <c r="B578" t="s">
        <v>873</v>
      </c>
      <c r="C578">
        <v>1.9794149512459374E-2</v>
      </c>
    </row>
    <row r="579" spans="1:3" x14ac:dyDescent="0.45">
      <c r="A579" t="s">
        <v>36</v>
      </c>
      <c r="B579" t="s">
        <v>976</v>
      </c>
      <c r="C579">
        <v>5.6338028169014088E-4</v>
      </c>
    </row>
    <row r="580" spans="1:3" x14ac:dyDescent="0.45">
      <c r="A580" t="s">
        <v>1087</v>
      </c>
      <c r="B580" t="s">
        <v>629</v>
      </c>
      <c r="C580">
        <v>5.6338028169014088E-4</v>
      </c>
    </row>
    <row r="581" spans="1:3" x14ac:dyDescent="0.45">
      <c r="A581" t="s">
        <v>1098</v>
      </c>
      <c r="B581" t="s">
        <v>33</v>
      </c>
      <c r="C581">
        <v>5.6338028169014088E-4</v>
      </c>
    </row>
    <row r="582" spans="1:3" x14ac:dyDescent="0.45">
      <c r="A582" t="s">
        <v>1112</v>
      </c>
      <c r="B582" t="s">
        <v>1110</v>
      </c>
      <c r="C582">
        <v>5.6338028169014088E-4</v>
      </c>
    </row>
    <row r="583" spans="1:3" x14ac:dyDescent="0.45">
      <c r="A583" t="s">
        <v>769</v>
      </c>
      <c r="B583" t="s">
        <v>1146</v>
      </c>
      <c r="C583">
        <v>5.6338028169014088E-4</v>
      </c>
    </row>
    <row r="584" spans="1:3" x14ac:dyDescent="0.45">
      <c r="A584" t="s">
        <v>1173</v>
      </c>
      <c r="B584" t="s">
        <v>1171</v>
      </c>
      <c r="C584">
        <v>5.6338028169014088E-4</v>
      </c>
    </row>
    <row r="585" spans="1:3" x14ac:dyDescent="0.45">
      <c r="A585" t="s">
        <v>1186</v>
      </c>
      <c r="B585" t="s">
        <v>1184</v>
      </c>
      <c r="C585">
        <v>5.6338028169014088E-4</v>
      </c>
    </row>
    <row r="586" spans="1:3" x14ac:dyDescent="0.45">
      <c r="A586" t="s">
        <v>1188</v>
      </c>
      <c r="B586" t="s">
        <v>380</v>
      </c>
      <c r="C586">
        <v>5.6338028169014088E-4</v>
      </c>
    </row>
    <row r="587" spans="1:3" x14ac:dyDescent="0.45">
      <c r="A587" t="s">
        <v>1224</v>
      </c>
      <c r="B587" t="s">
        <v>1228</v>
      </c>
      <c r="C587">
        <v>5.6338028169014088E-4</v>
      </c>
    </row>
    <row r="588" spans="1:3" x14ac:dyDescent="0.45">
      <c r="A588" t="s">
        <v>1299</v>
      </c>
      <c r="B588" t="s">
        <v>1297</v>
      </c>
      <c r="C588">
        <v>5.6338028169014088E-4</v>
      </c>
    </row>
    <row r="589" spans="1:3" x14ac:dyDescent="0.45">
      <c r="A589" t="s">
        <v>1305</v>
      </c>
      <c r="B589" t="s">
        <v>1303</v>
      </c>
      <c r="C589">
        <v>5.6338028169014088E-4</v>
      </c>
    </row>
    <row r="590" spans="1:3" x14ac:dyDescent="0.45">
      <c r="A590" t="s">
        <v>458</v>
      </c>
      <c r="B590" t="s">
        <v>1335</v>
      </c>
      <c r="C590">
        <v>5.6338028169014088E-4</v>
      </c>
    </row>
    <row r="591" spans="1:3" x14ac:dyDescent="0.45">
      <c r="A591" t="s">
        <v>1354</v>
      </c>
      <c r="B591" t="s">
        <v>1352</v>
      </c>
      <c r="C591">
        <v>5.6338028169014088E-4</v>
      </c>
    </row>
    <row r="592" spans="1:3" x14ac:dyDescent="0.45">
      <c r="A592" t="s">
        <v>1342</v>
      </c>
      <c r="B592" t="s">
        <v>1381</v>
      </c>
      <c r="C592">
        <v>5.6338028169014088E-4</v>
      </c>
    </row>
    <row r="593" spans="1:3" x14ac:dyDescent="0.45">
      <c r="A593" t="s">
        <v>723</v>
      </c>
      <c r="B593" t="s">
        <v>721</v>
      </c>
      <c r="C593">
        <v>5.6338028169014088E-4</v>
      </c>
    </row>
    <row r="594" spans="1:3" x14ac:dyDescent="0.45">
      <c r="A594" t="s">
        <v>43</v>
      </c>
      <c r="B594" t="s">
        <v>41</v>
      </c>
      <c r="C594">
        <v>5.6338028169014088E-4</v>
      </c>
    </row>
    <row r="595" spans="1:3" x14ac:dyDescent="0.45">
      <c r="A595" t="s">
        <v>799</v>
      </c>
      <c r="B595" t="s">
        <v>797</v>
      </c>
      <c r="C595">
        <v>5.6338028169014088E-4</v>
      </c>
    </row>
    <row r="596" spans="1:3" x14ac:dyDescent="0.45">
      <c r="A596" t="s">
        <v>188</v>
      </c>
      <c r="B596" t="s">
        <v>186</v>
      </c>
      <c r="C596">
        <v>5.6338028169014088E-4</v>
      </c>
    </row>
    <row r="597" spans="1:3" x14ac:dyDescent="0.45">
      <c r="A597" t="s">
        <v>202</v>
      </c>
      <c r="B597" t="s">
        <v>200</v>
      </c>
      <c r="C597">
        <v>5.6338028169014088E-4</v>
      </c>
    </row>
    <row r="598" spans="1:3" x14ac:dyDescent="0.45">
      <c r="A598" t="s">
        <v>145</v>
      </c>
      <c r="B598" t="s">
        <v>210</v>
      </c>
      <c r="C598">
        <v>5.6338028169014088E-4</v>
      </c>
    </row>
    <row r="599" spans="1:3" x14ac:dyDescent="0.45">
      <c r="A599" t="s">
        <v>827</v>
      </c>
      <c r="B599" t="s">
        <v>49</v>
      </c>
      <c r="C599">
        <v>5.6338028169014088E-4</v>
      </c>
    </row>
    <row r="600" spans="1:3" x14ac:dyDescent="0.45">
      <c r="A600" t="s">
        <v>830</v>
      </c>
      <c r="B600" t="s">
        <v>828</v>
      </c>
      <c r="C600">
        <v>5.6338028169014088E-4</v>
      </c>
    </row>
    <row r="601" spans="1:3" x14ac:dyDescent="0.45">
      <c r="A601" t="s">
        <v>73</v>
      </c>
      <c r="B601" t="s">
        <v>202</v>
      </c>
      <c r="C601">
        <v>5.8255687973997834E-2</v>
      </c>
    </row>
    <row r="602" spans="1:3" x14ac:dyDescent="0.45">
      <c r="A602" t="s">
        <v>239</v>
      </c>
      <c r="B602" t="s">
        <v>33</v>
      </c>
      <c r="C602">
        <v>5.6338028169014088E-4</v>
      </c>
    </row>
    <row r="603" spans="1:3" x14ac:dyDescent="0.45">
      <c r="A603" t="s">
        <v>250</v>
      </c>
      <c r="B603" t="s">
        <v>248</v>
      </c>
      <c r="C603">
        <v>5.6338028169014088E-4</v>
      </c>
    </row>
    <row r="604" spans="1:3" x14ac:dyDescent="0.45">
      <c r="A604" t="s">
        <v>867</v>
      </c>
      <c r="B604" t="s">
        <v>865</v>
      </c>
      <c r="C604">
        <v>5.6338028169014088E-4</v>
      </c>
    </row>
    <row r="605" spans="1:3" x14ac:dyDescent="0.45">
      <c r="A605" t="s">
        <v>145</v>
      </c>
      <c r="B605" t="s">
        <v>300</v>
      </c>
      <c r="C605">
        <v>5.6338028169014088E-4</v>
      </c>
    </row>
    <row r="606" spans="1:3" x14ac:dyDescent="0.45">
      <c r="A606" t="s">
        <v>84</v>
      </c>
      <c r="B606" t="s">
        <v>145</v>
      </c>
      <c r="C606">
        <v>7.7486457204767073E-2</v>
      </c>
    </row>
    <row r="607" spans="1:3" x14ac:dyDescent="0.45">
      <c r="A607" t="s">
        <v>873</v>
      </c>
      <c r="B607" t="s">
        <v>871</v>
      </c>
      <c r="C607">
        <v>5.6338028169014088E-4</v>
      </c>
    </row>
    <row r="608" spans="1:3" x14ac:dyDescent="0.45">
      <c r="A608" t="s">
        <v>333</v>
      </c>
      <c r="B608" t="s">
        <v>331</v>
      </c>
      <c r="C608">
        <v>5.6338028169014088E-4</v>
      </c>
    </row>
    <row r="609" spans="1:3" x14ac:dyDescent="0.45">
      <c r="A609" t="s">
        <v>896</v>
      </c>
      <c r="B609" t="s">
        <v>894</v>
      </c>
      <c r="C609">
        <v>5.6338028169014088E-4</v>
      </c>
    </row>
    <row r="610" spans="1:3" x14ac:dyDescent="0.45">
      <c r="A610" t="s">
        <v>689</v>
      </c>
      <c r="B610" t="s">
        <v>970</v>
      </c>
      <c r="C610">
        <v>5.6338028169014088E-4</v>
      </c>
    </row>
    <row r="611" spans="1:3" x14ac:dyDescent="0.45">
      <c r="A611" t="s">
        <v>976</v>
      </c>
      <c r="B611" t="s">
        <v>15</v>
      </c>
      <c r="C611">
        <v>5.6338028169014088E-4</v>
      </c>
    </row>
    <row r="612" spans="1:3" x14ac:dyDescent="0.45">
      <c r="A612" t="s">
        <v>294</v>
      </c>
      <c r="B612" t="s">
        <v>873</v>
      </c>
      <c r="C612">
        <v>1.9794149512459374E-2</v>
      </c>
    </row>
    <row r="613" spans="1:3" x14ac:dyDescent="0.45">
      <c r="A613" t="s">
        <v>36</v>
      </c>
      <c r="B613" t="s">
        <v>976</v>
      </c>
      <c r="C613">
        <v>5.6338028169014088E-4</v>
      </c>
    </row>
    <row r="614" spans="1:3" x14ac:dyDescent="0.45">
      <c r="A614" t="s">
        <v>333</v>
      </c>
      <c r="B614" t="s">
        <v>399</v>
      </c>
      <c r="C614">
        <v>5.6338028169014088E-4</v>
      </c>
    </row>
    <row r="615" spans="1:3" x14ac:dyDescent="0.45">
      <c r="A615" t="s">
        <v>399</v>
      </c>
      <c r="B615" t="s">
        <v>333</v>
      </c>
      <c r="C615">
        <v>9.6717226435536305E-2</v>
      </c>
    </row>
    <row r="616" spans="1:3" x14ac:dyDescent="0.45">
      <c r="A616" t="s">
        <v>1087</v>
      </c>
      <c r="B616" t="s">
        <v>629</v>
      </c>
      <c r="C616">
        <v>5.6338028169014088E-4</v>
      </c>
    </row>
    <row r="617" spans="1:3" x14ac:dyDescent="0.45">
      <c r="A617" t="s">
        <v>1098</v>
      </c>
      <c r="B617" t="s">
        <v>33</v>
      </c>
      <c r="C617">
        <v>5.6338028169014088E-4</v>
      </c>
    </row>
    <row r="618" spans="1:3" x14ac:dyDescent="0.45">
      <c r="A618" t="s">
        <v>1112</v>
      </c>
      <c r="B618" t="s">
        <v>1110</v>
      </c>
      <c r="C618">
        <v>5.6338028169014088E-4</v>
      </c>
    </row>
    <row r="619" spans="1:3" x14ac:dyDescent="0.45">
      <c r="A619" t="s">
        <v>769</v>
      </c>
      <c r="B619" t="s">
        <v>1146</v>
      </c>
      <c r="C619">
        <v>5.6338028169014088E-4</v>
      </c>
    </row>
    <row r="620" spans="1:3" x14ac:dyDescent="0.45">
      <c r="A620" t="s">
        <v>1173</v>
      </c>
      <c r="B620" t="s">
        <v>1171</v>
      </c>
      <c r="C620">
        <v>5.6338028169014088E-4</v>
      </c>
    </row>
    <row r="621" spans="1:3" x14ac:dyDescent="0.45">
      <c r="A621" t="s">
        <v>145</v>
      </c>
      <c r="B621" t="s">
        <v>210</v>
      </c>
      <c r="C621">
        <v>5.6338028169014088E-4</v>
      </c>
    </row>
    <row r="622" spans="1:3" x14ac:dyDescent="0.45">
      <c r="A622" t="s">
        <v>145</v>
      </c>
      <c r="B622" t="s">
        <v>300</v>
      </c>
      <c r="C622">
        <v>5.6338028169014088E-4</v>
      </c>
    </row>
    <row r="623" spans="1:3" x14ac:dyDescent="0.45">
      <c r="A623" t="s">
        <v>84</v>
      </c>
      <c r="B623" t="s">
        <v>145</v>
      </c>
      <c r="C623">
        <v>7.7486457204767073E-2</v>
      </c>
    </row>
    <row r="624" spans="1:3" x14ac:dyDescent="0.45">
      <c r="A624" t="s">
        <v>1407</v>
      </c>
      <c r="B624" t="s">
        <v>1405</v>
      </c>
      <c r="C624">
        <v>5.6338028169014088E-4</v>
      </c>
    </row>
    <row r="625" spans="1:3" x14ac:dyDescent="0.45">
      <c r="A625" t="s">
        <v>1412</v>
      </c>
      <c r="B625" t="s">
        <v>1410</v>
      </c>
      <c r="C625">
        <v>5.6338028169014088E-4</v>
      </c>
    </row>
    <row r="626" spans="1:3" x14ac:dyDescent="0.45">
      <c r="A626" t="s">
        <v>1412</v>
      </c>
      <c r="B626" t="s">
        <v>1418</v>
      </c>
      <c r="C626">
        <v>5.6338028169014088E-4</v>
      </c>
    </row>
    <row r="627" spans="1:3" x14ac:dyDescent="0.45">
      <c r="A627" t="s">
        <v>1432</v>
      </c>
      <c r="B627" t="s">
        <v>1430</v>
      </c>
      <c r="C627">
        <v>5.6338028169014088E-4</v>
      </c>
    </row>
    <row r="628" spans="1:3" x14ac:dyDescent="0.45">
      <c r="A628" t="s">
        <v>1436</v>
      </c>
      <c r="B628" t="s">
        <v>1432</v>
      </c>
      <c r="C628">
        <v>1.9794149512459374E-2</v>
      </c>
    </row>
    <row r="629" spans="1:3" x14ac:dyDescent="0.45">
      <c r="A629" t="s">
        <v>1443</v>
      </c>
      <c r="B629" t="s">
        <v>1407</v>
      </c>
      <c r="C629">
        <v>5.6338028169014088E-4</v>
      </c>
    </row>
    <row r="630" spans="1:3" x14ac:dyDescent="0.45">
      <c r="A630" t="s">
        <v>1446</v>
      </c>
      <c r="B630" t="s">
        <v>1444</v>
      </c>
      <c r="C630">
        <v>5.6338028169014088E-4</v>
      </c>
    </row>
    <row r="631" spans="1:3" x14ac:dyDescent="0.45">
      <c r="A631" t="s">
        <v>1460</v>
      </c>
      <c r="B631" t="s">
        <v>1455</v>
      </c>
      <c r="C631">
        <v>5.6338028169014088E-4</v>
      </c>
    </row>
    <row r="632" spans="1:3" x14ac:dyDescent="0.45">
      <c r="A632" t="s">
        <v>1466</v>
      </c>
      <c r="B632" t="s">
        <v>1464</v>
      </c>
      <c r="C632">
        <v>5.6338028169014088E-4</v>
      </c>
    </row>
    <row r="633" spans="1:3" x14ac:dyDescent="0.45">
      <c r="A633" t="s">
        <v>1446</v>
      </c>
      <c r="B633" t="s">
        <v>1444</v>
      </c>
      <c r="C633">
        <v>5.6338028169014088E-4</v>
      </c>
    </row>
    <row r="634" spans="1:3" x14ac:dyDescent="0.45">
      <c r="A634" t="s">
        <v>1555</v>
      </c>
      <c r="B634" t="s">
        <v>1553</v>
      </c>
      <c r="C634">
        <v>5.6338028169014088E-4</v>
      </c>
    </row>
    <row r="635" spans="1:3" x14ac:dyDescent="0.45">
      <c r="A635" t="s">
        <v>1584</v>
      </c>
      <c r="B635" t="s">
        <v>1582</v>
      </c>
      <c r="C635">
        <v>5.6338028169014088E-4</v>
      </c>
    </row>
    <row r="636" spans="1:3" x14ac:dyDescent="0.45">
      <c r="A636" t="s">
        <v>1621</v>
      </c>
      <c r="B636" t="s">
        <v>1619</v>
      </c>
      <c r="C636">
        <v>5.6338028169014088E-4</v>
      </c>
    </row>
    <row r="637" spans="1:3" x14ac:dyDescent="0.45">
      <c r="A637" t="s">
        <v>1598</v>
      </c>
      <c r="B637" t="s">
        <v>49</v>
      </c>
      <c r="C637">
        <v>5.6338028169014088E-4</v>
      </c>
    </row>
    <row r="638" spans="1:3" x14ac:dyDescent="0.45">
      <c r="A638" t="s">
        <v>1656</v>
      </c>
      <c r="B638" t="s">
        <v>1654</v>
      </c>
      <c r="C638">
        <v>5.6338028169014088E-4</v>
      </c>
    </row>
    <row r="639" spans="1:3" x14ac:dyDescent="0.45">
      <c r="A639" t="s">
        <v>1693</v>
      </c>
      <c r="B639" t="s">
        <v>1691</v>
      </c>
      <c r="C639">
        <v>5.6338028169014088E-4</v>
      </c>
    </row>
    <row r="640" spans="1:3" x14ac:dyDescent="0.45">
      <c r="A640" t="s">
        <v>1695</v>
      </c>
      <c r="B640" t="s">
        <v>1693</v>
      </c>
      <c r="C640">
        <v>3.9024918743228602E-2</v>
      </c>
    </row>
    <row r="641" spans="1:3" x14ac:dyDescent="0.45">
      <c r="A641" t="s">
        <v>1731</v>
      </c>
      <c r="B641" t="s">
        <v>1729</v>
      </c>
      <c r="C641">
        <v>5.6338028169014088E-4</v>
      </c>
    </row>
    <row r="642" spans="1:3" x14ac:dyDescent="0.45">
      <c r="A642" t="s">
        <v>1698</v>
      </c>
      <c r="B642" t="s">
        <v>110</v>
      </c>
      <c r="C642">
        <v>5.6338028169014088E-4</v>
      </c>
    </row>
    <row r="643" spans="1:3" x14ac:dyDescent="0.45">
      <c r="A643" t="s">
        <v>1698</v>
      </c>
      <c r="B643" t="s">
        <v>1767</v>
      </c>
      <c r="C643">
        <v>5.6338028169014088E-4</v>
      </c>
    </row>
    <row r="644" spans="1:3" x14ac:dyDescent="0.45">
      <c r="A644" t="s">
        <v>84</v>
      </c>
      <c r="B644" t="s">
        <v>1731</v>
      </c>
      <c r="C644">
        <v>3.9024918743228602E-2</v>
      </c>
    </row>
    <row r="645" spans="1:3" x14ac:dyDescent="0.45">
      <c r="A645" t="s">
        <v>1784</v>
      </c>
      <c r="B645" t="s">
        <v>1782</v>
      </c>
      <c r="C645">
        <v>5.6338028169014088E-4</v>
      </c>
    </row>
    <row r="646" spans="1:3" x14ac:dyDescent="0.45">
      <c r="A646" t="s">
        <v>1751</v>
      </c>
      <c r="B646" t="s">
        <v>1788</v>
      </c>
      <c r="C646">
        <v>5.6338028169014088E-4</v>
      </c>
    </row>
    <row r="647" spans="1:3" x14ac:dyDescent="0.45">
      <c r="A647" t="s">
        <v>1698</v>
      </c>
      <c r="B647" t="s">
        <v>784</v>
      </c>
      <c r="C647">
        <v>5.6338028169014088E-4</v>
      </c>
    </row>
    <row r="648" spans="1:3" x14ac:dyDescent="0.45">
      <c r="A648" t="s">
        <v>1836</v>
      </c>
      <c r="B648" t="s">
        <v>1834</v>
      </c>
      <c r="C648">
        <v>5.6338028169014088E-4</v>
      </c>
    </row>
    <row r="649" spans="1:3" x14ac:dyDescent="0.45">
      <c r="A649" t="s">
        <v>1621</v>
      </c>
      <c r="B649" t="s">
        <v>1619</v>
      </c>
      <c r="C649">
        <v>5.6338028169014088E-4</v>
      </c>
    </row>
    <row r="650" spans="1:3" x14ac:dyDescent="0.45">
      <c r="A650" t="s">
        <v>26</v>
      </c>
      <c r="B650" t="s">
        <v>24</v>
      </c>
      <c r="C650">
        <v>2.8169014084507044E-4</v>
      </c>
    </row>
    <row r="651" spans="1:3" x14ac:dyDescent="0.45">
      <c r="A651" t="s">
        <v>14</v>
      </c>
      <c r="B651" t="s">
        <v>33</v>
      </c>
      <c r="C651">
        <v>2.8169014084507044E-4</v>
      </c>
    </row>
    <row r="652" spans="1:3" x14ac:dyDescent="0.45">
      <c r="A652" t="s">
        <v>68</v>
      </c>
      <c r="B652" t="s">
        <v>14</v>
      </c>
      <c r="C652">
        <v>1.9512459371614301E-2</v>
      </c>
    </row>
    <row r="653" spans="1:3" x14ac:dyDescent="0.45">
      <c r="A653" t="s">
        <v>75</v>
      </c>
      <c r="B653" t="s">
        <v>33</v>
      </c>
      <c r="C653">
        <v>2.8169014084507044E-4</v>
      </c>
    </row>
    <row r="654" spans="1:3" x14ac:dyDescent="0.45">
      <c r="A654" t="s">
        <v>81</v>
      </c>
      <c r="B654" t="s">
        <v>79</v>
      </c>
      <c r="C654">
        <v>2.8169014084507044E-4</v>
      </c>
    </row>
    <row r="655" spans="1:3" x14ac:dyDescent="0.45">
      <c r="A655" t="s">
        <v>105</v>
      </c>
      <c r="B655" t="s">
        <v>103</v>
      </c>
      <c r="C655">
        <v>2.8169014084507044E-4</v>
      </c>
    </row>
    <row r="656" spans="1:3" x14ac:dyDescent="0.45">
      <c r="A656" t="s">
        <v>114</v>
      </c>
      <c r="B656" t="s">
        <v>112</v>
      </c>
      <c r="C656">
        <v>2.8169014084507044E-4</v>
      </c>
    </row>
    <row r="657" spans="1:3" x14ac:dyDescent="0.45">
      <c r="A657" t="s">
        <v>127</v>
      </c>
      <c r="B657" t="s">
        <v>33</v>
      </c>
      <c r="C657">
        <v>2.8169014084507044E-4</v>
      </c>
    </row>
    <row r="658" spans="1:3" x14ac:dyDescent="0.45">
      <c r="A658" t="s">
        <v>40</v>
      </c>
      <c r="B658" t="s">
        <v>128</v>
      </c>
      <c r="C658">
        <v>2.8169014084507044E-4</v>
      </c>
    </row>
    <row r="659" spans="1:3" x14ac:dyDescent="0.45">
      <c r="A659" t="s">
        <v>139</v>
      </c>
      <c r="B659" t="s">
        <v>137</v>
      </c>
      <c r="C659">
        <v>2.8169014084507044E-4</v>
      </c>
    </row>
    <row r="660" spans="1:3" x14ac:dyDescent="0.45">
      <c r="A660" t="s">
        <v>142</v>
      </c>
      <c r="B660" t="s">
        <v>140</v>
      </c>
      <c r="C660">
        <v>2.8169014084507044E-4</v>
      </c>
    </row>
    <row r="661" spans="1:3" x14ac:dyDescent="0.45">
      <c r="A661" t="s">
        <v>14</v>
      </c>
      <c r="B661" t="s">
        <v>140</v>
      </c>
      <c r="C661">
        <v>2.8169014084507044E-4</v>
      </c>
    </row>
    <row r="662" spans="1:3" x14ac:dyDescent="0.45">
      <c r="A662" t="s">
        <v>147</v>
      </c>
      <c r="B662" t="s">
        <v>14</v>
      </c>
      <c r="C662">
        <v>1.9512459371614301E-2</v>
      </c>
    </row>
    <row r="663" spans="1:3" x14ac:dyDescent="0.45">
      <c r="A663" t="s">
        <v>150</v>
      </c>
      <c r="B663" t="s">
        <v>148</v>
      </c>
      <c r="C663">
        <v>2.8169014084507044E-4</v>
      </c>
    </row>
    <row r="664" spans="1:3" x14ac:dyDescent="0.45">
      <c r="A664" t="s">
        <v>155</v>
      </c>
      <c r="B664" t="s">
        <v>33</v>
      </c>
      <c r="C664">
        <v>2.8169014084507044E-4</v>
      </c>
    </row>
    <row r="665" spans="1:3" x14ac:dyDescent="0.45">
      <c r="A665" t="s">
        <v>160</v>
      </c>
      <c r="B665" t="s">
        <v>33</v>
      </c>
      <c r="C665">
        <v>2.8169014084507044E-4</v>
      </c>
    </row>
    <row r="666" spans="1:3" x14ac:dyDescent="0.45">
      <c r="A666" t="s">
        <v>174</v>
      </c>
      <c r="B666" t="s">
        <v>172</v>
      </c>
      <c r="C666">
        <v>2.8169014084507044E-4</v>
      </c>
    </row>
    <row r="667" spans="1:3" x14ac:dyDescent="0.45">
      <c r="A667" t="s">
        <v>239</v>
      </c>
      <c r="B667" t="s">
        <v>237</v>
      </c>
      <c r="C667">
        <v>2.8169014084507044E-4</v>
      </c>
    </row>
    <row r="668" spans="1:3" x14ac:dyDescent="0.45">
      <c r="A668" t="s">
        <v>245</v>
      </c>
      <c r="B668" t="s">
        <v>243</v>
      </c>
      <c r="C668">
        <v>2.8169014084507044E-4</v>
      </c>
    </row>
    <row r="669" spans="1:3" x14ac:dyDescent="0.45">
      <c r="A669" t="s">
        <v>127</v>
      </c>
      <c r="B669" t="s">
        <v>33</v>
      </c>
      <c r="C669">
        <v>2.8169014084507044E-4</v>
      </c>
    </row>
    <row r="670" spans="1:3" x14ac:dyDescent="0.45">
      <c r="A670" t="s">
        <v>258</v>
      </c>
      <c r="B670" t="s">
        <v>256</v>
      </c>
      <c r="C670">
        <v>2.8169014084507044E-4</v>
      </c>
    </row>
    <row r="671" spans="1:3" x14ac:dyDescent="0.45">
      <c r="A671" t="s">
        <v>273</v>
      </c>
      <c r="B671" t="s">
        <v>271</v>
      </c>
      <c r="C671">
        <v>2.8169014084507044E-4</v>
      </c>
    </row>
    <row r="672" spans="1:3" x14ac:dyDescent="0.45">
      <c r="A672" t="s">
        <v>73</v>
      </c>
      <c r="B672" t="s">
        <v>273</v>
      </c>
      <c r="C672">
        <v>2.8169014084507044E-4</v>
      </c>
    </row>
    <row r="673" spans="1:3" x14ac:dyDescent="0.45">
      <c r="A673" t="s">
        <v>277</v>
      </c>
      <c r="B673" t="s">
        <v>275</v>
      </c>
      <c r="C673">
        <v>2.8169014084507044E-4</v>
      </c>
    </row>
    <row r="674" spans="1:3" x14ac:dyDescent="0.45">
      <c r="A674" t="s">
        <v>270</v>
      </c>
      <c r="B674" t="s">
        <v>278</v>
      </c>
      <c r="C674">
        <v>2.8169014084507044E-4</v>
      </c>
    </row>
    <row r="675" spans="1:3" x14ac:dyDescent="0.45">
      <c r="A675" t="s">
        <v>277</v>
      </c>
      <c r="B675" t="s">
        <v>285</v>
      </c>
      <c r="C675">
        <v>2.8169014084507044E-4</v>
      </c>
    </row>
    <row r="676" spans="1:3" x14ac:dyDescent="0.45">
      <c r="A676" t="s">
        <v>114</v>
      </c>
      <c r="B676" t="s">
        <v>295</v>
      </c>
      <c r="C676">
        <v>2.8169014084507044E-4</v>
      </c>
    </row>
    <row r="677" spans="1:3" x14ac:dyDescent="0.45">
      <c r="A677" t="s">
        <v>317</v>
      </c>
      <c r="B677" t="s">
        <v>277</v>
      </c>
      <c r="C677">
        <v>1.9512459371614301E-2</v>
      </c>
    </row>
    <row r="678" spans="1:3" x14ac:dyDescent="0.45">
      <c r="A678" t="s">
        <v>323</v>
      </c>
      <c r="B678" t="s">
        <v>321</v>
      </c>
      <c r="C678">
        <v>2.8169014084507044E-4</v>
      </c>
    </row>
    <row r="679" spans="1:3" x14ac:dyDescent="0.45">
      <c r="A679" t="s">
        <v>330</v>
      </c>
      <c r="B679" t="s">
        <v>328</v>
      </c>
      <c r="C679">
        <v>2.8169014084507044E-4</v>
      </c>
    </row>
    <row r="680" spans="1:3" x14ac:dyDescent="0.45">
      <c r="A680" t="s">
        <v>234</v>
      </c>
      <c r="B680" t="s">
        <v>336</v>
      </c>
      <c r="C680">
        <v>2.8169014084507044E-4</v>
      </c>
    </row>
    <row r="681" spans="1:3" x14ac:dyDescent="0.45">
      <c r="A681" t="s">
        <v>339</v>
      </c>
      <c r="B681" t="s">
        <v>234</v>
      </c>
      <c r="C681">
        <v>2.8169014084507044E-4</v>
      </c>
    </row>
    <row r="682" spans="1:3" x14ac:dyDescent="0.45">
      <c r="A682" t="s">
        <v>353</v>
      </c>
      <c r="B682" t="s">
        <v>351</v>
      </c>
      <c r="C682">
        <v>2.8169014084507044E-4</v>
      </c>
    </row>
    <row r="683" spans="1:3" x14ac:dyDescent="0.45">
      <c r="A683" t="s">
        <v>355</v>
      </c>
      <c r="B683" t="s">
        <v>14</v>
      </c>
      <c r="C683">
        <v>3.8743228602383536E-2</v>
      </c>
    </row>
    <row r="684" spans="1:3" x14ac:dyDescent="0.45">
      <c r="A684" t="s">
        <v>56</v>
      </c>
      <c r="B684" t="s">
        <v>358</v>
      </c>
      <c r="C684">
        <v>2.8169014084507044E-4</v>
      </c>
    </row>
    <row r="685" spans="1:3" x14ac:dyDescent="0.45">
      <c r="A685" t="s">
        <v>362</v>
      </c>
      <c r="B685" t="s">
        <v>360</v>
      </c>
      <c r="C685">
        <v>2.8169014084507044E-4</v>
      </c>
    </row>
    <row r="686" spans="1:3" x14ac:dyDescent="0.45">
      <c r="A686" t="s">
        <v>14</v>
      </c>
      <c r="B686" t="s">
        <v>33</v>
      </c>
      <c r="C686">
        <v>2.8169014084507044E-4</v>
      </c>
    </row>
    <row r="687" spans="1:3" x14ac:dyDescent="0.45">
      <c r="A687" t="s">
        <v>255</v>
      </c>
      <c r="B687" t="s">
        <v>14</v>
      </c>
      <c r="C687">
        <v>1.9512459371614301E-2</v>
      </c>
    </row>
    <row r="688" spans="1:3" x14ac:dyDescent="0.45">
      <c r="A688" t="s">
        <v>234</v>
      </c>
      <c r="B688" t="s">
        <v>380</v>
      </c>
      <c r="C688">
        <v>2.8169014084507044E-4</v>
      </c>
    </row>
    <row r="689" spans="1:3" x14ac:dyDescent="0.45">
      <c r="A689" t="s">
        <v>239</v>
      </c>
      <c r="B689" t="s">
        <v>425</v>
      </c>
      <c r="C689">
        <v>2.8169014084507044E-4</v>
      </c>
    </row>
    <row r="690" spans="1:3" x14ac:dyDescent="0.45">
      <c r="A690" t="s">
        <v>429</v>
      </c>
      <c r="B690" t="s">
        <v>427</v>
      </c>
      <c r="C690">
        <v>2.8169014084507044E-4</v>
      </c>
    </row>
    <row r="691" spans="1:3" x14ac:dyDescent="0.45">
      <c r="A691" t="s">
        <v>439</v>
      </c>
      <c r="B691" t="s">
        <v>437</v>
      </c>
      <c r="C691">
        <v>2.8169014084507044E-4</v>
      </c>
    </row>
    <row r="692" spans="1:3" x14ac:dyDescent="0.45">
      <c r="A692" t="s">
        <v>448</v>
      </c>
      <c r="B692" t="s">
        <v>353</v>
      </c>
      <c r="C692">
        <v>7.7204767063922E-2</v>
      </c>
    </row>
    <row r="693" spans="1:3" x14ac:dyDescent="0.45">
      <c r="A693" t="s">
        <v>468</v>
      </c>
      <c r="B693" t="s">
        <v>466</v>
      </c>
      <c r="C693">
        <v>2.8169014084507044E-4</v>
      </c>
    </row>
    <row r="694" spans="1:3" x14ac:dyDescent="0.45">
      <c r="A694" t="s">
        <v>419</v>
      </c>
      <c r="B694" t="s">
        <v>474</v>
      </c>
      <c r="C694">
        <v>2.8169014084507044E-4</v>
      </c>
    </row>
    <row r="695" spans="1:3" x14ac:dyDescent="0.45">
      <c r="A695" t="s">
        <v>421</v>
      </c>
      <c r="B695" t="s">
        <v>419</v>
      </c>
      <c r="C695">
        <v>2.8169014084507044E-4</v>
      </c>
    </row>
    <row r="696" spans="1:3" x14ac:dyDescent="0.45">
      <c r="A696" t="s">
        <v>487</v>
      </c>
      <c r="B696" t="s">
        <v>485</v>
      </c>
      <c r="C696">
        <v>2.8169014084507044E-4</v>
      </c>
    </row>
    <row r="697" spans="1:3" x14ac:dyDescent="0.45">
      <c r="A697" t="s">
        <v>239</v>
      </c>
      <c r="B697" t="s">
        <v>485</v>
      </c>
      <c r="C697">
        <v>2.8169014084507044E-4</v>
      </c>
    </row>
    <row r="698" spans="1:3" x14ac:dyDescent="0.45">
      <c r="A698" t="s">
        <v>494</v>
      </c>
      <c r="B698" t="s">
        <v>33</v>
      </c>
      <c r="C698">
        <v>2.8169014084507044E-4</v>
      </c>
    </row>
    <row r="699" spans="1:3" x14ac:dyDescent="0.45">
      <c r="A699" t="s">
        <v>497</v>
      </c>
      <c r="B699" t="s">
        <v>495</v>
      </c>
      <c r="C699">
        <v>2.8169014084507044E-4</v>
      </c>
    </row>
    <row r="700" spans="1:3" x14ac:dyDescent="0.45">
      <c r="A700" t="s">
        <v>500</v>
      </c>
      <c r="B700" t="s">
        <v>498</v>
      </c>
      <c r="C700">
        <v>2.8169014084507044E-4</v>
      </c>
    </row>
    <row r="701" spans="1:3" x14ac:dyDescent="0.45">
      <c r="A701" t="s">
        <v>505</v>
      </c>
      <c r="B701" t="s">
        <v>503</v>
      </c>
      <c r="C701">
        <v>2.8169014084507044E-4</v>
      </c>
    </row>
    <row r="702" spans="1:3" x14ac:dyDescent="0.45">
      <c r="A702" t="s">
        <v>153</v>
      </c>
      <c r="B702" t="s">
        <v>505</v>
      </c>
      <c r="C702">
        <v>2.8169014084507044E-4</v>
      </c>
    </row>
    <row r="703" spans="1:3" x14ac:dyDescent="0.45">
      <c r="A703" t="s">
        <v>513</v>
      </c>
      <c r="B703" t="s">
        <v>511</v>
      </c>
      <c r="C703">
        <v>2.8169014084507044E-4</v>
      </c>
    </row>
    <row r="704" spans="1:3" x14ac:dyDescent="0.45">
      <c r="A704" t="s">
        <v>460</v>
      </c>
      <c r="B704" t="s">
        <v>517</v>
      </c>
      <c r="C704">
        <v>2.8169014084507044E-4</v>
      </c>
    </row>
    <row r="705" spans="1:3" x14ac:dyDescent="0.45">
      <c r="A705" t="s">
        <v>529</v>
      </c>
      <c r="B705" t="s">
        <v>527</v>
      </c>
      <c r="C705">
        <v>2.8169014084507044E-4</v>
      </c>
    </row>
    <row r="706" spans="1:3" x14ac:dyDescent="0.45">
      <c r="A706" t="s">
        <v>548</v>
      </c>
      <c r="B706" t="s">
        <v>546</v>
      </c>
      <c r="C706">
        <v>2.8169014084507044E-4</v>
      </c>
    </row>
    <row r="707" spans="1:3" x14ac:dyDescent="0.45">
      <c r="A707" t="s">
        <v>37</v>
      </c>
      <c r="B707" t="s">
        <v>549</v>
      </c>
      <c r="C707">
        <v>2.8169014084507044E-4</v>
      </c>
    </row>
    <row r="708" spans="1:3" x14ac:dyDescent="0.45">
      <c r="A708" t="s">
        <v>555</v>
      </c>
      <c r="B708" t="s">
        <v>553</v>
      </c>
      <c r="C708">
        <v>2.8169014084507044E-4</v>
      </c>
    </row>
    <row r="709" spans="1:3" x14ac:dyDescent="0.45">
      <c r="A709" t="s">
        <v>531</v>
      </c>
      <c r="B709" t="s">
        <v>556</v>
      </c>
      <c r="C709">
        <v>2.8169014084507044E-4</v>
      </c>
    </row>
    <row r="710" spans="1:3" x14ac:dyDescent="0.45">
      <c r="A710" t="s">
        <v>174</v>
      </c>
      <c r="B710" t="s">
        <v>531</v>
      </c>
      <c r="C710">
        <v>1.9512459371614301E-2</v>
      </c>
    </row>
    <row r="711" spans="1:3" x14ac:dyDescent="0.45">
      <c r="A711" t="s">
        <v>578</v>
      </c>
      <c r="B711" t="s">
        <v>529</v>
      </c>
      <c r="C711">
        <v>2.8169014084507044E-4</v>
      </c>
    </row>
    <row r="712" spans="1:3" x14ac:dyDescent="0.45">
      <c r="A712" t="s">
        <v>591</v>
      </c>
      <c r="B712" t="s">
        <v>589</v>
      </c>
      <c r="C712">
        <v>2.8169014084507044E-4</v>
      </c>
    </row>
    <row r="713" spans="1:3" x14ac:dyDescent="0.45">
      <c r="A713" t="s">
        <v>14</v>
      </c>
      <c r="B713" t="s">
        <v>569</v>
      </c>
      <c r="C713">
        <v>2.8169014084507044E-4</v>
      </c>
    </row>
    <row r="714" spans="1:3" x14ac:dyDescent="0.45">
      <c r="A714" t="s">
        <v>607</v>
      </c>
      <c r="B714" t="s">
        <v>591</v>
      </c>
      <c r="C714">
        <v>1.9512459371614301E-2</v>
      </c>
    </row>
    <row r="715" spans="1:3" x14ac:dyDescent="0.45">
      <c r="A715" t="s">
        <v>127</v>
      </c>
      <c r="B715" t="s">
        <v>49</v>
      </c>
      <c r="C715">
        <v>2.8169014084507044E-4</v>
      </c>
    </row>
    <row r="716" spans="1:3" x14ac:dyDescent="0.45">
      <c r="A716" t="s">
        <v>439</v>
      </c>
      <c r="B716" t="s">
        <v>611</v>
      </c>
      <c r="C716">
        <v>2.8169014084507044E-4</v>
      </c>
    </row>
    <row r="717" spans="1:3" x14ac:dyDescent="0.45">
      <c r="A717" t="s">
        <v>614</v>
      </c>
      <c r="B717" t="s">
        <v>439</v>
      </c>
      <c r="C717">
        <v>3.8743228602383536E-2</v>
      </c>
    </row>
    <row r="718" spans="1:3" x14ac:dyDescent="0.45">
      <c r="A718" t="s">
        <v>199</v>
      </c>
      <c r="B718" t="s">
        <v>626</v>
      </c>
      <c r="C718">
        <v>2.8169014084507044E-4</v>
      </c>
    </row>
    <row r="719" spans="1:3" x14ac:dyDescent="0.45">
      <c r="A719" t="s">
        <v>407</v>
      </c>
      <c r="B719" t="s">
        <v>407</v>
      </c>
      <c r="C719">
        <v>2.8169014084507044E-4</v>
      </c>
    </row>
    <row r="720" spans="1:3" x14ac:dyDescent="0.45">
      <c r="A720" t="s">
        <v>487</v>
      </c>
      <c r="B720" t="s">
        <v>199</v>
      </c>
      <c r="C720">
        <v>2.8169014084507044E-4</v>
      </c>
    </row>
    <row r="721" spans="1:3" x14ac:dyDescent="0.45">
      <c r="A721" t="s">
        <v>14</v>
      </c>
      <c r="B721" t="s">
        <v>33</v>
      </c>
      <c r="C721">
        <v>2.8169014084507044E-4</v>
      </c>
    </row>
    <row r="722" spans="1:3" x14ac:dyDescent="0.45">
      <c r="A722" t="s">
        <v>614</v>
      </c>
      <c r="B722" t="s">
        <v>14</v>
      </c>
      <c r="C722">
        <v>1.9512459371614301E-2</v>
      </c>
    </row>
    <row r="723" spans="1:3" x14ac:dyDescent="0.45">
      <c r="A723" t="s">
        <v>676</v>
      </c>
      <c r="B723" t="s">
        <v>674</v>
      </c>
      <c r="C723">
        <v>2.8169014084507044E-4</v>
      </c>
    </row>
    <row r="724" spans="1:3" x14ac:dyDescent="0.45">
      <c r="A724" t="s">
        <v>683</v>
      </c>
      <c r="B724" t="s">
        <v>681</v>
      </c>
      <c r="C724">
        <v>2.8169014084507044E-4</v>
      </c>
    </row>
    <row r="725" spans="1:3" x14ac:dyDescent="0.45">
      <c r="A725" t="s">
        <v>56</v>
      </c>
      <c r="B725" t="s">
        <v>358</v>
      </c>
      <c r="C725">
        <v>2.8169014084507044E-4</v>
      </c>
    </row>
    <row r="726" spans="1:3" x14ac:dyDescent="0.45">
      <c r="A726" t="s">
        <v>513</v>
      </c>
      <c r="B726" t="s">
        <v>511</v>
      </c>
      <c r="C726">
        <v>2.8169014084507044E-4</v>
      </c>
    </row>
    <row r="727" spans="1:3" x14ac:dyDescent="0.45">
      <c r="A727" t="s">
        <v>692</v>
      </c>
      <c r="B727" t="s">
        <v>690</v>
      </c>
      <c r="C727">
        <v>2.8169014084507044E-4</v>
      </c>
    </row>
    <row r="728" spans="1:3" x14ac:dyDescent="0.45">
      <c r="A728" t="s">
        <v>695</v>
      </c>
      <c r="B728" t="s">
        <v>693</v>
      </c>
      <c r="C728">
        <v>2.8169014084507044E-4</v>
      </c>
    </row>
    <row r="729" spans="1:3" x14ac:dyDescent="0.45">
      <c r="A729" t="s">
        <v>697</v>
      </c>
      <c r="B729" t="s">
        <v>695</v>
      </c>
      <c r="C729">
        <v>1.9512459371614301E-2</v>
      </c>
    </row>
    <row r="730" spans="1:3" x14ac:dyDescent="0.45">
      <c r="A730" t="s">
        <v>699</v>
      </c>
      <c r="B730" t="s">
        <v>33</v>
      </c>
      <c r="C730">
        <v>2.8169014084507044E-4</v>
      </c>
    </row>
    <row r="731" spans="1:3" x14ac:dyDescent="0.45">
      <c r="A731" t="s">
        <v>702</v>
      </c>
      <c r="B731" t="s">
        <v>700</v>
      </c>
      <c r="C731">
        <v>2.8169014084507044E-4</v>
      </c>
    </row>
    <row r="732" spans="1:3" x14ac:dyDescent="0.45">
      <c r="A732" t="s">
        <v>708</v>
      </c>
      <c r="B732" t="s">
        <v>706</v>
      </c>
      <c r="C732">
        <v>2.8169014084507044E-4</v>
      </c>
    </row>
    <row r="733" spans="1:3" x14ac:dyDescent="0.45">
      <c r="A733" t="s">
        <v>711</v>
      </c>
      <c r="B733" t="s">
        <v>709</v>
      </c>
      <c r="C733">
        <v>2.8169014084507044E-4</v>
      </c>
    </row>
    <row r="734" spans="1:3" x14ac:dyDescent="0.45">
      <c r="A734" t="s">
        <v>716</v>
      </c>
      <c r="B734" t="s">
        <v>33</v>
      </c>
      <c r="C734">
        <v>2.8169014084507044E-4</v>
      </c>
    </row>
    <row r="735" spans="1:3" x14ac:dyDescent="0.45">
      <c r="A735" t="s">
        <v>719</v>
      </c>
      <c r="B735" t="s">
        <v>717</v>
      </c>
      <c r="C735">
        <v>2.8169014084507044E-4</v>
      </c>
    </row>
    <row r="736" spans="1:3" x14ac:dyDescent="0.45">
      <c r="A736" t="s">
        <v>726</v>
      </c>
      <c r="B736" t="s">
        <v>724</v>
      </c>
      <c r="C736">
        <v>2.8169014084507044E-4</v>
      </c>
    </row>
    <row r="737" spans="1:3" x14ac:dyDescent="0.45">
      <c r="A737" t="s">
        <v>729</v>
      </c>
      <c r="B737" t="s">
        <v>33</v>
      </c>
      <c r="C737">
        <v>2.8169014084507044E-4</v>
      </c>
    </row>
    <row r="738" spans="1:3" x14ac:dyDescent="0.45">
      <c r="A738" t="s">
        <v>736</v>
      </c>
      <c r="B738" t="s">
        <v>734</v>
      </c>
      <c r="C738">
        <v>2.8169014084507044E-4</v>
      </c>
    </row>
    <row r="739" spans="1:3" x14ac:dyDescent="0.45">
      <c r="A739" t="s">
        <v>746</v>
      </c>
      <c r="B739" t="s">
        <v>33</v>
      </c>
      <c r="C739">
        <v>2.8169014084507044E-4</v>
      </c>
    </row>
    <row r="740" spans="1:3" x14ac:dyDescent="0.45">
      <c r="A740" t="s">
        <v>789</v>
      </c>
      <c r="B740" t="s">
        <v>268</v>
      </c>
      <c r="C740">
        <v>2.8169014084507044E-4</v>
      </c>
    </row>
    <row r="741" spans="1:3" x14ac:dyDescent="0.45">
      <c r="A741" t="s">
        <v>810</v>
      </c>
      <c r="B741" t="s">
        <v>808</v>
      </c>
      <c r="C741">
        <v>2.8169014084507044E-4</v>
      </c>
    </row>
    <row r="742" spans="1:3" x14ac:dyDescent="0.45">
      <c r="A742" t="s">
        <v>815</v>
      </c>
      <c r="B742" t="s">
        <v>813</v>
      </c>
      <c r="C742">
        <v>2.8169014084507044E-4</v>
      </c>
    </row>
    <row r="743" spans="1:3" x14ac:dyDescent="0.45">
      <c r="A743" t="s">
        <v>841</v>
      </c>
      <c r="B743" t="s">
        <v>258</v>
      </c>
      <c r="C743">
        <v>2.8169014084507044E-4</v>
      </c>
    </row>
    <row r="744" spans="1:3" x14ac:dyDescent="0.45">
      <c r="A744" t="s">
        <v>841</v>
      </c>
      <c r="B744" t="s">
        <v>845</v>
      </c>
      <c r="C744">
        <v>2.8169014084507044E-4</v>
      </c>
    </row>
    <row r="745" spans="1:3" x14ac:dyDescent="0.45">
      <c r="A745" t="s">
        <v>849</v>
      </c>
      <c r="B745" t="s">
        <v>847</v>
      </c>
      <c r="C745">
        <v>2.8169014084507044E-4</v>
      </c>
    </row>
    <row r="746" spans="1:3" x14ac:dyDescent="0.45">
      <c r="A746" t="s">
        <v>860</v>
      </c>
      <c r="B746" t="s">
        <v>858</v>
      </c>
      <c r="C746">
        <v>2.8169014084507044E-4</v>
      </c>
    </row>
    <row r="747" spans="1:3" x14ac:dyDescent="0.45">
      <c r="A747" t="s">
        <v>885</v>
      </c>
      <c r="B747" t="s">
        <v>883</v>
      </c>
      <c r="C747">
        <v>2.8169014084507044E-4</v>
      </c>
    </row>
    <row r="748" spans="1:3" x14ac:dyDescent="0.45">
      <c r="A748" t="s">
        <v>887</v>
      </c>
      <c r="B748" t="s">
        <v>885</v>
      </c>
      <c r="C748">
        <v>3.8743228602383536E-2</v>
      </c>
    </row>
    <row r="749" spans="1:3" x14ac:dyDescent="0.45">
      <c r="A749" t="s">
        <v>893</v>
      </c>
      <c r="B749" t="s">
        <v>891</v>
      </c>
      <c r="C749">
        <v>2.8169014084507044E-4</v>
      </c>
    </row>
    <row r="750" spans="1:3" x14ac:dyDescent="0.45">
      <c r="A750" t="s">
        <v>905</v>
      </c>
      <c r="B750" t="s">
        <v>903</v>
      </c>
      <c r="C750">
        <v>2.8169014084507044E-4</v>
      </c>
    </row>
    <row r="751" spans="1:3" x14ac:dyDescent="0.45">
      <c r="A751" t="s">
        <v>915</v>
      </c>
      <c r="B751" t="s">
        <v>913</v>
      </c>
      <c r="C751">
        <v>2.8169014084507044E-4</v>
      </c>
    </row>
    <row r="752" spans="1:3" x14ac:dyDescent="0.45">
      <c r="A752" t="s">
        <v>923</v>
      </c>
      <c r="B752" t="s">
        <v>921</v>
      </c>
      <c r="C752">
        <v>2.8169014084507044E-4</v>
      </c>
    </row>
    <row r="753" spans="1:3" x14ac:dyDescent="0.45">
      <c r="A753" t="s">
        <v>819</v>
      </c>
      <c r="B753" t="s">
        <v>924</v>
      </c>
      <c r="C753">
        <v>2.8169014084507044E-4</v>
      </c>
    </row>
    <row r="754" spans="1:3" x14ac:dyDescent="0.45">
      <c r="A754" t="s">
        <v>411</v>
      </c>
      <c r="B754" t="s">
        <v>915</v>
      </c>
      <c r="C754">
        <v>2.8169014084507044E-4</v>
      </c>
    </row>
    <row r="755" spans="1:3" x14ac:dyDescent="0.45">
      <c r="A755" t="s">
        <v>946</v>
      </c>
      <c r="B755" t="s">
        <v>944</v>
      </c>
      <c r="C755">
        <v>2.8169014084507044E-4</v>
      </c>
    </row>
    <row r="756" spans="1:3" x14ac:dyDescent="0.45">
      <c r="A756" t="s">
        <v>963</v>
      </c>
      <c r="B756" t="s">
        <v>961</v>
      </c>
      <c r="C756">
        <v>2.8169014084507044E-4</v>
      </c>
    </row>
    <row r="757" spans="1:3" x14ac:dyDescent="0.45">
      <c r="A757" t="s">
        <v>982</v>
      </c>
      <c r="B757" t="s">
        <v>980</v>
      </c>
      <c r="C757">
        <v>2.8169014084507044E-4</v>
      </c>
    </row>
    <row r="758" spans="1:3" x14ac:dyDescent="0.45">
      <c r="A758" t="s">
        <v>858</v>
      </c>
      <c r="B758" t="s">
        <v>860</v>
      </c>
      <c r="C758">
        <v>2.8169014084507044E-4</v>
      </c>
    </row>
    <row r="759" spans="1:3" x14ac:dyDescent="0.45">
      <c r="A759" t="s">
        <v>799</v>
      </c>
      <c r="B759" t="s">
        <v>994</v>
      </c>
      <c r="C759">
        <v>2.8169014084507044E-4</v>
      </c>
    </row>
    <row r="760" spans="1:3" x14ac:dyDescent="0.45">
      <c r="A760" t="s">
        <v>909</v>
      </c>
      <c r="B760" t="s">
        <v>1000</v>
      </c>
      <c r="C760">
        <v>2.8169014084507044E-4</v>
      </c>
    </row>
    <row r="761" spans="1:3" x14ac:dyDescent="0.45">
      <c r="A761" t="s">
        <v>1004</v>
      </c>
      <c r="B761" t="s">
        <v>1002</v>
      </c>
      <c r="C761">
        <v>2.8169014084507044E-4</v>
      </c>
    </row>
    <row r="762" spans="1:3" x14ac:dyDescent="0.45">
      <c r="A762" t="s">
        <v>1014</v>
      </c>
      <c r="B762" t="s">
        <v>1012</v>
      </c>
      <c r="C762">
        <v>2.8169014084507044E-4</v>
      </c>
    </row>
    <row r="763" spans="1:3" x14ac:dyDescent="0.45">
      <c r="A763" t="s">
        <v>1021</v>
      </c>
      <c r="B763" t="s">
        <v>1019</v>
      </c>
      <c r="C763">
        <v>2.8169014084507044E-4</v>
      </c>
    </row>
    <row r="764" spans="1:3" x14ac:dyDescent="0.45">
      <c r="A764" t="s">
        <v>1022</v>
      </c>
      <c r="B764" t="s">
        <v>1022</v>
      </c>
      <c r="C764">
        <v>2.8169014084507044E-4</v>
      </c>
    </row>
    <row r="765" spans="1:3" x14ac:dyDescent="0.45">
      <c r="A765" t="s">
        <v>1026</v>
      </c>
      <c r="B765" t="s">
        <v>1024</v>
      </c>
      <c r="C765">
        <v>2.8169014084507044E-4</v>
      </c>
    </row>
    <row r="766" spans="1:3" x14ac:dyDescent="0.45">
      <c r="A766" t="s">
        <v>1042</v>
      </c>
      <c r="B766" t="s">
        <v>1040</v>
      </c>
      <c r="C766">
        <v>2.8169014084507044E-4</v>
      </c>
    </row>
    <row r="767" spans="1:3" x14ac:dyDescent="0.45">
      <c r="A767" t="s">
        <v>1048</v>
      </c>
      <c r="B767" t="s">
        <v>1046</v>
      </c>
      <c r="C767">
        <v>2.8169014084507044E-4</v>
      </c>
    </row>
    <row r="768" spans="1:3" x14ac:dyDescent="0.45">
      <c r="A768" t="s">
        <v>1053</v>
      </c>
      <c r="B768" t="s">
        <v>1051</v>
      </c>
      <c r="C768">
        <v>2.8169014084507044E-4</v>
      </c>
    </row>
    <row r="769" spans="1:3" x14ac:dyDescent="0.45">
      <c r="A769" t="s">
        <v>963</v>
      </c>
      <c r="B769" t="s">
        <v>33</v>
      </c>
      <c r="C769">
        <v>2.8169014084507044E-4</v>
      </c>
    </row>
    <row r="770" spans="1:3" x14ac:dyDescent="0.45">
      <c r="A770" t="s">
        <v>84</v>
      </c>
      <c r="B770" t="s">
        <v>963</v>
      </c>
      <c r="C770">
        <v>2.8169014084507044E-4</v>
      </c>
    </row>
    <row r="771" spans="1:3" x14ac:dyDescent="0.45">
      <c r="A771" t="s">
        <v>1077</v>
      </c>
      <c r="B771" t="s">
        <v>1075</v>
      </c>
      <c r="C771">
        <v>2.8169014084507044E-4</v>
      </c>
    </row>
    <row r="772" spans="1:3" x14ac:dyDescent="0.45">
      <c r="A772" t="s">
        <v>702</v>
      </c>
      <c r="B772" t="s">
        <v>1079</v>
      </c>
      <c r="C772">
        <v>2.8169014084507044E-4</v>
      </c>
    </row>
    <row r="773" spans="1:3" x14ac:dyDescent="0.45">
      <c r="A773" t="s">
        <v>720</v>
      </c>
      <c r="B773" t="s">
        <v>1081</v>
      </c>
      <c r="C773">
        <v>2.8169014084507044E-4</v>
      </c>
    </row>
    <row r="774" spans="1:3" x14ac:dyDescent="0.45">
      <c r="A774" t="s">
        <v>708</v>
      </c>
      <c r="B774" t="s">
        <v>952</v>
      </c>
      <c r="C774">
        <v>2.8169014084507044E-4</v>
      </c>
    </row>
    <row r="775" spans="1:3" x14ac:dyDescent="0.45">
      <c r="A775" t="s">
        <v>1048</v>
      </c>
      <c r="B775" t="s">
        <v>1084</v>
      </c>
      <c r="C775">
        <v>2.8169014084507044E-4</v>
      </c>
    </row>
    <row r="776" spans="1:3" x14ac:dyDescent="0.45">
      <c r="A776" t="s">
        <v>1102</v>
      </c>
      <c r="B776" t="s">
        <v>1100</v>
      </c>
      <c r="C776">
        <v>2.8169014084507044E-4</v>
      </c>
    </row>
    <row r="777" spans="1:3" x14ac:dyDescent="0.45">
      <c r="A777" t="s">
        <v>1102</v>
      </c>
      <c r="B777" t="s">
        <v>1100</v>
      </c>
      <c r="C777">
        <v>2.8169014084507044E-4</v>
      </c>
    </row>
    <row r="778" spans="1:3" x14ac:dyDescent="0.45">
      <c r="A778" t="s">
        <v>1106</v>
      </c>
      <c r="B778" t="s">
        <v>1104</v>
      </c>
      <c r="C778">
        <v>2.8169014084507044E-4</v>
      </c>
    </row>
    <row r="779" spans="1:3" x14ac:dyDescent="0.45">
      <c r="A779" t="s">
        <v>1109</v>
      </c>
      <c r="B779" t="s">
        <v>1107</v>
      </c>
      <c r="C779">
        <v>2.8169014084507044E-4</v>
      </c>
    </row>
    <row r="780" spans="1:3" x14ac:dyDescent="0.45">
      <c r="A780" t="s">
        <v>730</v>
      </c>
      <c r="B780" t="s">
        <v>1113</v>
      </c>
      <c r="C780">
        <v>2.8169014084507044E-4</v>
      </c>
    </row>
    <row r="781" spans="1:3" x14ac:dyDescent="0.45">
      <c r="A781" t="s">
        <v>1056</v>
      </c>
      <c r="B781" t="s">
        <v>1115</v>
      </c>
      <c r="C781">
        <v>2.8169014084507044E-4</v>
      </c>
    </row>
    <row r="782" spans="1:3" x14ac:dyDescent="0.45">
      <c r="A782" t="s">
        <v>1120</v>
      </c>
      <c r="B782" t="s">
        <v>1118</v>
      </c>
      <c r="C782">
        <v>2.8169014084507044E-4</v>
      </c>
    </row>
    <row r="783" spans="1:3" x14ac:dyDescent="0.45">
      <c r="A783" t="s">
        <v>702</v>
      </c>
      <c r="B783" t="s">
        <v>1079</v>
      </c>
      <c r="C783">
        <v>2.8169014084507044E-4</v>
      </c>
    </row>
    <row r="784" spans="1:3" x14ac:dyDescent="0.45">
      <c r="A784" t="s">
        <v>1128</v>
      </c>
      <c r="B784" t="s">
        <v>1126</v>
      </c>
      <c r="C784">
        <v>2.8169014084507044E-4</v>
      </c>
    </row>
    <row r="785" spans="1:3" x14ac:dyDescent="0.45">
      <c r="A785" t="s">
        <v>1151</v>
      </c>
      <c r="B785" t="s">
        <v>1149</v>
      </c>
      <c r="C785">
        <v>2.8169014084507044E-4</v>
      </c>
    </row>
    <row r="786" spans="1:3" x14ac:dyDescent="0.45">
      <c r="A786" t="s">
        <v>1158</v>
      </c>
      <c r="B786" t="s">
        <v>1008</v>
      </c>
      <c r="C786">
        <v>2.8169014084507044E-4</v>
      </c>
    </row>
    <row r="787" spans="1:3" x14ac:dyDescent="0.45">
      <c r="A787" t="s">
        <v>702</v>
      </c>
      <c r="B787" t="s">
        <v>1079</v>
      </c>
      <c r="C787">
        <v>2.8169014084507044E-4</v>
      </c>
    </row>
    <row r="788" spans="1:3" x14ac:dyDescent="0.45">
      <c r="A788" t="s">
        <v>1168</v>
      </c>
      <c r="B788" t="s">
        <v>1166</v>
      </c>
      <c r="C788">
        <v>2.8169014084507044E-4</v>
      </c>
    </row>
    <row r="789" spans="1:3" x14ac:dyDescent="0.45">
      <c r="A789" t="s">
        <v>1117</v>
      </c>
      <c r="B789" t="s">
        <v>1169</v>
      </c>
      <c r="C789">
        <v>2.8169014084507044E-4</v>
      </c>
    </row>
    <row r="790" spans="1:3" x14ac:dyDescent="0.45">
      <c r="A790" t="s">
        <v>623</v>
      </c>
      <c r="B790" t="s">
        <v>702</v>
      </c>
      <c r="C790">
        <v>1.9512459371614301E-2</v>
      </c>
    </row>
    <row r="791" spans="1:3" x14ac:dyDescent="0.45">
      <c r="A791" t="s">
        <v>1181</v>
      </c>
      <c r="B791" t="s">
        <v>33</v>
      </c>
      <c r="C791">
        <v>2.8169014084507044E-4</v>
      </c>
    </row>
    <row r="792" spans="1:3" x14ac:dyDescent="0.45">
      <c r="A792" t="s">
        <v>1183</v>
      </c>
      <c r="B792" t="s">
        <v>110</v>
      </c>
      <c r="C792">
        <v>2.8169014084507044E-4</v>
      </c>
    </row>
    <row r="793" spans="1:3" x14ac:dyDescent="0.45">
      <c r="A793" t="s">
        <v>1188</v>
      </c>
      <c r="B793" t="s">
        <v>380</v>
      </c>
      <c r="C793">
        <v>2.8169014084507044E-4</v>
      </c>
    </row>
    <row r="794" spans="1:3" x14ac:dyDescent="0.45">
      <c r="A794" t="s">
        <v>1194</v>
      </c>
      <c r="B794" t="s">
        <v>1192</v>
      </c>
      <c r="C794">
        <v>2.8169014084507044E-4</v>
      </c>
    </row>
    <row r="795" spans="1:3" x14ac:dyDescent="0.45">
      <c r="A795" t="s">
        <v>1199</v>
      </c>
      <c r="B795" t="s">
        <v>1197</v>
      </c>
      <c r="C795">
        <v>2.8169014084507044E-4</v>
      </c>
    </row>
    <row r="796" spans="1:3" x14ac:dyDescent="0.45">
      <c r="A796" t="s">
        <v>629</v>
      </c>
      <c r="B796" t="s">
        <v>1200</v>
      </c>
      <c r="C796">
        <v>2.8169014084507044E-4</v>
      </c>
    </row>
    <row r="797" spans="1:3" x14ac:dyDescent="0.45">
      <c r="A797" t="s">
        <v>1204</v>
      </c>
      <c r="B797" t="s">
        <v>1202</v>
      </c>
      <c r="C797">
        <v>2.8169014084507044E-4</v>
      </c>
    </row>
    <row r="798" spans="1:3" x14ac:dyDescent="0.45">
      <c r="A798" t="s">
        <v>1208</v>
      </c>
      <c r="B798" t="s">
        <v>243</v>
      </c>
      <c r="C798">
        <v>2.8169014084507044E-4</v>
      </c>
    </row>
    <row r="799" spans="1:3" x14ac:dyDescent="0.45">
      <c r="A799" t="s">
        <v>1220</v>
      </c>
      <c r="B799" t="s">
        <v>1218</v>
      </c>
      <c r="C799">
        <v>2.8169014084507044E-4</v>
      </c>
    </row>
    <row r="800" spans="1:3" x14ac:dyDescent="0.45">
      <c r="A800" t="s">
        <v>1222</v>
      </c>
      <c r="B800" t="s">
        <v>1220</v>
      </c>
      <c r="C800">
        <v>3.8743228602383536E-2</v>
      </c>
    </row>
    <row r="801" spans="1:3" x14ac:dyDescent="0.45">
      <c r="A801" t="s">
        <v>1224</v>
      </c>
      <c r="B801" t="s">
        <v>1202</v>
      </c>
      <c r="C801">
        <v>2.8169014084507044E-4</v>
      </c>
    </row>
    <row r="802" spans="1:3" x14ac:dyDescent="0.45">
      <c r="A802" t="s">
        <v>1238</v>
      </c>
      <c r="B802" t="s">
        <v>1236</v>
      </c>
      <c r="C802">
        <v>2.8169014084507044E-4</v>
      </c>
    </row>
    <row r="803" spans="1:3" x14ac:dyDescent="0.45">
      <c r="A803" t="s">
        <v>1241</v>
      </c>
      <c r="B803" t="s">
        <v>1239</v>
      </c>
      <c r="C803">
        <v>2.8169014084507044E-4</v>
      </c>
    </row>
    <row r="804" spans="1:3" x14ac:dyDescent="0.45">
      <c r="A804" t="s">
        <v>1253</v>
      </c>
      <c r="B804" t="s">
        <v>1251</v>
      </c>
      <c r="C804">
        <v>2.8169014084507044E-4</v>
      </c>
    </row>
    <row r="805" spans="1:3" x14ac:dyDescent="0.45">
      <c r="A805" t="s">
        <v>1258</v>
      </c>
      <c r="B805" t="s">
        <v>1256</v>
      </c>
      <c r="C805">
        <v>1.9512459371614301E-2</v>
      </c>
    </row>
    <row r="806" spans="1:3" x14ac:dyDescent="0.45">
      <c r="A806" t="s">
        <v>629</v>
      </c>
      <c r="B806" t="s">
        <v>1265</v>
      </c>
      <c r="C806">
        <v>2.8169014084507044E-4</v>
      </c>
    </row>
    <row r="807" spans="1:3" x14ac:dyDescent="0.45">
      <c r="A807" t="s">
        <v>1280</v>
      </c>
      <c r="B807" t="s">
        <v>1208</v>
      </c>
      <c r="C807">
        <v>2.8169014084507044E-4</v>
      </c>
    </row>
    <row r="808" spans="1:3" x14ac:dyDescent="0.45">
      <c r="A808" t="s">
        <v>1321</v>
      </c>
      <c r="B808" t="s">
        <v>1319</v>
      </c>
      <c r="C808">
        <v>2.8169014084507044E-4</v>
      </c>
    </row>
    <row r="809" spans="1:3" x14ac:dyDescent="0.45">
      <c r="A809" t="s">
        <v>1321</v>
      </c>
      <c r="B809" t="s">
        <v>1319</v>
      </c>
      <c r="C809">
        <v>2.8169014084507044E-4</v>
      </c>
    </row>
    <row r="810" spans="1:3" x14ac:dyDescent="0.45">
      <c r="A810" t="s">
        <v>1329</v>
      </c>
      <c r="B810" t="s">
        <v>1327</v>
      </c>
      <c r="C810">
        <v>2.8169014084507044E-4</v>
      </c>
    </row>
    <row r="811" spans="1:3" x14ac:dyDescent="0.45">
      <c r="A811" t="s">
        <v>1332</v>
      </c>
      <c r="B811" t="s">
        <v>1330</v>
      </c>
      <c r="C811">
        <v>2.8169014084507044E-4</v>
      </c>
    </row>
    <row r="812" spans="1:3" x14ac:dyDescent="0.45">
      <c r="A812" t="s">
        <v>458</v>
      </c>
      <c r="B812" t="s">
        <v>1340</v>
      </c>
      <c r="C812">
        <v>2.8169014084507044E-4</v>
      </c>
    </row>
    <row r="813" spans="1:3" x14ac:dyDescent="0.45">
      <c r="A813" t="s">
        <v>1359</v>
      </c>
      <c r="B813" t="s">
        <v>1371</v>
      </c>
      <c r="C813">
        <v>2.8169014084507044E-4</v>
      </c>
    </row>
    <row r="814" spans="1:3" x14ac:dyDescent="0.45">
      <c r="A814" t="s">
        <v>1228</v>
      </c>
      <c r="B814" t="s">
        <v>1104</v>
      </c>
      <c r="C814">
        <v>2.8169014084507044E-4</v>
      </c>
    </row>
    <row r="815" spans="1:3" x14ac:dyDescent="0.45">
      <c r="A815" t="s">
        <v>1379</v>
      </c>
      <c r="B815" t="s">
        <v>1228</v>
      </c>
      <c r="C815">
        <v>2.8169014084507044E-4</v>
      </c>
    </row>
    <row r="816" spans="1:3" x14ac:dyDescent="0.45">
      <c r="A816" t="s">
        <v>1385</v>
      </c>
      <c r="B816" t="s">
        <v>1383</v>
      </c>
      <c r="C816">
        <v>2.8169014084507044E-4</v>
      </c>
    </row>
    <row r="817" spans="1:3" x14ac:dyDescent="0.45">
      <c r="A817" t="s">
        <v>1377</v>
      </c>
      <c r="B817" t="s">
        <v>49</v>
      </c>
      <c r="C817">
        <v>2.8169014084507044E-4</v>
      </c>
    </row>
    <row r="818" spans="1:3" x14ac:dyDescent="0.45">
      <c r="A818" t="s">
        <v>1390</v>
      </c>
      <c r="B818" t="s">
        <v>1390</v>
      </c>
      <c r="C818">
        <v>2.8169014084507044E-4</v>
      </c>
    </row>
    <row r="819" spans="1:3" x14ac:dyDescent="0.45">
      <c r="A819" t="s">
        <v>1329</v>
      </c>
      <c r="B819" t="s">
        <v>1327</v>
      </c>
      <c r="C819">
        <v>2.8169014084507044E-4</v>
      </c>
    </row>
    <row r="820" spans="1:3" x14ac:dyDescent="0.45">
      <c r="A820" t="s">
        <v>692</v>
      </c>
      <c r="B820" t="s">
        <v>690</v>
      </c>
      <c r="C820">
        <v>2.8169014084507044E-4</v>
      </c>
    </row>
    <row r="821" spans="1:3" x14ac:dyDescent="0.45">
      <c r="A821" t="s">
        <v>699</v>
      </c>
      <c r="B821" t="s">
        <v>33</v>
      </c>
      <c r="C821">
        <v>2.8169014084507044E-4</v>
      </c>
    </row>
    <row r="822" spans="1:3" x14ac:dyDescent="0.45">
      <c r="A822" t="s">
        <v>702</v>
      </c>
      <c r="B822" t="s">
        <v>700</v>
      </c>
      <c r="C822">
        <v>2.8169014084507044E-4</v>
      </c>
    </row>
    <row r="823" spans="1:3" x14ac:dyDescent="0.45">
      <c r="A823" t="s">
        <v>708</v>
      </c>
      <c r="B823" t="s">
        <v>706</v>
      </c>
      <c r="C823">
        <v>2.8169014084507044E-4</v>
      </c>
    </row>
    <row r="824" spans="1:3" x14ac:dyDescent="0.45">
      <c r="A824" t="s">
        <v>711</v>
      </c>
      <c r="B824" t="s">
        <v>709</v>
      </c>
      <c r="C824">
        <v>2.8169014084507044E-4</v>
      </c>
    </row>
    <row r="825" spans="1:3" x14ac:dyDescent="0.45">
      <c r="A825" t="s">
        <v>716</v>
      </c>
      <c r="B825" t="s">
        <v>33</v>
      </c>
      <c r="C825">
        <v>2.8169014084507044E-4</v>
      </c>
    </row>
    <row r="826" spans="1:3" x14ac:dyDescent="0.45">
      <c r="A826" t="s">
        <v>719</v>
      </c>
      <c r="B826" t="s">
        <v>717</v>
      </c>
      <c r="C826">
        <v>2.8169014084507044E-4</v>
      </c>
    </row>
    <row r="827" spans="1:3" x14ac:dyDescent="0.45">
      <c r="A827" t="s">
        <v>726</v>
      </c>
      <c r="B827" t="s">
        <v>724</v>
      </c>
      <c r="C827">
        <v>2.8169014084507044E-4</v>
      </c>
    </row>
    <row r="828" spans="1:3" x14ac:dyDescent="0.45">
      <c r="A828" t="s">
        <v>729</v>
      </c>
      <c r="B828" t="s">
        <v>33</v>
      </c>
      <c r="C828">
        <v>2.8169014084507044E-4</v>
      </c>
    </row>
    <row r="829" spans="1:3" x14ac:dyDescent="0.45">
      <c r="A829" t="s">
        <v>736</v>
      </c>
      <c r="B829" t="s">
        <v>734</v>
      </c>
      <c r="C829">
        <v>2.8169014084507044E-4</v>
      </c>
    </row>
    <row r="830" spans="1:3" x14ac:dyDescent="0.45">
      <c r="A830" t="s">
        <v>105</v>
      </c>
      <c r="B830" t="s">
        <v>103</v>
      </c>
      <c r="C830">
        <v>2.8169014084507044E-4</v>
      </c>
    </row>
    <row r="831" spans="1:3" x14ac:dyDescent="0.45">
      <c r="A831" t="s">
        <v>139</v>
      </c>
      <c r="B831" t="s">
        <v>137</v>
      </c>
      <c r="C831">
        <v>2.8169014084507044E-4</v>
      </c>
    </row>
    <row r="832" spans="1:3" x14ac:dyDescent="0.45">
      <c r="A832" t="s">
        <v>789</v>
      </c>
      <c r="B832" t="s">
        <v>268</v>
      </c>
      <c r="C832">
        <v>2.8169014084507044E-4</v>
      </c>
    </row>
    <row r="833" spans="1:3" x14ac:dyDescent="0.45">
      <c r="A833" t="s">
        <v>810</v>
      </c>
      <c r="B833" t="s">
        <v>808</v>
      </c>
      <c r="C833">
        <v>2.8169014084507044E-4</v>
      </c>
    </row>
    <row r="834" spans="1:3" x14ac:dyDescent="0.45">
      <c r="A834" t="s">
        <v>815</v>
      </c>
      <c r="B834" t="s">
        <v>813</v>
      </c>
      <c r="C834">
        <v>2.8169014084507044E-4</v>
      </c>
    </row>
    <row r="835" spans="1:3" x14ac:dyDescent="0.45">
      <c r="A835" t="s">
        <v>239</v>
      </c>
      <c r="B835" t="s">
        <v>237</v>
      </c>
      <c r="C835">
        <v>2.8169014084507044E-4</v>
      </c>
    </row>
    <row r="836" spans="1:3" x14ac:dyDescent="0.45">
      <c r="A836" t="s">
        <v>841</v>
      </c>
      <c r="B836" t="s">
        <v>258</v>
      </c>
      <c r="C836">
        <v>2.8169014084507044E-4</v>
      </c>
    </row>
    <row r="837" spans="1:3" x14ac:dyDescent="0.45">
      <c r="A837" t="s">
        <v>841</v>
      </c>
      <c r="B837" t="s">
        <v>845</v>
      </c>
      <c r="C837">
        <v>2.8169014084507044E-4</v>
      </c>
    </row>
    <row r="838" spans="1:3" x14ac:dyDescent="0.45">
      <c r="A838" t="s">
        <v>849</v>
      </c>
      <c r="B838" t="s">
        <v>847</v>
      </c>
      <c r="C838">
        <v>2.8169014084507044E-4</v>
      </c>
    </row>
    <row r="839" spans="1:3" x14ac:dyDescent="0.45">
      <c r="A839" t="s">
        <v>860</v>
      </c>
      <c r="B839" t="s">
        <v>858</v>
      </c>
      <c r="C839">
        <v>2.8169014084507044E-4</v>
      </c>
    </row>
    <row r="840" spans="1:3" x14ac:dyDescent="0.45">
      <c r="A840" t="s">
        <v>885</v>
      </c>
      <c r="B840" t="s">
        <v>883</v>
      </c>
      <c r="C840">
        <v>2.8169014084507044E-4</v>
      </c>
    </row>
    <row r="841" spans="1:3" x14ac:dyDescent="0.45">
      <c r="A841" t="s">
        <v>887</v>
      </c>
      <c r="B841" t="s">
        <v>885</v>
      </c>
      <c r="C841">
        <v>3.8743228602383536E-2</v>
      </c>
    </row>
    <row r="842" spans="1:3" x14ac:dyDescent="0.45">
      <c r="A842" t="s">
        <v>893</v>
      </c>
      <c r="B842" t="s">
        <v>891</v>
      </c>
      <c r="C842">
        <v>2.8169014084507044E-4</v>
      </c>
    </row>
    <row r="843" spans="1:3" x14ac:dyDescent="0.45">
      <c r="A843" t="s">
        <v>905</v>
      </c>
      <c r="B843" t="s">
        <v>903</v>
      </c>
      <c r="C843">
        <v>2.8169014084507044E-4</v>
      </c>
    </row>
    <row r="844" spans="1:3" x14ac:dyDescent="0.45">
      <c r="A844" t="s">
        <v>362</v>
      </c>
      <c r="B844" t="s">
        <v>360</v>
      </c>
      <c r="C844">
        <v>2.8169014084507044E-4</v>
      </c>
    </row>
    <row r="845" spans="1:3" x14ac:dyDescent="0.45">
      <c r="A845" t="s">
        <v>915</v>
      </c>
      <c r="B845" t="s">
        <v>913</v>
      </c>
      <c r="C845">
        <v>2.8169014084507044E-4</v>
      </c>
    </row>
    <row r="846" spans="1:3" x14ac:dyDescent="0.45">
      <c r="A846" t="s">
        <v>923</v>
      </c>
      <c r="B846" t="s">
        <v>921</v>
      </c>
      <c r="C846">
        <v>2.8169014084507044E-4</v>
      </c>
    </row>
    <row r="847" spans="1:3" x14ac:dyDescent="0.45">
      <c r="A847" t="s">
        <v>819</v>
      </c>
      <c r="B847" t="s">
        <v>924</v>
      </c>
      <c r="C847">
        <v>2.8169014084507044E-4</v>
      </c>
    </row>
    <row r="848" spans="1:3" x14ac:dyDescent="0.45">
      <c r="A848" t="s">
        <v>411</v>
      </c>
      <c r="B848" t="s">
        <v>915</v>
      </c>
      <c r="C848">
        <v>2.8169014084507044E-4</v>
      </c>
    </row>
    <row r="849" spans="1:3" x14ac:dyDescent="0.45">
      <c r="A849" t="s">
        <v>946</v>
      </c>
      <c r="B849" t="s">
        <v>944</v>
      </c>
      <c r="C849">
        <v>2.8169014084507044E-4</v>
      </c>
    </row>
    <row r="850" spans="1:3" x14ac:dyDescent="0.45">
      <c r="A850" t="s">
        <v>239</v>
      </c>
      <c r="B850" t="s">
        <v>425</v>
      </c>
      <c r="C850">
        <v>2.8169014084507044E-4</v>
      </c>
    </row>
    <row r="851" spans="1:3" x14ac:dyDescent="0.45">
      <c r="A851" t="s">
        <v>963</v>
      </c>
      <c r="B851" t="s">
        <v>961</v>
      </c>
      <c r="C851">
        <v>2.8169014084507044E-4</v>
      </c>
    </row>
    <row r="852" spans="1:3" x14ac:dyDescent="0.45">
      <c r="A852" t="s">
        <v>982</v>
      </c>
      <c r="B852" t="s">
        <v>980</v>
      </c>
      <c r="C852">
        <v>2.8169014084507044E-4</v>
      </c>
    </row>
    <row r="853" spans="1:3" x14ac:dyDescent="0.45">
      <c r="A853" t="s">
        <v>858</v>
      </c>
      <c r="B853" t="s">
        <v>860</v>
      </c>
      <c r="C853">
        <v>2.8169014084507044E-4</v>
      </c>
    </row>
    <row r="854" spans="1:3" x14ac:dyDescent="0.45">
      <c r="A854" t="s">
        <v>799</v>
      </c>
      <c r="B854" t="s">
        <v>994</v>
      </c>
      <c r="C854">
        <v>2.8169014084507044E-4</v>
      </c>
    </row>
    <row r="855" spans="1:3" x14ac:dyDescent="0.45">
      <c r="A855" t="s">
        <v>909</v>
      </c>
      <c r="B855" t="s">
        <v>1000</v>
      </c>
      <c r="C855">
        <v>2.8169014084507044E-4</v>
      </c>
    </row>
    <row r="856" spans="1:3" x14ac:dyDescent="0.45">
      <c r="A856" t="s">
        <v>1004</v>
      </c>
      <c r="B856" t="s">
        <v>1002</v>
      </c>
      <c r="C856">
        <v>2.8169014084507044E-4</v>
      </c>
    </row>
    <row r="857" spans="1:3" x14ac:dyDescent="0.45">
      <c r="A857" t="s">
        <v>1014</v>
      </c>
      <c r="B857" t="s">
        <v>1012</v>
      </c>
      <c r="C857">
        <v>2.8169014084507044E-4</v>
      </c>
    </row>
    <row r="858" spans="1:3" x14ac:dyDescent="0.45">
      <c r="A858" t="s">
        <v>1021</v>
      </c>
      <c r="B858" t="s">
        <v>1019</v>
      </c>
      <c r="C858">
        <v>2.8169014084507044E-4</v>
      </c>
    </row>
    <row r="859" spans="1:3" x14ac:dyDescent="0.45">
      <c r="A859" t="s">
        <v>1022</v>
      </c>
      <c r="B859" t="s">
        <v>1022</v>
      </c>
      <c r="C859">
        <v>2.8169014084507044E-4</v>
      </c>
    </row>
    <row r="860" spans="1:3" x14ac:dyDescent="0.45">
      <c r="A860" t="s">
        <v>1026</v>
      </c>
      <c r="B860" t="s">
        <v>1024</v>
      </c>
      <c r="C860">
        <v>2.8169014084507044E-4</v>
      </c>
    </row>
    <row r="861" spans="1:3" x14ac:dyDescent="0.45">
      <c r="A861" t="s">
        <v>1042</v>
      </c>
      <c r="B861" t="s">
        <v>1040</v>
      </c>
      <c r="C861">
        <v>2.8169014084507044E-4</v>
      </c>
    </row>
    <row r="862" spans="1:3" x14ac:dyDescent="0.45">
      <c r="A862" t="s">
        <v>239</v>
      </c>
      <c r="B862" t="s">
        <v>485</v>
      </c>
      <c r="C862">
        <v>2.8169014084507044E-4</v>
      </c>
    </row>
    <row r="863" spans="1:3" x14ac:dyDescent="0.45">
      <c r="A863" t="s">
        <v>1048</v>
      </c>
      <c r="B863" t="s">
        <v>1046</v>
      </c>
      <c r="C863">
        <v>2.8169014084507044E-4</v>
      </c>
    </row>
    <row r="864" spans="1:3" x14ac:dyDescent="0.45">
      <c r="A864" t="s">
        <v>494</v>
      </c>
      <c r="B864" t="s">
        <v>33</v>
      </c>
      <c r="C864">
        <v>2.8169014084507044E-4</v>
      </c>
    </row>
    <row r="865" spans="1:3" x14ac:dyDescent="0.45">
      <c r="A865" t="s">
        <v>1053</v>
      </c>
      <c r="B865" t="s">
        <v>1051</v>
      </c>
      <c r="C865">
        <v>2.8169014084507044E-4</v>
      </c>
    </row>
    <row r="866" spans="1:3" x14ac:dyDescent="0.45">
      <c r="A866" t="s">
        <v>963</v>
      </c>
      <c r="B866" t="s">
        <v>33</v>
      </c>
      <c r="C866">
        <v>2.8169014084507044E-4</v>
      </c>
    </row>
    <row r="867" spans="1:3" x14ac:dyDescent="0.45">
      <c r="A867" t="s">
        <v>84</v>
      </c>
      <c r="B867" t="s">
        <v>963</v>
      </c>
      <c r="C867">
        <v>2.8169014084507044E-4</v>
      </c>
    </row>
    <row r="868" spans="1:3" x14ac:dyDescent="0.45">
      <c r="A868" t="s">
        <v>460</v>
      </c>
      <c r="B868" t="s">
        <v>517</v>
      </c>
      <c r="C868">
        <v>2.8169014084507044E-4</v>
      </c>
    </row>
    <row r="869" spans="1:3" x14ac:dyDescent="0.45">
      <c r="A869" t="s">
        <v>1077</v>
      </c>
      <c r="B869" t="s">
        <v>1075</v>
      </c>
      <c r="C869">
        <v>2.8169014084507044E-4</v>
      </c>
    </row>
    <row r="870" spans="1:3" x14ac:dyDescent="0.45">
      <c r="A870" t="s">
        <v>702</v>
      </c>
      <c r="B870" t="s">
        <v>1079</v>
      </c>
      <c r="C870">
        <v>2.8169014084507044E-4</v>
      </c>
    </row>
    <row r="871" spans="1:3" x14ac:dyDescent="0.45">
      <c r="A871" t="s">
        <v>720</v>
      </c>
      <c r="B871" t="s">
        <v>1081</v>
      </c>
      <c r="C871">
        <v>2.8169014084507044E-4</v>
      </c>
    </row>
    <row r="872" spans="1:3" x14ac:dyDescent="0.45">
      <c r="A872" t="s">
        <v>708</v>
      </c>
      <c r="B872" t="s">
        <v>952</v>
      </c>
      <c r="C872">
        <v>2.8169014084507044E-4</v>
      </c>
    </row>
    <row r="873" spans="1:3" x14ac:dyDescent="0.45">
      <c r="A873" t="s">
        <v>1048</v>
      </c>
      <c r="B873" t="s">
        <v>1084</v>
      </c>
      <c r="C873">
        <v>2.8169014084507044E-4</v>
      </c>
    </row>
    <row r="874" spans="1:3" x14ac:dyDescent="0.45">
      <c r="A874" t="s">
        <v>548</v>
      </c>
      <c r="B874" t="s">
        <v>546</v>
      </c>
      <c r="C874">
        <v>2.8169014084507044E-4</v>
      </c>
    </row>
    <row r="875" spans="1:3" x14ac:dyDescent="0.45">
      <c r="A875" t="s">
        <v>1106</v>
      </c>
      <c r="B875" t="s">
        <v>1104</v>
      </c>
      <c r="C875">
        <v>2.8169014084507044E-4</v>
      </c>
    </row>
    <row r="876" spans="1:3" x14ac:dyDescent="0.45">
      <c r="A876" t="s">
        <v>1109</v>
      </c>
      <c r="B876" t="s">
        <v>1107</v>
      </c>
      <c r="C876">
        <v>2.8169014084507044E-4</v>
      </c>
    </row>
    <row r="877" spans="1:3" x14ac:dyDescent="0.45">
      <c r="A877" t="s">
        <v>730</v>
      </c>
      <c r="B877" t="s">
        <v>1113</v>
      </c>
      <c r="C877">
        <v>2.8169014084507044E-4</v>
      </c>
    </row>
    <row r="878" spans="1:3" x14ac:dyDescent="0.45">
      <c r="A878" t="s">
        <v>1056</v>
      </c>
      <c r="B878" t="s">
        <v>1115</v>
      </c>
      <c r="C878">
        <v>2.8169014084507044E-4</v>
      </c>
    </row>
    <row r="879" spans="1:3" x14ac:dyDescent="0.45">
      <c r="A879" t="s">
        <v>1120</v>
      </c>
      <c r="B879" t="s">
        <v>1118</v>
      </c>
      <c r="C879">
        <v>2.8169014084507044E-4</v>
      </c>
    </row>
    <row r="880" spans="1:3" x14ac:dyDescent="0.45">
      <c r="A880" t="s">
        <v>702</v>
      </c>
      <c r="B880" t="s">
        <v>1079</v>
      </c>
      <c r="C880">
        <v>2.8169014084507044E-4</v>
      </c>
    </row>
    <row r="881" spans="1:3" x14ac:dyDescent="0.45">
      <c r="A881" t="s">
        <v>1128</v>
      </c>
      <c r="B881" t="s">
        <v>1126</v>
      </c>
      <c r="C881">
        <v>2.8169014084507044E-4</v>
      </c>
    </row>
    <row r="882" spans="1:3" x14ac:dyDescent="0.45">
      <c r="A882" t="s">
        <v>1151</v>
      </c>
      <c r="B882" t="s">
        <v>1149</v>
      </c>
      <c r="C882">
        <v>2.8169014084507044E-4</v>
      </c>
    </row>
    <row r="883" spans="1:3" x14ac:dyDescent="0.45">
      <c r="A883" t="s">
        <v>1158</v>
      </c>
      <c r="B883" t="s">
        <v>1008</v>
      </c>
      <c r="C883">
        <v>2.8169014084507044E-4</v>
      </c>
    </row>
    <row r="884" spans="1:3" x14ac:dyDescent="0.45">
      <c r="A884" t="s">
        <v>702</v>
      </c>
      <c r="B884" t="s">
        <v>1079</v>
      </c>
      <c r="C884">
        <v>2.8169014084507044E-4</v>
      </c>
    </row>
    <row r="885" spans="1:3" x14ac:dyDescent="0.45">
      <c r="A885" t="s">
        <v>1168</v>
      </c>
      <c r="B885" t="s">
        <v>1166</v>
      </c>
      <c r="C885">
        <v>2.8169014084507044E-4</v>
      </c>
    </row>
    <row r="886" spans="1:3" x14ac:dyDescent="0.45">
      <c r="A886" t="s">
        <v>1117</v>
      </c>
      <c r="B886" t="s">
        <v>1169</v>
      </c>
      <c r="C886">
        <v>2.8169014084507044E-4</v>
      </c>
    </row>
    <row r="887" spans="1:3" x14ac:dyDescent="0.45">
      <c r="A887" t="s">
        <v>623</v>
      </c>
      <c r="B887" t="s">
        <v>702</v>
      </c>
      <c r="C887">
        <v>1.9512459371614301E-2</v>
      </c>
    </row>
    <row r="888" spans="1:3" x14ac:dyDescent="0.45">
      <c r="A888" t="s">
        <v>1400</v>
      </c>
      <c r="B888" t="s">
        <v>1398</v>
      </c>
      <c r="C888">
        <v>2.8169014084507044E-4</v>
      </c>
    </row>
    <row r="889" spans="1:3" x14ac:dyDescent="0.45">
      <c r="A889" t="s">
        <v>1415</v>
      </c>
      <c r="B889" t="s">
        <v>1416</v>
      </c>
      <c r="C889">
        <v>2.8169014084507044E-4</v>
      </c>
    </row>
    <row r="890" spans="1:3" x14ac:dyDescent="0.45">
      <c r="A890" t="s">
        <v>1421</v>
      </c>
      <c r="B890" t="s">
        <v>128</v>
      </c>
      <c r="C890">
        <v>2.8169014084507044E-4</v>
      </c>
    </row>
    <row r="891" spans="1:3" x14ac:dyDescent="0.45">
      <c r="A891" t="s">
        <v>1423</v>
      </c>
      <c r="B891" t="s">
        <v>268</v>
      </c>
      <c r="C891">
        <v>2.8169014084507044E-4</v>
      </c>
    </row>
    <row r="892" spans="1:3" x14ac:dyDescent="0.45">
      <c r="A892" t="s">
        <v>1426</v>
      </c>
      <c r="B892" t="s">
        <v>1424</v>
      </c>
      <c r="C892">
        <v>2.8169014084507044E-4</v>
      </c>
    </row>
    <row r="893" spans="1:3" x14ac:dyDescent="0.45">
      <c r="A893" t="s">
        <v>1432</v>
      </c>
      <c r="B893" t="s">
        <v>1436</v>
      </c>
      <c r="C893">
        <v>2.8169014084507044E-4</v>
      </c>
    </row>
    <row r="894" spans="1:3" x14ac:dyDescent="0.45">
      <c r="A894" t="s">
        <v>1452</v>
      </c>
      <c r="B894" t="s">
        <v>1432</v>
      </c>
      <c r="C894">
        <v>5.7973997833152768E-2</v>
      </c>
    </row>
    <row r="895" spans="1:3" x14ac:dyDescent="0.45">
      <c r="A895" t="s">
        <v>1397</v>
      </c>
      <c r="B895" t="s">
        <v>1457</v>
      </c>
      <c r="C895">
        <v>2.8169014084507044E-4</v>
      </c>
    </row>
    <row r="896" spans="1:3" x14ac:dyDescent="0.45">
      <c r="A896" t="s">
        <v>1433</v>
      </c>
      <c r="B896" t="s">
        <v>1461</v>
      </c>
      <c r="C896">
        <v>2.8169014084507044E-4</v>
      </c>
    </row>
    <row r="897" spans="1:3" x14ac:dyDescent="0.45">
      <c r="A897" t="s">
        <v>1457</v>
      </c>
      <c r="B897" t="s">
        <v>1397</v>
      </c>
      <c r="C897">
        <v>9.6435536294691232E-2</v>
      </c>
    </row>
    <row r="898" spans="1:3" x14ac:dyDescent="0.45">
      <c r="A898" t="s">
        <v>1472</v>
      </c>
      <c r="B898" t="s">
        <v>1470</v>
      </c>
      <c r="C898">
        <v>2.8169014084507044E-4</v>
      </c>
    </row>
    <row r="899" spans="1:3" x14ac:dyDescent="0.45">
      <c r="A899" t="s">
        <v>1444</v>
      </c>
      <c r="B899" t="s">
        <v>1472</v>
      </c>
      <c r="C899">
        <v>0.11566630552546046</v>
      </c>
    </row>
    <row r="900" spans="1:3" x14ac:dyDescent="0.45">
      <c r="A900" t="s">
        <v>1456</v>
      </c>
      <c r="B900" t="s">
        <v>485</v>
      </c>
      <c r="C900">
        <v>2.8169014084507044E-4</v>
      </c>
    </row>
    <row r="901" spans="1:3" x14ac:dyDescent="0.45">
      <c r="A901" t="s">
        <v>1478</v>
      </c>
      <c r="B901" t="s">
        <v>1397</v>
      </c>
      <c r="C901">
        <v>2.8169014084507044E-4</v>
      </c>
    </row>
    <row r="902" spans="1:3" x14ac:dyDescent="0.45">
      <c r="A902" t="s">
        <v>1397</v>
      </c>
      <c r="B902" t="s">
        <v>1478</v>
      </c>
      <c r="C902">
        <v>3.8743228602383536E-2</v>
      </c>
    </row>
    <row r="903" spans="1:3" x14ac:dyDescent="0.45">
      <c r="A903" t="s">
        <v>1481</v>
      </c>
      <c r="B903" t="s">
        <v>33</v>
      </c>
      <c r="C903">
        <v>2.8169014084507044E-4</v>
      </c>
    </row>
    <row r="904" spans="1:3" x14ac:dyDescent="0.45">
      <c r="A904" t="s">
        <v>1514</v>
      </c>
      <c r="B904" t="s">
        <v>1512</v>
      </c>
      <c r="C904">
        <v>2.8169014084507044E-4</v>
      </c>
    </row>
    <row r="905" spans="1:3" x14ac:dyDescent="0.45">
      <c r="A905" t="s">
        <v>1529</v>
      </c>
      <c r="B905" t="s">
        <v>1527</v>
      </c>
      <c r="C905">
        <v>2.8169014084507044E-4</v>
      </c>
    </row>
    <row r="906" spans="1:3" x14ac:dyDescent="0.45">
      <c r="A906" t="s">
        <v>1534</v>
      </c>
      <c r="B906" t="s">
        <v>1532</v>
      </c>
      <c r="C906">
        <v>2.8169014084507044E-4</v>
      </c>
    </row>
    <row r="907" spans="1:3" x14ac:dyDescent="0.45">
      <c r="A907" t="s">
        <v>1537</v>
      </c>
      <c r="B907" t="s">
        <v>1535</v>
      </c>
      <c r="C907">
        <v>2.8169014084507044E-4</v>
      </c>
    </row>
    <row r="908" spans="1:3" x14ac:dyDescent="0.45">
      <c r="A908" t="s">
        <v>1540</v>
      </c>
      <c r="B908" t="s">
        <v>1538</v>
      </c>
      <c r="C908">
        <v>2.8169014084507044E-4</v>
      </c>
    </row>
    <row r="909" spans="1:3" x14ac:dyDescent="0.45">
      <c r="A909" t="s">
        <v>1547</v>
      </c>
      <c r="B909" t="s">
        <v>33</v>
      </c>
      <c r="C909">
        <v>2.8169014084507044E-4</v>
      </c>
    </row>
    <row r="910" spans="1:3" x14ac:dyDescent="0.45">
      <c r="A910" t="s">
        <v>1515</v>
      </c>
      <c r="B910" t="s">
        <v>485</v>
      </c>
      <c r="C910">
        <v>2.8169014084507044E-4</v>
      </c>
    </row>
    <row r="911" spans="1:3" x14ac:dyDescent="0.45">
      <c r="A911" t="s">
        <v>1552</v>
      </c>
      <c r="B911" t="s">
        <v>485</v>
      </c>
      <c r="C911">
        <v>2.8169014084507044E-4</v>
      </c>
    </row>
    <row r="912" spans="1:3" x14ac:dyDescent="0.45">
      <c r="A912" t="s">
        <v>1564</v>
      </c>
      <c r="B912" t="s">
        <v>1562</v>
      </c>
      <c r="C912">
        <v>2.8169014084507044E-4</v>
      </c>
    </row>
    <row r="913" spans="1:3" x14ac:dyDescent="0.45">
      <c r="A913" t="s">
        <v>1570</v>
      </c>
      <c r="B913" t="s">
        <v>1568</v>
      </c>
      <c r="C913">
        <v>2.8169014084507044E-4</v>
      </c>
    </row>
    <row r="914" spans="1:3" x14ac:dyDescent="0.45">
      <c r="A914" t="s">
        <v>1576</v>
      </c>
      <c r="B914" t="s">
        <v>1574</v>
      </c>
      <c r="C914">
        <v>2.8169014084507044E-4</v>
      </c>
    </row>
    <row r="915" spans="1:3" x14ac:dyDescent="0.45">
      <c r="A915" t="s">
        <v>1578</v>
      </c>
      <c r="B915" t="s">
        <v>33</v>
      </c>
      <c r="C915">
        <v>2.8169014084507044E-4</v>
      </c>
    </row>
    <row r="916" spans="1:3" x14ac:dyDescent="0.45">
      <c r="A916" t="s">
        <v>1146</v>
      </c>
      <c r="B916" t="s">
        <v>33</v>
      </c>
      <c r="C916">
        <v>2.8169014084507044E-4</v>
      </c>
    </row>
    <row r="917" spans="1:3" x14ac:dyDescent="0.45">
      <c r="A917" t="s">
        <v>1581</v>
      </c>
      <c r="B917" t="s">
        <v>1146</v>
      </c>
      <c r="C917">
        <v>2.8169014084507044E-4</v>
      </c>
    </row>
    <row r="918" spans="1:3" x14ac:dyDescent="0.45">
      <c r="A918" t="s">
        <v>1605</v>
      </c>
      <c r="B918" t="s">
        <v>33</v>
      </c>
      <c r="C918">
        <v>2.8169014084507044E-4</v>
      </c>
    </row>
    <row r="919" spans="1:3" x14ac:dyDescent="0.45">
      <c r="A919" t="s">
        <v>1615</v>
      </c>
      <c r="B919" t="s">
        <v>1613</v>
      </c>
      <c r="C919">
        <v>2.8169014084507044E-4</v>
      </c>
    </row>
    <row r="920" spans="1:3" x14ac:dyDescent="0.45">
      <c r="A920" t="s">
        <v>1603</v>
      </c>
      <c r="B920" t="s">
        <v>1624</v>
      </c>
      <c r="C920">
        <v>2.8169014084507044E-4</v>
      </c>
    </row>
    <row r="921" spans="1:3" x14ac:dyDescent="0.45">
      <c r="A921" t="s">
        <v>1628</v>
      </c>
      <c r="B921" t="s">
        <v>1626</v>
      </c>
      <c r="C921">
        <v>2.8169014084507044E-4</v>
      </c>
    </row>
    <row r="922" spans="1:3" x14ac:dyDescent="0.45">
      <c r="A922" t="s">
        <v>384</v>
      </c>
      <c r="B922" t="s">
        <v>1628</v>
      </c>
      <c r="C922">
        <v>2.8169014084507044E-4</v>
      </c>
    </row>
    <row r="923" spans="1:3" x14ac:dyDescent="0.45">
      <c r="A923" t="s">
        <v>1635</v>
      </c>
      <c r="B923" t="s">
        <v>1633</v>
      </c>
      <c r="C923">
        <v>2.8169014084507044E-4</v>
      </c>
    </row>
    <row r="924" spans="1:3" x14ac:dyDescent="0.45">
      <c r="A924" t="s">
        <v>1603</v>
      </c>
      <c r="B924" t="s">
        <v>33</v>
      </c>
      <c r="C924">
        <v>2.8169014084507044E-4</v>
      </c>
    </row>
    <row r="925" spans="1:3" x14ac:dyDescent="0.45">
      <c r="A925" t="s">
        <v>84</v>
      </c>
      <c r="B925" t="s">
        <v>1603</v>
      </c>
      <c r="C925">
        <v>2.8169014084507044E-4</v>
      </c>
    </row>
    <row r="926" spans="1:3" x14ac:dyDescent="0.45">
      <c r="A926" t="s">
        <v>1646</v>
      </c>
      <c r="B926" t="s">
        <v>79</v>
      </c>
      <c r="C926">
        <v>2.8169014084507044E-4</v>
      </c>
    </row>
    <row r="927" spans="1:3" x14ac:dyDescent="0.45">
      <c r="A927" t="s">
        <v>1648</v>
      </c>
      <c r="B927" t="s">
        <v>79</v>
      </c>
      <c r="C927">
        <v>2.8169014084507044E-4</v>
      </c>
    </row>
    <row r="928" spans="1:3" x14ac:dyDescent="0.45">
      <c r="A928" t="s">
        <v>1649</v>
      </c>
      <c r="B928" t="s">
        <v>33</v>
      </c>
      <c r="C928">
        <v>2.8169014084507044E-4</v>
      </c>
    </row>
    <row r="929" spans="1:3" x14ac:dyDescent="0.45">
      <c r="A929" t="s">
        <v>1653</v>
      </c>
      <c r="B929" t="s">
        <v>1651</v>
      </c>
      <c r="C929">
        <v>2.8169014084507044E-4</v>
      </c>
    </row>
    <row r="930" spans="1:3" x14ac:dyDescent="0.45">
      <c r="A930" t="s">
        <v>84</v>
      </c>
      <c r="B930" t="s">
        <v>1653</v>
      </c>
      <c r="C930">
        <v>2.8169014084507044E-4</v>
      </c>
    </row>
    <row r="931" spans="1:3" x14ac:dyDescent="0.45">
      <c r="A931" t="s">
        <v>1698</v>
      </c>
      <c r="B931" t="s">
        <v>110</v>
      </c>
      <c r="C931">
        <v>2.8169014084507044E-4</v>
      </c>
    </row>
    <row r="932" spans="1:3" x14ac:dyDescent="0.45">
      <c r="A932" t="s">
        <v>1698</v>
      </c>
      <c r="B932" t="s">
        <v>110</v>
      </c>
      <c r="C932">
        <v>2.8169014084507044E-4</v>
      </c>
    </row>
    <row r="933" spans="1:3" x14ac:dyDescent="0.45">
      <c r="A933" t="s">
        <v>1698</v>
      </c>
      <c r="B933" t="s">
        <v>110</v>
      </c>
      <c r="C933">
        <v>2.8169014084507044E-4</v>
      </c>
    </row>
    <row r="934" spans="1:3" x14ac:dyDescent="0.45">
      <c r="A934" t="s">
        <v>1698</v>
      </c>
      <c r="B934" t="s">
        <v>110</v>
      </c>
      <c r="C934">
        <v>2.8169014084507044E-4</v>
      </c>
    </row>
    <row r="935" spans="1:3" x14ac:dyDescent="0.45">
      <c r="A935" t="s">
        <v>1698</v>
      </c>
      <c r="B935" t="s">
        <v>110</v>
      </c>
      <c r="C935">
        <v>2.8169014084507044E-4</v>
      </c>
    </row>
    <row r="936" spans="1:3" x14ac:dyDescent="0.45">
      <c r="A936" t="s">
        <v>1698</v>
      </c>
      <c r="B936" t="s">
        <v>110</v>
      </c>
      <c r="C936">
        <v>2.8169014084507044E-4</v>
      </c>
    </row>
    <row r="937" spans="1:3" x14ac:dyDescent="0.45">
      <c r="A937" t="s">
        <v>1715</v>
      </c>
      <c r="B937" t="s">
        <v>33</v>
      </c>
      <c r="C937">
        <v>2.8169014084507044E-4</v>
      </c>
    </row>
    <row r="938" spans="1:3" x14ac:dyDescent="0.45">
      <c r="A938" t="s">
        <v>1717</v>
      </c>
      <c r="B938" t="s">
        <v>1715</v>
      </c>
      <c r="C938">
        <v>2.8169014084507044E-4</v>
      </c>
    </row>
    <row r="939" spans="1:3" x14ac:dyDescent="0.45">
      <c r="A939" t="s">
        <v>1736</v>
      </c>
      <c r="B939" t="s">
        <v>1734</v>
      </c>
      <c r="C939">
        <v>2.8169014084507044E-4</v>
      </c>
    </row>
    <row r="940" spans="1:3" x14ac:dyDescent="0.45">
      <c r="A940" t="s">
        <v>1748</v>
      </c>
      <c r="B940" t="s">
        <v>1746</v>
      </c>
      <c r="C940">
        <v>2.8169014084507044E-4</v>
      </c>
    </row>
    <row r="941" spans="1:3" x14ac:dyDescent="0.45">
      <c r="A941" t="s">
        <v>1698</v>
      </c>
      <c r="B941" t="s">
        <v>110</v>
      </c>
      <c r="C941">
        <v>2.8169014084507044E-4</v>
      </c>
    </row>
    <row r="942" spans="1:3" x14ac:dyDescent="0.45">
      <c r="A942" t="s">
        <v>1698</v>
      </c>
      <c r="B942" t="s">
        <v>110</v>
      </c>
      <c r="C942">
        <v>2.8169014084507044E-4</v>
      </c>
    </row>
    <row r="943" spans="1:3" x14ac:dyDescent="0.45">
      <c r="A943" t="s">
        <v>1698</v>
      </c>
      <c r="B943" t="s">
        <v>110</v>
      </c>
      <c r="C943">
        <v>2.8169014084507044E-4</v>
      </c>
    </row>
    <row r="944" spans="1:3" x14ac:dyDescent="0.45">
      <c r="A944" t="s">
        <v>1681</v>
      </c>
      <c r="B944" t="s">
        <v>1758</v>
      </c>
      <c r="C944">
        <v>2.8169014084507044E-4</v>
      </c>
    </row>
    <row r="945" spans="1:3" x14ac:dyDescent="0.45">
      <c r="A945" t="s">
        <v>1766</v>
      </c>
      <c r="B945" t="s">
        <v>1764</v>
      </c>
      <c r="C945">
        <v>2.8169014084507044E-4</v>
      </c>
    </row>
    <row r="946" spans="1:3" x14ac:dyDescent="0.45">
      <c r="A946" t="s">
        <v>1698</v>
      </c>
      <c r="B946" t="s">
        <v>110</v>
      </c>
      <c r="C946">
        <v>2.8169014084507044E-4</v>
      </c>
    </row>
    <row r="947" spans="1:3" x14ac:dyDescent="0.45">
      <c r="A947" t="s">
        <v>1698</v>
      </c>
      <c r="B947" t="s">
        <v>110</v>
      </c>
      <c r="C947">
        <v>2.8169014084507044E-4</v>
      </c>
    </row>
    <row r="948" spans="1:3" x14ac:dyDescent="0.45">
      <c r="A948" t="s">
        <v>1698</v>
      </c>
      <c r="B948" t="s">
        <v>110</v>
      </c>
      <c r="C948">
        <v>2.8169014084507044E-4</v>
      </c>
    </row>
    <row r="949" spans="1:3" x14ac:dyDescent="0.45">
      <c r="A949" t="s">
        <v>1698</v>
      </c>
      <c r="B949" t="s">
        <v>110</v>
      </c>
      <c r="C949">
        <v>2.8169014084507044E-4</v>
      </c>
    </row>
    <row r="950" spans="1:3" x14ac:dyDescent="0.45">
      <c r="A950" t="s">
        <v>1698</v>
      </c>
      <c r="B950" t="s">
        <v>110</v>
      </c>
      <c r="C950">
        <v>2.8169014084507044E-4</v>
      </c>
    </row>
    <row r="951" spans="1:3" x14ac:dyDescent="0.45">
      <c r="A951" t="s">
        <v>1698</v>
      </c>
      <c r="B951" t="s">
        <v>110</v>
      </c>
      <c r="C951">
        <v>2.8169014084507044E-4</v>
      </c>
    </row>
    <row r="952" spans="1:3" x14ac:dyDescent="0.45">
      <c r="A952" t="s">
        <v>1796</v>
      </c>
      <c r="B952" t="s">
        <v>1794</v>
      </c>
      <c r="C952">
        <v>2.8169014084507044E-4</v>
      </c>
    </row>
    <row r="953" spans="1:3" x14ac:dyDescent="0.45">
      <c r="A953" t="s">
        <v>1794</v>
      </c>
      <c r="B953" t="s">
        <v>1796</v>
      </c>
      <c r="C953">
        <v>2.8169014084507044E-4</v>
      </c>
    </row>
    <row r="954" spans="1:3" x14ac:dyDescent="0.45">
      <c r="A954" t="s">
        <v>1698</v>
      </c>
      <c r="B954" t="s">
        <v>110</v>
      </c>
      <c r="C954">
        <v>2.8169014084507044E-4</v>
      </c>
    </row>
    <row r="955" spans="1:3" x14ac:dyDescent="0.45">
      <c r="A955" t="s">
        <v>1698</v>
      </c>
      <c r="B955" t="s">
        <v>110</v>
      </c>
      <c r="C955">
        <v>2.8169014084507044E-4</v>
      </c>
    </row>
    <row r="956" spans="1:3" x14ac:dyDescent="0.45">
      <c r="A956" t="s">
        <v>1698</v>
      </c>
      <c r="B956" t="s">
        <v>110</v>
      </c>
      <c r="C956">
        <v>2.8169014084507044E-4</v>
      </c>
    </row>
    <row r="957" spans="1:3" x14ac:dyDescent="0.45">
      <c r="A957" t="s">
        <v>1698</v>
      </c>
      <c r="B957" t="s">
        <v>110</v>
      </c>
      <c r="C957">
        <v>2.8169014084507044E-4</v>
      </c>
    </row>
    <row r="958" spans="1:3" x14ac:dyDescent="0.45">
      <c r="A958" t="s">
        <v>1698</v>
      </c>
      <c r="B958" t="s">
        <v>110</v>
      </c>
      <c r="C958">
        <v>2.8169014084507044E-4</v>
      </c>
    </row>
    <row r="959" spans="1:3" x14ac:dyDescent="0.45">
      <c r="A959" t="s">
        <v>1731</v>
      </c>
      <c r="B959" t="s">
        <v>1814</v>
      </c>
      <c r="C959">
        <v>2.8169014084507044E-4</v>
      </c>
    </row>
    <row r="960" spans="1:3" x14ac:dyDescent="0.45">
      <c r="A960" t="s">
        <v>1817</v>
      </c>
      <c r="B960" t="s">
        <v>33</v>
      </c>
      <c r="C960">
        <v>2.8169014084507044E-4</v>
      </c>
    </row>
    <row r="961" spans="1:3" x14ac:dyDescent="0.45">
      <c r="A961" t="s">
        <v>1698</v>
      </c>
      <c r="B961" t="s">
        <v>1228</v>
      </c>
      <c r="C961">
        <v>2.8169014084507044E-4</v>
      </c>
    </row>
    <row r="962" spans="1:3" x14ac:dyDescent="0.45">
      <c r="A962" t="s">
        <v>1698</v>
      </c>
      <c r="B962" t="s">
        <v>110</v>
      </c>
      <c r="C962">
        <v>2.8169014084507044E-4</v>
      </c>
    </row>
    <row r="963" spans="1:3" x14ac:dyDescent="0.45">
      <c r="A963" t="s">
        <v>1698</v>
      </c>
      <c r="B963" t="s">
        <v>110</v>
      </c>
      <c r="C963">
        <v>2.8169014084507044E-4</v>
      </c>
    </row>
    <row r="964" spans="1:3" x14ac:dyDescent="0.45">
      <c r="A964" t="s">
        <v>1698</v>
      </c>
      <c r="B964" t="s">
        <v>110</v>
      </c>
      <c r="C964">
        <v>2.8169014084507044E-4</v>
      </c>
    </row>
    <row r="965" spans="1:3" x14ac:dyDescent="0.45">
      <c r="A965" t="s">
        <v>1698</v>
      </c>
      <c r="B965" t="s">
        <v>110</v>
      </c>
      <c r="C965">
        <v>2.8169014084507044E-4</v>
      </c>
    </row>
    <row r="966" spans="1:3" x14ac:dyDescent="0.45">
      <c r="A966" t="s">
        <v>1685</v>
      </c>
      <c r="B966" t="s">
        <v>1832</v>
      </c>
      <c r="C966">
        <v>2.8169014084507044E-4</v>
      </c>
    </row>
    <row r="967" spans="1:3" x14ac:dyDescent="0.45">
      <c r="A967" t="s">
        <v>234</v>
      </c>
      <c r="B967" t="s">
        <v>1685</v>
      </c>
      <c r="C967">
        <v>5.7973997833152768E-2</v>
      </c>
    </row>
    <row r="968" spans="1:3" x14ac:dyDescent="0.45">
      <c r="A968" t="s">
        <v>1845</v>
      </c>
      <c r="B968" t="s">
        <v>1813</v>
      </c>
      <c r="C968">
        <v>2.8169014084507044E-4</v>
      </c>
    </row>
    <row r="969" spans="1:3" x14ac:dyDescent="0.45">
      <c r="A969" t="s">
        <v>1847</v>
      </c>
      <c r="B969" t="s">
        <v>33</v>
      </c>
      <c r="C969">
        <v>2.8169014084507044E-4</v>
      </c>
    </row>
    <row r="970" spans="1:3" x14ac:dyDescent="0.45">
      <c r="A970" t="s">
        <v>1847</v>
      </c>
      <c r="B970" t="s">
        <v>33</v>
      </c>
      <c r="C970">
        <v>2.8169014084507044E-4</v>
      </c>
    </row>
    <row r="971" spans="1:3" x14ac:dyDescent="0.45">
      <c r="A971" t="s">
        <v>1605</v>
      </c>
      <c r="B971" t="s">
        <v>33</v>
      </c>
      <c r="C971">
        <v>2.8169014084507044E-4</v>
      </c>
    </row>
    <row r="972" spans="1:3" x14ac:dyDescent="0.45">
      <c r="A972" t="s">
        <v>1615</v>
      </c>
      <c r="B972" t="s">
        <v>1613</v>
      </c>
      <c r="C972">
        <v>2.8169014084507044E-4</v>
      </c>
    </row>
    <row r="973" spans="1:3" x14ac:dyDescent="0.45">
      <c r="A973" t="s">
        <v>39</v>
      </c>
      <c r="B973" t="s">
        <v>37</v>
      </c>
      <c r="C973">
        <v>0</v>
      </c>
    </row>
    <row r="974" spans="1:3" x14ac:dyDescent="0.45">
      <c r="A974" t="s">
        <v>70</v>
      </c>
      <c r="B974" t="s">
        <v>14</v>
      </c>
      <c r="C974">
        <v>1.9230769230769232E-2</v>
      </c>
    </row>
    <row r="975" spans="1:3" x14ac:dyDescent="0.45">
      <c r="A975" t="s">
        <v>84</v>
      </c>
      <c r="B975" t="s">
        <v>82</v>
      </c>
      <c r="C975">
        <v>0</v>
      </c>
    </row>
    <row r="976" spans="1:3" x14ac:dyDescent="0.45">
      <c r="A976" t="s">
        <v>94</v>
      </c>
      <c r="B976" t="s">
        <v>94</v>
      </c>
      <c r="C976">
        <v>1.9230769230769232E-2</v>
      </c>
    </row>
    <row r="977" spans="1:3" x14ac:dyDescent="0.45">
      <c r="A977" t="s">
        <v>101</v>
      </c>
      <c r="B977" t="s">
        <v>99</v>
      </c>
      <c r="C977">
        <v>1.9230769230769232E-2</v>
      </c>
    </row>
    <row r="978" spans="1:3" x14ac:dyDescent="0.45">
      <c r="A978" t="s">
        <v>117</v>
      </c>
      <c r="B978" t="s">
        <v>115</v>
      </c>
      <c r="C978">
        <v>0</v>
      </c>
    </row>
    <row r="979" spans="1:3" x14ac:dyDescent="0.45">
      <c r="A979" t="s">
        <v>168</v>
      </c>
      <c r="B979" t="s">
        <v>166</v>
      </c>
      <c r="C979">
        <v>0</v>
      </c>
    </row>
    <row r="980" spans="1:3" x14ac:dyDescent="0.45">
      <c r="A980" t="s">
        <v>204</v>
      </c>
      <c r="B980" t="s">
        <v>65</v>
      </c>
      <c r="C980">
        <v>0</v>
      </c>
    </row>
    <row r="981" spans="1:3" x14ac:dyDescent="0.45">
      <c r="A981" t="s">
        <v>207</v>
      </c>
      <c r="B981" t="s">
        <v>205</v>
      </c>
      <c r="C981">
        <v>1.9230769230769232E-2</v>
      </c>
    </row>
    <row r="982" spans="1:3" x14ac:dyDescent="0.45">
      <c r="A982" t="s">
        <v>216</v>
      </c>
      <c r="B982" t="s">
        <v>214</v>
      </c>
      <c r="C982">
        <v>0</v>
      </c>
    </row>
    <row r="983" spans="1:3" x14ac:dyDescent="0.45">
      <c r="A983" t="s">
        <v>219</v>
      </c>
      <c r="B983" t="s">
        <v>217</v>
      </c>
      <c r="C983">
        <v>0</v>
      </c>
    </row>
    <row r="984" spans="1:3" x14ac:dyDescent="0.45">
      <c r="A984" t="s">
        <v>227</v>
      </c>
      <c r="B984" t="s">
        <v>225</v>
      </c>
      <c r="C984">
        <v>0</v>
      </c>
    </row>
    <row r="985" spans="1:3" x14ac:dyDescent="0.45">
      <c r="A985" t="s">
        <v>236</v>
      </c>
      <c r="B985" t="s">
        <v>234</v>
      </c>
      <c r="C985">
        <v>0</v>
      </c>
    </row>
    <row r="986" spans="1:3" x14ac:dyDescent="0.45">
      <c r="A986" t="s">
        <v>255</v>
      </c>
      <c r="B986" t="s">
        <v>14</v>
      </c>
      <c r="C986">
        <v>0</v>
      </c>
    </row>
    <row r="987" spans="1:3" x14ac:dyDescent="0.45">
      <c r="A987" t="s">
        <v>264</v>
      </c>
      <c r="B987" t="s">
        <v>262</v>
      </c>
      <c r="C987">
        <v>0</v>
      </c>
    </row>
    <row r="988" spans="1:3" x14ac:dyDescent="0.45">
      <c r="A988" t="s">
        <v>174</v>
      </c>
      <c r="B988" t="s">
        <v>136</v>
      </c>
      <c r="C988">
        <v>0</v>
      </c>
    </row>
    <row r="989" spans="1:3" x14ac:dyDescent="0.45">
      <c r="A989" t="s">
        <v>174</v>
      </c>
      <c r="B989" t="s">
        <v>305</v>
      </c>
      <c r="C989">
        <v>0</v>
      </c>
    </row>
    <row r="990" spans="1:3" x14ac:dyDescent="0.45">
      <c r="A990" t="s">
        <v>174</v>
      </c>
      <c r="B990" t="s">
        <v>307</v>
      </c>
      <c r="C990">
        <v>0</v>
      </c>
    </row>
    <row r="991" spans="1:3" x14ac:dyDescent="0.45">
      <c r="A991" t="s">
        <v>227</v>
      </c>
      <c r="B991" t="s">
        <v>225</v>
      </c>
      <c r="C991">
        <v>1.9230769230769232E-2</v>
      </c>
    </row>
    <row r="992" spans="1:3" x14ac:dyDescent="0.45">
      <c r="A992" t="s">
        <v>368</v>
      </c>
      <c r="B992" t="s">
        <v>366</v>
      </c>
      <c r="C992">
        <v>0</v>
      </c>
    </row>
    <row r="993" spans="1:3" x14ac:dyDescent="0.45">
      <c r="A993" t="s">
        <v>384</v>
      </c>
      <c r="B993" t="s">
        <v>382</v>
      </c>
      <c r="C993">
        <v>3.8461538461538464E-2</v>
      </c>
    </row>
    <row r="994" spans="1:3" x14ac:dyDescent="0.45">
      <c r="A994" t="s">
        <v>389</v>
      </c>
      <c r="B994" t="s">
        <v>387</v>
      </c>
      <c r="C994">
        <v>0</v>
      </c>
    </row>
    <row r="995" spans="1:3" x14ac:dyDescent="0.45">
      <c r="A995" t="s">
        <v>384</v>
      </c>
      <c r="B995" t="s">
        <v>390</v>
      </c>
      <c r="C995">
        <v>0</v>
      </c>
    </row>
    <row r="996" spans="1:3" x14ac:dyDescent="0.45">
      <c r="A996" t="s">
        <v>399</v>
      </c>
      <c r="B996" t="s">
        <v>397</v>
      </c>
      <c r="C996">
        <v>7.6923076923076927E-2</v>
      </c>
    </row>
    <row r="997" spans="1:3" x14ac:dyDescent="0.45">
      <c r="A997" t="s">
        <v>120</v>
      </c>
      <c r="B997" t="s">
        <v>400</v>
      </c>
      <c r="C997">
        <v>0</v>
      </c>
    </row>
    <row r="998" spans="1:3" x14ac:dyDescent="0.45">
      <c r="A998" t="s">
        <v>411</v>
      </c>
      <c r="B998" t="s">
        <v>409</v>
      </c>
      <c r="C998">
        <v>0</v>
      </c>
    </row>
    <row r="999" spans="1:3" x14ac:dyDescent="0.45">
      <c r="A999" t="s">
        <v>174</v>
      </c>
      <c r="B999" t="s">
        <v>414</v>
      </c>
      <c r="C999">
        <v>1.9230769230769232E-2</v>
      </c>
    </row>
    <row r="1000" spans="1:3" x14ac:dyDescent="0.45">
      <c r="A1000" t="s">
        <v>421</v>
      </c>
      <c r="B1000" t="s">
        <v>419</v>
      </c>
      <c r="C1000">
        <v>0</v>
      </c>
    </row>
    <row r="1001" spans="1:3" x14ac:dyDescent="0.45">
      <c r="A1001" t="s">
        <v>384</v>
      </c>
      <c r="B1001" t="s">
        <v>440</v>
      </c>
      <c r="C1001">
        <v>0</v>
      </c>
    </row>
    <row r="1002" spans="1:3" x14ac:dyDescent="0.45">
      <c r="A1002" t="s">
        <v>458</v>
      </c>
      <c r="B1002" t="s">
        <v>456</v>
      </c>
      <c r="C1002">
        <v>0</v>
      </c>
    </row>
    <row r="1003" spans="1:3" x14ac:dyDescent="0.45">
      <c r="A1003" t="s">
        <v>384</v>
      </c>
      <c r="B1003" t="s">
        <v>461</v>
      </c>
      <c r="C1003">
        <v>0</v>
      </c>
    </row>
    <row r="1004" spans="1:3" x14ac:dyDescent="0.45">
      <c r="A1004" t="s">
        <v>465</v>
      </c>
      <c r="B1004" t="s">
        <v>463</v>
      </c>
      <c r="C1004">
        <v>0</v>
      </c>
    </row>
    <row r="1005" spans="1:3" x14ac:dyDescent="0.45">
      <c r="A1005" t="s">
        <v>384</v>
      </c>
      <c r="B1005" t="s">
        <v>477</v>
      </c>
      <c r="C1005">
        <v>0</v>
      </c>
    </row>
    <row r="1006" spans="1:3" x14ac:dyDescent="0.45">
      <c r="A1006" t="s">
        <v>605</v>
      </c>
      <c r="B1006" t="s">
        <v>414</v>
      </c>
      <c r="C1006">
        <v>0</v>
      </c>
    </row>
    <row r="1007" spans="1:3" x14ac:dyDescent="0.45">
      <c r="A1007" t="s">
        <v>623</v>
      </c>
      <c r="B1007" t="s">
        <v>621</v>
      </c>
      <c r="C1007">
        <v>3.8461538461538464E-2</v>
      </c>
    </row>
    <row r="1008" spans="1:3" x14ac:dyDescent="0.45">
      <c r="A1008" t="s">
        <v>705</v>
      </c>
      <c r="B1008" t="s">
        <v>703</v>
      </c>
      <c r="C1008">
        <v>0</v>
      </c>
    </row>
    <row r="1009" spans="1:3" x14ac:dyDescent="0.45">
      <c r="A1009" t="s">
        <v>117</v>
      </c>
      <c r="B1009" t="s">
        <v>757</v>
      </c>
      <c r="C1009">
        <v>0</v>
      </c>
    </row>
    <row r="1010" spans="1:3" x14ac:dyDescent="0.45">
      <c r="A1010" t="s">
        <v>772</v>
      </c>
      <c r="B1010" t="s">
        <v>770</v>
      </c>
      <c r="C1010">
        <v>0</v>
      </c>
    </row>
    <row r="1011" spans="1:3" x14ac:dyDescent="0.45">
      <c r="A1011" t="s">
        <v>384</v>
      </c>
      <c r="B1011" t="s">
        <v>795</v>
      </c>
      <c r="C1011">
        <v>0</v>
      </c>
    </row>
    <row r="1012" spans="1:3" x14ac:dyDescent="0.45">
      <c r="A1012" t="s">
        <v>384</v>
      </c>
      <c r="B1012" t="s">
        <v>822</v>
      </c>
      <c r="C1012">
        <v>0</v>
      </c>
    </row>
    <row r="1013" spans="1:3" x14ac:dyDescent="0.45">
      <c r="A1013" t="s">
        <v>542</v>
      </c>
      <c r="B1013" t="s">
        <v>850</v>
      </c>
      <c r="C1013">
        <v>0</v>
      </c>
    </row>
    <row r="1014" spans="1:3" x14ac:dyDescent="0.45">
      <c r="A1014" t="s">
        <v>879</v>
      </c>
      <c r="B1014" t="s">
        <v>877</v>
      </c>
      <c r="C1014">
        <v>1.9230769230769232E-2</v>
      </c>
    </row>
    <row r="1015" spans="1:3" x14ac:dyDescent="0.45">
      <c r="A1015" t="s">
        <v>879</v>
      </c>
      <c r="B1015" t="s">
        <v>769</v>
      </c>
      <c r="C1015">
        <v>5.7692307692307696E-2</v>
      </c>
    </row>
    <row r="1016" spans="1:3" x14ac:dyDescent="0.45">
      <c r="A1016" t="s">
        <v>908</v>
      </c>
      <c r="B1016" t="s">
        <v>906</v>
      </c>
      <c r="C1016">
        <v>0</v>
      </c>
    </row>
    <row r="1017" spans="1:3" x14ac:dyDescent="0.45">
      <c r="A1017" t="s">
        <v>920</v>
      </c>
      <c r="B1017" t="s">
        <v>918</v>
      </c>
      <c r="C1017">
        <v>0</v>
      </c>
    </row>
    <row r="1018" spans="1:3" x14ac:dyDescent="0.45">
      <c r="A1018" t="s">
        <v>933</v>
      </c>
      <c r="B1018" t="s">
        <v>931</v>
      </c>
      <c r="C1018">
        <v>1.9230769230769232E-2</v>
      </c>
    </row>
    <row r="1019" spans="1:3" x14ac:dyDescent="0.45">
      <c r="A1019" t="s">
        <v>209</v>
      </c>
      <c r="B1019" t="s">
        <v>938</v>
      </c>
      <c r="C1019">
        <v>0</v>
      </c>
    </row>
    <row r="1020" spans="1:3" x14ac:dyDescent="0.45">
      <c r="A1020" t="s">
        <v>958</v>
      </c>
      <c r="B1020" t="s">
        <v>956</v>
      </c>
      <c r="C1020">
        <v>0</v>
      </c>
    </row>
    <row r="1021" spans="1:3" x14ac:dyDescent="0.45">
      <c r="A1021" t="s">
        <v>985</v>
      </c>
      <c r="B1021" t="s">
        <v>983</v>
      </c>
      <c r="C1021">
        <v>0</v>
      </c>
    </row>
    <row r="1022" spans="1:3" x14ac:dyDescent="0.45">
      <c r="A1022" t="s">
        <v>384</v>
      </c>
      <c r="B1022" t="s">
        <v>986</v>
      </c>
      <c r="C1022">
        <v>0</v>
      </c>
    </row>
    <row r="1023" spans="1:3" x14ac:dyDescent="0.45">
      <c r="A1023" t="s">
        <v>920</v>
      </c>
      <c r="B1023" t="s">
        <v>988</v>
      </c>
      <c r="C1023">
        <v>1.9230769230769232E-2</v>
      </c>
    </row>
    <row r="1024" spans="1:3" x14ac:dyDescent="0.45">
      <c r="A1024" t="s">
        <v>384</v>
      </c>
      <c r="B1024" t="s">
        <v>990</v>
      </c>
      <c r="C1024">
        <v>0</v>
      </c>
    </row>
    <row r="1025" spans="1:3" x14ac:dyDescent="0.45">
      <c r="A1025" t="s">
        <v>384</v>
      </c>
      <c r="B1025" t="s">
        <v>996</v>
      </c>
      <c r="C1025">
        <v>0</v>
      </c>
    </row>
    <row r="1026" spans="1:3" x14ac:dyDescent="0.45">
      <c r="A1026" t="s">
        <v>418</v>
      </c>
      <c r="B1026" t="s">
        <v>1005</v>
      </c>
      <c r="C1026">
        <v>3.8461538461538464E-2</v>
      </c>
    </row>
    <row r="1027" spans="1:3" x14ac:dyDescent="0.45">
      <c r="A1027" t="s">
        <v>1010</v>
      </c>
      <c r="B1027" t="s">
        <v>1008</v>
      </c>
      <c r="C1027">
        <v>3.8461538461538464E-2</v>
      </c>
    </row>
    <row r="1028" spans="1:3" x14ac:dyDescent="0.45">
      <c r="A1028" t="s">
        <v>384</v>
      </c>
      <c r="B1028" t="s">
        <v>1027</v>
      </c>
      <c r="C1028">
        <v>0</v>
      </c>
    </row>
    <row r="1029" spans="1:3" x14ac:dyDescent="0.45">
      <c r="A1029" t="s">
        <v>384</v>
      </c>
      <c r="B1029" t="s">
        <v>1031</v>
      </c>
      <c r="C1029">
        <v>0</v>
      </c>
    </row>
    <row r="1030" spans="1:3" x14ac:dyDescent="0.45">
      <c r="A1030" t="s">
        <v>384</v>
      </c>
      <c r="B1030" t="s">
        <v>1033</v>
      </c>
      <c r="C1030">
        <v>0</v>
      </c>
    </row>
    <row r="1031" spans="1:3" x14ac:dyDescent="0.45">
      <c r="A1031" t="s">
        <v>384</v>
      </c>
      <c r="B1031" t="s">
        <v>1036</v>
      </c>
      <c r="C1031">
        <v>0</v>
      </c>
    </row>
    <row r="1032" spans="1:3" x14ac:dyDescent="0.45">
      <c r="A1032" t="s">
        <v>1077</v>
      </c>
      <c r="B1032" t="s">
        <v>1075</v>
      </c>
      <c r="C1032">
        <v>0</v>
      </c>
    </row>
    <row r="1033" spans="1:3" x14ac:dyDescent="0.45">
      <c r="A1033" t="s">
        <v>1133</v>
      </c>
      <c r="B1033" t="s">
        <v>1131</v>
      </c>
      <c r="C1033">
        <v>1.9230769230769232E-2</v>
      </c>
    </row>
    <row r="1034" spans="1:3" x14ac:dyDescent="0.45">
      <c r="A1034" t="s">
        <v>1144</v>
      </c>
      <c r="B1034" t="s">
        <v>1142</v>
      </c>
      <c r="C1034">
        <v>5.7692307692307696E-2</v>
      </c>
    </row>
    <row r="1035" spans="1:3" x14ac:dyDescent="0.45">
      <c r="A1035" t="s">
        <v>418</v>
      </c>
      <c r="B1035" t="s">
        <v>1174</v>
      </c>
      <c r="C1035">
        <v>0</v>
      </c>
    </row>
    <row r="1036" spans="1:3" x14ac:dyDescent="0.45">
      <c r="A1036" t="s">
        <v>705</v>
      </c>
      <c r="B1036" t="s">
        <v>1178</v>
      </c>
      <c r="C1036">
        <v>0</v>
      </c>
    </row>
    <row r="1037" spans="1:3" x14ac:dyDescent="0.45">
      <c r="A1037" t="s">
        <v>542</v>
      </c>
      <c r="B1037" t="s">
        <v>1212</v>
      </c>
      <c r="C1037">
        <v>0</v>
      </c>
    </row>
    <row r="1038" spans="1:3" x14ac:dyDescent="0.45">
      <c r="A1038" t="s">
        <v>542</v>
      </c>
      <c r="B1038" t="s">
        <v>1214</v>
      </c>
      <c r="C1038">
        <v>0</v>
      </c>
    </row>
    <row r="1039" spans="1:3" x14ac:dyDescent="0.45">
      <c r="A1039" t="s">
        <v>1245</v>
      </c>
      <c r="B1039" t="s">
        <v>1224</v>
      </c>
      <c r="C1039">
        <v>1.9230769230769232E-2</v>
      </c>
    </row>
    <row r="1040" spans="1:3" x14ac:dyDescent="0.45">
      <c r="A1040" t="s">
        <v>1230</v>
      </c>
      <c r="B1040" t="s">
        <v>1246</v>
      </c>
      <c r="C1040">
        <v>0</v>
      </c>
    </row>
    <row r="1041" spans="1:3" x14ac:dyDescent="0.45">
      <c r="A1041" t="s">
        <v>1077</v>
      </c>
      <c r="B1041" t="s">
        <v>1254</v>
      </c>
      <c r="C1041">
        <v>0</v>
      </c>
    </row>
    <row r="1042" spans="1:3" x14ac:dyDescent="0.45">
      <c r="A1042" t="s">
        <v>920</v>
      </c>
      <c r="B1042" t="s">
        <v>1259</v>
      </c>
      <c r="C1042">
        <v>0</v>
      </c>
    </row>
    <row r="1043" spans="1:3" x14ac:dyDescent="0.45">
      <c r="A1043" t="s">
        <v>1262</v>
      </c>
      <c r="B1043" t="s">
        <v>1224</v>
      </c>
      <c r="C1043">
        <v>1.9230769230769232E-2</v>
      </c>
    </row>
    <row r="1044" spans="1:3" x14ac:dyDescent="0.45">
      <c r="A1044" t="s">
        <v>384</v>
      </c>
      <c r="B1044" t="s">
        <v>1263</v>
      </c>
      <c r="C1044">
        <v>0</v>
      </c>
    </row>
    <row r="1045" spans="1:3" x14ac:dyDescent="0.45">
      <c r="A1045" t="s">
        <v>1274</v>
      </c>
      <c r="B1045" t="s">
        <v>1272</v>
      </c>
      <c r="C1045">
        <v>0</v>
      </c>
    </row>
    <row r="1046" spans="1:3" x14ac:dyDescent="0.45">
      <c r="A1046" t="s">
        <v>1282</v>
      </c>
      <c r="B1046" t="s">
        <v>1224</v>
      </c>
      <c r="C1046">
        <v>1.9230769230769232E-2</v>
      </c>
    </row>
    <row r="1047" spans="1:3" x14ac:dyDescent="0.45">
      <c r="A1047" t="s">
        <v>1282</v>
      </c>
      <c r="B1047" t="s">
        <v>1224</v>
      </c>
      <c r="C1047">
        <v>1.9230769230769232E-2</v>
      </c>
    </row>
    <row r="1048" spans="1:3" x14ac:dyDescent="0.45">
      <c r="A1048" t="s">
        <v>1315</v>
      </c>
      <c r="B1048" t="s">
        <v>1315</v>
      </c>
      <c r="C1048">
        <v>0</v>
      </c>
    </row>
    <row r="1049" spans="1:3" x14ac:dyDescent="0.45">
      <c r="A1049" t="s">
        <v>384</v>
      </c>
      <c r="B1049" t="s">
        <v>1325</v>
      </c>
      <c r="C1049">
        <v>0</v>
      </c>
    </row>
    <row r="1050" spans="1:3" x14ac:dyDescent="0.45">
      <c r="A1050" t="s">
        <v>216</v>
      </c>
      <c r="B1050" t="s">
        <v>1333</v>
      </c>
      <c r="C1050">
        <v>0</v>
      </c>
    </row>
    <row r="1051" spans="1:3" x14ac:dyDescent="0.45">
      <c r="A1051" t="s">
        <v>1344</v>
      </c>
      <c r="B1051" t="s">
        <v>1228</v>
      </c>
      <c r="C1051">
        <v>0</v>
      </c>
    </row>
    <row r="1052" spans="1:3" x14ac:dyDescent="0.45">
      <c r="A1052" t="s">
        <v>216</v>
      </c>
      <c r="B1052" t="s">
        <v>1345</v>
      </c>
      <c r="C1052">
        <v>0</v>
      </c>
    </row>
    <row r="1053" spans="1:3" x14ac:dyDescent="0.45">
      <c r="A1053" t="s">
        <v>384</v>
      </c>
      <c r="B1053" t="s">
        <v>1347</v>
      </c>
      <c r="C1053">
        <v>0</v>
      </c>
    </row>
    <row r="1054" spans="1:3" x14ac:dyDescent="0.45">
      <c r="A1054" t="s">
        <v>1315</v>
      </c>
      <c r="B1054" t="s">
        <v>1315</v>
      </c>
      <c r="C1054">
        <v>0</v>
      </c>
    </row>
    <row r="1055" spans="1:3" x14ac:dyDescent="0.45">
      <c r="A1055" t="s">
        <v>384</v>
      </c>
      <c r="B1055" t="s">
        <v>1350</v>
      </c>
      <c r="C1055">
        <v>0</v>
      </c>
    </row>
    <row r="1056" spans="1:3" x14ac:dyDescent="0.45">
      <c r="A1056" t="s">
        <v>384</v>
      </c>
      <c r="B1056" t="s">
        <v>1355</v>
      </c>
      <c r="C1056">
        <v>0</v>
      </c>
    </row>
    <row r="1057" spans="1:3" x14ac:dyDescent="0.45">
      <c r="A1057" t="s">
        <v>384</v>
      </c>
      <c r="B1057" t="s">
        <v>1357</v>
      </c>
      <c r="C1057">
        <v>0</v>
      </c>
    </row>
    <row r="1058" spans="1:3" x14ac:dyDescent="0.45">
      <c r="A1058" t="s">
        <v>1370</v>
      </c>
      <c r="B1058" t="s">
        <v>1368</v>
      </c>
      <c r="C1058">
        <v>0</v>
      </c>
    </row>
    <row r="1059" spans="1:3" x14ac:dyDescent="0.45">
      <c r="A1059" t="s">
        <v>1374</v>
      </c>
      <c r="B1059" t="s">
        <v>1228</v>
      </c>
      <c r="C1059">
        <v>0</v>
      </c>
    </row>
    <row r="1060" spans="1:3" x14ac:dyDescent="0.45">
      <c r="A1060" t="s">
        <v>1387</v>
      </c>
      <c r="B1060" t="s">
        <v>1228</v>
      </c>
      <c r="C1060">
        <v>0</v>
      </c>
    </row>
    <row r="1061" spans="1:3" x14ac:dyDescent="0.45">
      <c r="A1061" t="s">
        <v>705</v>
      </c>
      <c r="B1061" t="s">
        <v>703</v>
      </c>
      <c r="C1061">
        <v>0</v>
      </c>
    </row>
    <row r="1062" spans="1:3" x14ac:dyDescent="0.45">
      <c r="A1062" t="s">
        <v>117</v>
      </c>
      <c r="B1062" t="s">
        <v>757</v>
      </c>
      <c r="C1062">
        <v>0</v>
      </c>
    </row>
    <row r="1063" spans="1:3" x14ac:dyDescent="0.45">
      <c r="A1063" t="s">
        <v>94</v>
      </c>
      <c r="B1063" t="s">
        <v>94</v>
      </c>
      <c r="C1063">
        <v>1.9230769230769232E-2</v>
      </c>
    </row>
    <row r="1064" spans="1:3" x14ac:dyDescent="0.45">
      <c r="A1064" t="s">
        <v>772</v>
      </c>
      <c r="B1064" t="s">
        <v>770</v>
      </c>
      <c r="C1064">
        <v>0</v>
      </c>
    </row>
    <row r="1065" spans="1:3" x14ac:dyDescent="0.45">
      <c r="A1065" t="s">
        <v>384</v>
      </c>
      <c r="B1065" t="s">
        <v>795</v>
      </c>
      <c r="C1065">
        <v>0</v>
      </c>
    </row>
    <row r="1066" spans="1:3" x14ac:dyDescent="0.45">
      <c r="A1066" t="s">
        <v>384</v>
      </c>
      <c r="B1066" t="s">
        <v>822</v>
      </c>
      <c r="C1066">
        <v>0</v>
      </c>
    </row>
    <row r="1067" spans="1:3" x14ac:dyDescent="0.45">
      <c r="A1067" t="s">
        <v>542</v>
      </c>
      <c r="B1067" t="s">
        <v>850</v>
      </c>
      <c r="C1067">
        <v>0</v>
      </c>
    </row>
    <row r="1068" spans="1:3" x14ac:dyDescent="0.45">
      <c r="A1068" t="s">
        <v>879</v>
      </c>
      <c r="B1068" t="s">
        <v>877</v>
      </c>
      <c r="C1068">
        <v>1.9230769230769232E-2</v>
      </c>
    </row>
    <row r="1069" spans="1:3" x14ac:dyDescent="0.45">
      <c r="A1069" t="s">
        <v>879</v>
      </c>
      <c r="B1069" t="s">
        <v>769</v>
      </c>
      <c r="C1069">
        <v>5.7692307692307696E-2</v>
      </c>
    </row>
    <row r="1070" spans="1:3" x14ac:dyDescent="0.45">
      <c r="A1070" t="s">
        <v>908</v>
      </c>
      <c r="B1070" t="s">
        <v>906</v>
      </c>
      <c r="C1070">
        <v>0</v>
      </c>
    </row>
    <row r="1071" spans="1:3" x14ac:dyDescent="0.45">
      <c r="A1071" t="s">
        <v>920</v>
      </c>
      <c r="B1071" t="s">
        <v>918</v>
      </c>
      <c r="C1071">
        <v>0</v>
      </c>
    </row>
    <row r="1072" spans="1:3" x14ac:dyDescent="0.45">
      <c r="A1072" t="s">
        <v>933</v>
      </c>
      <c r="B1072" t="s">
        <v>931</v>
      </c>
      <c r="C1072">
        <v>1.9230769230769232E-2</v>
      </c>
    </row>
    <row r="1073" spans="1:3" x14ac:dyDescent="0.45">
      <c r="A1073" t="s">
        <v>411</v>
      </c>
      <c r="B1073" t="s">
        <v>409</v>
      </c>
      <c r="C1073">
        <v>0</v>
      </c>
    </row>
    <row r="1074" spans="1:3" x14ac:dyDescent="0.45">
      <c r="A1074" t="s">
        <v>209</v>
      </c>
      <c r="B1074" t="s">
        <v>938</v>
      </c>
      <c r="C1074">
        <v>0</v>
      </c>
    </row>
    <row r="1075" spans="1:3" x14ac:dyDescent="0.45">
      <c r="A1075" t="s">
        <v>958</v>
      </c>
      <c r="B1075" t="s">
        <v>956</v>
      </c>
      <c r="C1075">
        <v>0</v>
      </c>
    </row>
    <row r="1076" spans="1:3" x14ac:dyDescent="0.45">
      <c r="A1076" t="s">
        <v>985</v>
      </c>
      <c r="B1076" t="s">
        <v>983</v>
      </c>
      <c r="C1076">
        <v>0</v>
      </c>
    </row>
    <row r="1077" spans="1:3" x14ac:dyDescent="0.45">
      <c r="A1077" t="s">
        <v>920</v>
      </c>
      <c r="B1077" t="s">
        <v>988</v>
      </c>
      <c r="C1077">
        <v>1.9230769230769232E-2</v>
      </c>
    </row>
    <row r="1078" spans="1:3" x14ac:dyDescent="0.45">
      <c r="A1078" t="s">
        <v>384</v>
      </c>
      <c r="B1078" t="s">
        <v>990</v>
      </c>
      <c r="C1078">
        <v>0</v>
      </c>
    </row>
    <row r="1079" spans="1:3" x14ac:dyDescent="0.45">
      <c r="A1079" t="s">
        <v>384</v>
      </c>
      <c r="B1079" t="s">
        <v>996</v>
      </c>
      <c r="C1079">
        <v>0</v>
      </c>
    </row>
    <row r="1080" spans="1:3" x14ac:dyDescent="0.45">
      <c r="A1080" t="s">
        <v>418</v>
      </c>
      <c r="B1080" t="s">
        <v>1005</v>
      </c>
      <c r="C1080">
        <v>3.8461538461538464E-2</v>
      </c>
    </row>
    <row r="1081" spans="1:3" x14ac:dyDescent="0.45">
      <c r="A1081" t="s">
        <v>1010</v>
      </c>
      <c r="B1081" t="s">
        <v>1008</v>
      </c>
      <c r="C1081">
        <v>3.8461538461538464E-2</v>
      </c>
    </row>
    <row r="1082" spans="1:3" x14ac:dyDescent="0.45">
      <c r="A1082" t="s">
        <v>384</v>
      </c>
      <c r="B1082" t="s">
        <v>1031</v>
      </c>
      <c r="C1082">
        <v>0</v>
      </c>
    </row>
    <row r="1083" spans="1:3" x14ac:dyDescent="0.45">
      <c r="A1083" t="s">
        <v>384</v>
      </c>
      <c r="B1083" t="s">
        <v>1033</v>
      </c>
      <c r="C1083">
        <v>0</v>
      </c>
    </row>
    <row r="1084" spans="1:3" x14ac:dyDescent="0.45">
      <c r="A1084" t="s">
        <v>384</v>
      </c>
      <c r="B1084" t="s">
        <v>1036</v>
      </c>
      <c r="C1084">
        <v>0</v>
      </c>
    </row>
    <row r="1085" spans="1:3" x14ac:dyDescent="0.45">
      <c r="A1085" t="s">
        <v>1077</v>
      </c>
      <c r="B1085" t="s">
        <v>1075</v>
      </c>
      <c r="C1085">
        <v>0</v>
      </c>
    </row>
    <row r="1086" spans="1:3" x14ac:dyDescent="0.45">
      <c r="A1086" t="s">
        <v>1133</v>
      </c>
      <c r="B1086" t="s">
        <v>1131</v>
      </c>
      <c r="C1086">
        <v>1.9230769230769232E-2</v>
      </c>
    </row>
    <row r="1087" spans="1:3" x14ac:dyDescent="0.45">
      <c r="A1087" t="s">
        <v>1144</v>
      </c>
      <c r="B1087" t="s">
        <v>1142</v>
      </c>
      <c r="C1087">
        <v>5.7692307692307696E-2</v>
      </c>
    </row>
    <row r="1088" spans="1:3" x14ac:dyDescent="0.45">
      <c r="A1088" t="s">
        <v>418</v>
      </c>
      <c r="B1088" t="s">
        <v>1174</v>
      </c>
      <c r="C1088">
        <v>0</v>
      </c>
    </row>
    <row r="1089" spans="1:3" x14ac:dyDescent="0.45">
      <c r="A1089" t="s">
        <v>705</v>
      </c>
      <c r="B1089" t="s">
        <v>1401</v>
      </c>
      <c r="C1089">
        <v>0</v>
      </c>
    </row>
    <row r="1090" spans="1:3" x14ac:dyDescent="0.45">
      <c r="A1090" t="s">
        <v>216</v>
      </c>
      <c r="B1090" t="s">
        <v>1433</v>
      </c>
      <c r="C1090">
        <v>0</v>
      </c>
    </row>
    <row r="1091" spans="1:3" x14ac:dyDescent="0.45">
      <c r="A1091" t="s">
        <v>1449</v>
      </c>
      <c r="B1091" t="s">
        <v>1447</v>
      </c>
      <c r="C1091">
        <v>0</v>
      </c>
    </row>
    <row r="1092" spans="1:3" x14ac:dyDescent="0.45">
      <c r="A1092" t="s">
        <v>1455</v>
      </c>
      <c r="B1092" t="s">
        <v>1453</v>
      </c>
      <c r="C1092">
        <v>0</v>
      </c>
    </row>
    <row r="1093" spans="1:3" x14ac:dyDescent="0.45">
      <c r="A1093" t="s">
        <v>1493</v>
      </c>
      <c r="B1093" t="s">
        <v>1491</v>
      </c>
      <c r="C1093">
        <v>0</v>
      </c>
    </row>
    <row r="1094" spans="1:3" x14ac:dyDescent="0.45">
      <c r="A1094" t="s">
        <v>384</v>
      </c>
      <c r="B1094" t="s">
        <v>1530</v>
      </c>
      <c r="C1094">
        <v>0</v>
      </c>
    </row>
    <row r="1095" spans="1:3" x14ac:dyDescent="0.45">
      <c r="A1095" t="s">
        <v>1545</v>
      </c>
      <c r="B1095" t="s">
        <v>295</v>
      </c>
      <c r="C1095">
        <v>0</v>
      </c>
    </row>
    <row r="1096" spans="1:3" x14ac:dyDescent="0.45">
      <c r="A1096" t="s">
        <v>384</v>
      </c>
      <c r="B1096" t="s">
        <v>1549</v>
      </c>
      <c r="C1096">
        <v>0</v>
      </c>
    </row>
    <row r="1097" spans="1:3" x14ac:dyDescent="0.45">
      <c r="A1097" t="s">
        <v>1558</v>
      </c>
      <c r="B1097" t="s">
        <v>1556</v>
      </c>
      <c r="C1097">
        <v>0</v>
      </c>
    </row>
    <row r="1098" spans="1:3" x14ac:dyDescent="0.45">
      <c r="A1098" t="s">
        <v>1587</v>
      </c>
      <c r="B1098" t="s">
        <v>1585</v>
      </c>
      <c r="C1098">
        <v>3.8461538461538464E-2</v>
      </c>
    </row>
    <row r="1099" spans="1:3" x14ac:dyDescent="0.45">
      <c r="A1099" t="s">
        <v>1590</v>
      </c>
      <c r="B1099" t="s">
        <v>1588</v>
      </c>
      <c r="C1099">
        <v>1.9230769230769232E-2</v>
      </c>
    </row>
    <row r="1100" spans="1:3" x14ac:dyDescent="0.45">
      <c r="A1100" t="s">
        <v>908</v>
      </c>
      <c r="B1100" t="s">
        <v>1609</v>
      </c>
      <c r="C1100">
        <v>0</v>
      </c>
    </row>
    <row r="1101" spans="1:3" x14ac:dyDescent="0.45">
      <c r="A1101" t="s">
        <v>1618</v>
      </c>
      <c r="B1101" t="s">
        <v>1616</v>
      </c>
      <c r="C1101">
        <v>0</v>
      </c>
    </row>
    <row r="1102" spans="1:3" x14ac:dyDescent="0.45">
      <c r="A1102" t="s">
        <v>1632</v>
      </c>
      <c r="B1102" t="s">
        <v>1630</v>
      </c>
      <c r="C1102">
        <v>0</v>
      </c>
    </row>
    <row r="1103" spans="1:3" x14ac:dyDescent="0.45">
      <c r="A1103" t="s">
        <v>1457</v>
      </c>
      <c r="B1103" t="s">
        <v>1636</v>
      </c>
      <c r="C1103">
        <v>0</v>
      </c>
    </row>
    <row r="1104" spans="1:3" x14ac:dyDescent="0.45">
      <c r="A1104" t="s">
        <v>614</v>
      </c>
      <c r="B1104" t="s">
        <v>1664</v>
      </c>
      <c r="C1104">
        <v>0</v>
      </c>
    </row>
    <row r="1105" spans="1:3" x14ac:dyDescent="0.45">
      <c r="A1105" t="s">
        <v>1684</v>
      </c>
      <c r="B1105" t="s">
        <v>1682</v>
      </c>
      <c r="C1105">
        <v>0</v>
      </c>
    </row>
    <row r="1106" spans="1:3" x14ac:dyDescent="0.45">
      <c r="A1106" t="s">
        <v>84</v>
      </c>
      <c r="B1106" t="s">
        <v>1685</v>
      </c>
      <c r="C1106">
        <v>0</v>
      </c>
    </row>
    <row r="1107" spans="1:3" x14ac:dyDescent="0.45">
      <c r="A1107" t="s">
        <v>234</v>
      </c>
      <c r="B1107" t="s">
        <v>1685</v>
      </c>
      <c r="C1107">
        <v>0</v>
      </c>
    </row>
    <row r="1108" spans="1:3" x14ac:dyDescent="0.45">
      <c r="A1108" t="s">
        <v>1712</v>
      </c>
      <c r="B1108" t="s">
        <v>1685</v>
      </c>
      <c r="C1108">
        <v>0</v>
      </c>
    </row>
    <row r="1109" spans="1:3" x14ac:dyDescent="0.45">
      <c r="A1109" t="s">
        <v>84</v>
      </c>
      <c r="B1109" t="s">
        <v>1689</v>
      </c>
      <c r="C1109">
        <v>0</v>
      </c>
    </row>
    <row r="1110" spans="1:3" x14ac:dyDescent="0.45">
      <c r="A1110" t="s">
        <v>542</v>
      </c>
      <c r="B1110" t="s">
        <v>1732</v>
      </c>
      <c r="C1110">
        <v>0</v>
      </c>
    </row>
    <row r="1111" spans="1:3" x14ac:dyDescent="0.45">
      <c r="A1111" t="s">
        <v>1761</v>
      </c>
      <c r="B1111" t="s">
        <v>1685</v>
      </c>
      <c r="C1111">
        <v>0</v>
      </c>
    </row>
    <row r="1112" spans="1:3" x14ac:dyDescent="0.45">
      <c r="A1112" t="s">
        <v>1761</v>
      </c>
      <c r="B1112" t="s">
        <v>1685</v>
      </c>
      <c r="C1112">
        <v>1.9230769230769232E-2</v>
      </c>
    </row>
    <row r="1113" spans="1:3" x14ac:dyDescent="0.45">
      <c r="A1113" t="s">
        <v>84</v>
      </c>
      <c r="B1113" t="s">
        <v>1708</v>
      </c>
      <c r="C1113">
        <v>0</v>
      </c>
    </row>
    <row r="1114" spans="1:3" x14ac:dyDescent="0.45">
      <c r="A1114" t="s">
        <v>384</v>
      </c>
      <c r="B1114" t="s">
        <v>1785</v>
      </c>
      <c r="C1114">
        <v>0</v>
      </c>
    </row>
    <row r="1115" spans="1:3" x14ac:dyDescent="0.45">
      <c r="A1115" t="s">
        <v>1792</v>
      </c>
      <c r="B1115" t="s">
        <v>1790</v>
      </c>
      <c r="C1115">
        <v>0</v>
      </c>
    </row>
    <row r="1116" spans="1:3" x14ac:dyDescent="0.45">
      <c r="A1116" t="s">
        <v>1809</v>
      </c>
      <c r="B1116" t="s">
        <v>1685</v>
      </c>
      <c r="C1116">
        <v>3.8461538461538464E-2</v>
      </c>
    </row>
    <row r="1117" spans="1:3" x14ac:dyDescent="0.45">
      <c r="A1117" t="s">
        <v>912</v>
      </c>
      <c r="B1117" t="s">
        <v>1837</v>
      </c>
      <c r="C1117">
        <v>0</v>
      </c>
    </row>
    <row r="1118" spans="1:3" x14ac:dyDescent="0.45">
      <c r="A1118" t="s">
        <v>908</v>
      </c>
      <c r="B1118" t="s">
        <v>1609</v>
      </c>
      <c r="C1118">
        <v>0</v>
      </c>
    </row>
    <row r="1119" spans="1:3" x14ac:dyDescent="0.45">
      <c r="A1119" t="s">
        <v>1618</v>
      </c>
      <c r="B1119" t="s">
        <v>1616</v>
      </c>
      <c r="C11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node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2017-05-01T01:07:57Z</dcterms:modified>
</cp:coreProperties>
</file>