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sha\Desktop\"/>
    </mc:Choice>
  </mc:AlternateContent>
  <xr:revisionPtr revIDLastSave="0" documentId="13_ncr:1_{717994D7-FC4A-44AB-AE62-694CED1632BF}" xr6:coauthVersionLast="47" xr6:coauthVersionMax="47" xr10:uidLastSave="{00000000-0000-0000-0000-000000000000}"/>
  <bookViews>
    <workbookView xWindow="-110" yWindow="-110" windowWidth="19420" windowHeight="10420" xr2:uid="{0249E3BE-3E7B-4DF6-B09B-800FF399DEBA}"/>
  </bookViews>
  <sheets>
    <sheet name="100-stock-backtest-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3" i="1"/>
  <c r="D4" i="1"/>
  <c r="D5" i="1"/>
  <c r="D6" i="1"/>
  <c r="D7" i="1"/>
  <c r="D8" i="1"/>
  <c r="D9" i="1"/>
  <c r="D10" i="1"/>
  <c r="D11" i="1"/>
  <c r="D1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DA3482-94DB-4597-BC35-3292C9FD2256}" keepAlive="1" name="Query - Table 4" description="Connection to the 'Table 4' query in the workbook." type="5" refreshedVersion="0" background="1">
    <dbPr connection="Provider=Microsoft.Mashup.OleDb.1;Data Source=$Workbook$;Location=&quot;Table 4&quot;;Extended Properties=&quot;&quot;" command="SELECT * FROM [Table 4]"/>
  </connection>
</connections>
</file>

<file path=xl/sharedStrings.xml><?xml version="1.0" encoding="utf-8"?>
<sst xmlns="http://schemas.openxmlformats.org/spreadsheetml/2006/main" count="62" uniqueCount="62">
  <si>
    <t>Ticker</t>
  </si>
  <si>
    <t>NSE Return (%)</t>
  </si>
  <si>
    <t>Difference (%)</t>
  </si>
  <si>
    <t>ADANIENT.NS</t>
  </si>
  <si>
    <t>APOLLOHOSP.NS</t>
  </si>
  <si>
    <t>AXISBANK.NS</t>
  </si>
  <si>
    <t>BEL.NS</t>
  </si>
  <si>
    <t>BHARTIARTL.NS</t>
  </si>
  <si>
    <t>HDFCBANK.NS</t>
  </si>
  <si>
    <t>HINDALCO.NS</t>
  </si>
  <si>
    <t>POWERGRID.NS</t>
  </si>
  <si>
    <t>TITAN.NS</t>
  </si>
  <si>
    <t>ACC.NS</t>
  </si>
  <si>
    <t>INFY.NS</t>
  </si>
  <si>
    <t>My Model Return (%)</t>
  </si>
  <si>
    <t xml:space="preserve">Fine Tune Settings Used </t>
  </si>
  <si>
    <t>Fast SMA period</t>
  </si>
  <si>
    <t>Slow SMA period</t>
  </si>
  <si>
    <t>RSI period</t>
  </si>
  <si>
    <t>RSI overbought threshold</t>
  </si>
  <si>
    <t>Bollinger Bands period</t>
  </si>
  <si>
    <t>ASHOKLEY.NS</t>
  </si>
  <si>
    <t>MAHABANK.NS</t>
  </si>
  <si>
    <t>CGPOWER.NS</t>
  </si>
  <si>
    <t>COLPAL.NS</t>
  </si>
  <si>
    <t>EXIDEIND.NS</t>
  </si>
  <si>
    <t>GMRAIRPORT.NS</t>
  </si>
  <si>
    <t>LTF.NS</t>
  </si>
  <si>
    <t>MUTHOOTFIN.NS</t>
  </si>
  <si>
    <t>PRESTIGE.NS</t>
  </si>
  <si>
    <t>TATACHEM.NS</t>
  </si>
  <si>
    <t>TORNTPOWER.NS</t>
  </si>
  <si>
    <t>ABFRL.NS</t>
  </si>
  <si>
    <t>GODREJPROP.NS</t>
  </si>
  <si>
    <t>JUBLFOOD.NS</t>
  </si>
  <si>
    <t>ASAHIINDIA.NS</t>
  </si>
  <si>
    <t>CAMPUS.NS</t>
  </si>
  <si>
    <t>HFCL.NS</t>
  </si>
  <si>
    <t>JBMA.NS</t>
  </si>
  <si>
    <t>JUSTDIAL.NS</t>
  </si>
  <si>
    <t>METROPOLIS.NS</t>
  </si>
  <si>
    <t>NETWORK18.NS</t>
  </si>
  <si>
    <t>RAYMOND.NS</t>
  </si>
  <si>
    <t>RAILTEL.NS</t>
  </si>
  <si>
    <t>VIPIND.NS</t>
  </si>
  <si>
    <t>IIFL.NS</t>
  </si>
  <si>
    <t>J&amp;KBANK.NS</t>
  </si>
  <si>
    <t>UJJIVANSFB.NS</t>
  </si>
  <si>
    <t>VTL.NS</t>
  </si>
  <si>
    <t>WELSPUNLIV.NS</t>
  </si>
  <si>
    <t>ZENSARTECH.NS</t>
  </si>
  <si>
    <t>ANANTRAJ.NS</t>
  </si>
  <si>
    <t>KIMS.NS</t>
  </si>
  <si>
    <t>PNB.NS</t>
  </si>
  <si>
    <t>HINDUNILVR.NS</t>
  </si>
  <si>
    <t>BATAINDIA.NS</t>
  </si>
  <si>
    <t>IGL.NS</t>
  </si>
  <si>
    <t>DABUR.NS</t>
  </si>
  <si>
    <t>KANSAINER.NS</t>
  </si>
  <si>
    <t>testing for a 5 year period for each stock. After iteration I've found that these settings are better suited for longer term</t>
  </si>
  <si>
    <t>Win Rate - 84% (42/50)</t>
  </si>
  <si>
    <t>MOIL.NS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</si>
</sst>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4F4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8" fillId="34" borderId="0" xfId="0" applyFont="1" applyFill="1"/>
    <xf numFmtId="0" fontId="19" fillId="33" borderId="0" xfId="0" applyFont="1" applyFill="1"/>
    <xf numFmtId="0" fontId="18" fillId="0" borderId="0" xfId="0" applyFont="1"/>
    <xf numFmtId="9" fontId="0" fillId="0" borderId="0" xfId="0" applyNumberFormat="1"/>
    <xf numFmtId="0" fontId="0" fillId="35" borderId="0" xfId="0" applyFill="1" applyAlignment="1">
      <alignment horizontal="center" wrapText="1"/>
    </xf>
    <xf numFmtId="0" fontId="0" fillId="35" borderId="0" xfId="0" applyFill="1"/>
    <xf numFmtId="0" fontId="0" fillId="36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4426-797C-4306-8629-E01F84E62DCC}">
  <dimension ref="A1:N51"/>
  <sheetViews>
    <sheetView tabSelected="1" workbookViewId="0">
      <selection activeCell="F9" sqref="F9"/>
    </sheetView>
  </sheetViews>
  <sheetFormatPr defaultRowHeight="14.5" x14ac:dyDescent="0.35"/>
  <cols>
    <col min="1" max="1" width="18" customWidth="1"/>
    <col min="2" max="2" width="17.36328125" customWidth="1"/>
    <col min="3" max="3" width="17.7265625" customWidth="1"/>
    <col min="4" max="4" width="14" customWidth="1"/>
    <col min="6" max="6" width="19.90625" customWidth="1"/>
    <col min="7" max="7" width="6.54296875" customWidth="1"/>
  </cols>
  <sheetData>
    <row r="1" spans="1:14" x14ac:dyDescent="0.35">
      <c r="A1" t="s">
        <v>0</v>
      </c>
      <c r="B1" s="3" t="s">
        <v>1</v>
      </c>
      <c r="C1" s="3" t="s">
        <v>14</v>
      </c>
      <c r="D1" s="3" t="s">
        <v>2</v>
      </c>
      <c r="F1" s="5" t="s">
        <v>59</v>
      </c>
      <c r="G1" s="5"/>
      <c r="H1" s="1"/>
      <c r="I1" s="1"/>
      <c r="J1" s="1"/>
      <c r="K1" s="1"/>
      <c r="L1" s="1"/>
      <c r="M1" s="1"/>
      <c r="N1" s="1"/>
    </row>
    <row r="2" spans="1:14" x14ac:dyDescent="0.35">
      <c r="A2" t="s">
        <v>3</v>
      </c>
      <c r="B2" s="2">
        <v>858.61</v>
      </c>
      <c r="C2" s="3">
        <v>2456.7800000000002</v>
      </c>
      <c r="D2" s="8">
        <f>C2-B2</f>
        <v>1598.17</v>
      </c>
    </row>
    <row r="3" spans="1:14" x14ac:dyDescent="0.35">
      <c r="A3" t="s">
        <v>4</v>
      </c>
      <c r="B3" s="2">
        <v>248.69</v>
      </c>
      <c r="C3" s="3">
        <v>312.24</v>
      </c>
      <c r="D3" s="8">
        <f t="shared" ref="D3:D51" si="0">C3-B3</f>
        <v>63.550000000000011</v>
      </c>
      <c r="F3" s="4" t="s">
        <v>15</v>
      </c>
      <c r="G3" s="4"/>
    </row>
    <row r="4" spans="1:14" x14ac:dyDescent="0.35">
      <c r="A4" t="s">
        <v>5</v>
      </c>
      <c r="B4" s="2">
        <v>45.64</v>
      </c>
      <c r="C4" s="3">
        <v>141.19</v>
      </c>
      <c r="D4" s="8">
        <f t="shared" si="0"/>
        <v>95.55</v>
      </c>
      <c r="F4" s="4" t="s">
        <v>16</v>
      </c>
      <c r="G4" s="4">
        <v>18</v>
      </c>
    </row>
    <row r="5" spans="1:14" x14ac:dyDescent="0.35">
      <c r="A5" t="s">
        <v>6</v>
      </c>
      <c r="B5" s="2">
        <v>898.99</v>
      </c>
      <c r="C5" s="3">
        <v>1004.41</v>
      </c>
      <c r="D5" s="8">
        <f t="shared" si="0"/>
        <v>105.41999999999996</v>
      </c>
      <c r="F5" s="4" t="s">
        <v>17</v>
      </c>
      <c r="G5" s="4">
        <v>50</v>
      </c>
    </row>
    <row r="6" spans="1:14" x14ac:dyDescent="0.35">
      <c r="A6" t="s">
        <v>7</v>
      </c>
      <c r="B6" s="2">
        <v>205.57</v>
      </c>
      <c r="C6" s="3">
        <v>195.37</v>
      </c>
      <c r="D6" s="10">
        <f t="shared" si="0"/>
        <v>-10.199999999999989</v>
      </c>
      <c r="F6" s="4" t="s">
        <v>18</v>
      </c>
      <c r="G6" s="4">
        <v>15</v>
      </c>
    </row>
    <row r="7" spans="1:14" x14ac:dyDescent="0.35">
      <c r="A7" t="s">
        <v>8</v>
      </c>
      <c r="B7" s="2">
        <v>47.11</v>
      </c>
      <c r="C7" s="3">
        <v>130.82</v>
      </c>
      <c r="D7" s="8">
        <f t="shared" si="0"/>
        <v>83.71</v>
      </c>
      <c r="F7" s="4" t="s">
        <v>19</v>
      </c>
      <c r="G7" s="4">
        <v>67</v>
      </c>
    </row>
    <row r="8" spans="1:14" x14ac:dyDescent="0.35">
      <c r="A8" t="s">
        <v>9</v>
      </c>
      <c r="B8" s="2">
        <v>306.89999999999998</v>
      </c>
      <c r="C8" s="3">
        <v>337.15</v>
      </c>
      <c r="D8" s="8">
        <f t="shared" si="0"/>
        <v>30.25</v>
      </c>
      <c r="F8" s="4" t="s">
        <v>20</v>
      </c>
      <c r="G8" s="4">
        <v>27</v>
      </c>
    </row>
    <row r="9" spans="1:14" x14ac:dyDescent="0.35">
      <c r="A9" t="s">
        <v>10</v>
      </c>
      <c r="B9" s="2">
        <v>145.71</v>
      </c>
      <c r="C9" s="3">
        <v>325.27</v>
      </c>
      <c r="D9" s="8">
        <f t="shared" si="0"/>
        <v>179.55999999999997</v>
      </c>
      <c r="F9" s="6"/>
      <c r="G9" s="7"/>
    </row>
    <row r="10" spans="1:14" x14ac:dyDescent="0.35">
      <c r="A10" t="s">
        <v>11</v>
      </c>
      <c r="B10" s="2">
        <v>145.30000000000001</v>
      </c>
      <c r="C10" s="3">
        <v>234.55</v>
      </c>
      <c r="D10" s="8">
        <f t="shared" si="0"/>
        <v>89.25</v>
      </c>
    </row>
    <row r="11" spans="1:14" x14ac:dyDescent="0.35">
      <c r="A11" t="s">
        <v>12</v>
      </c>
      <c r="B11" s="2">
        <v>37.68</v>
      </c>
      <c r="C11" s="3">
        <v>29.16</v>
      </c>
      <c r="D11" s="10">
        <f t="shared" si="0"/>
        <v>-8.52</v>
      </c>
      <c r="F11" s="9" t="s">
        <v>60</v>
      </c>
    </row>
    <row r="12" spans="1:14" x14ac:dyDescent="0.35">
      <c r="A12" t="s">
        <v>13</v>
      </c>
      <c r="B12" s="2">
        <v>130.65</v>
      </c>
      <c r="C12" s="3">
        <v>201.07</v>
      </c>
      <c r="D12" s="8">
        <f t="shared" si="0"/>
        <v>70.419999999999987</v>
      </c>
    </row>
    <row r="13" spans="1:14" x14ac:dyDescent="0.35">
      <c r="A13" t="s">
        <v>21</v>
      </c>
      <c r="B13" s="2">
        <v>204.64</v>
      </c>
      <c r="C13" s="3">
        <v>267.38</v>
      </c>
      <c r="D13" s="8">
        <f t="shared" si="0"/>
        <v>62.740000000000009</v>
      </c>
    </row>
    <row r="14" spans="1:14" x14ac:dyDescent="0.35">
      <c r="A14" t="s">
        <v>22</v>
      </c>
      <c r="B14" s="2">
        <v>344.11</v>
      </c>
      <c r="C14" s="3">
        <v>380.15</v>
      </c>
      <c r="D14" s="8">
        <f t="shared" si="0"/>
        <v>36.039999999999964</v>
      </c>
    </row>
    <row r="15" spans="1:14" x14ac:dyDescent="0.35">
      <c r="A15" t="s">
        <v>23</v>
      </c>
      <c r="B15" s="2">
        <v>8080</v>
      </c>
      <c r="C15" s="3">
        <v>8983.8700000000008</v>
      </c>
      <c r="D15" s="8">
        <f t="shared" si="0"/>
        <v>903.8700000000008</v>
      </c>
    </row>
    <row r="16" spans="1:14" x14ac:dyDescent="0.35">
      <c r="A16" t="s">
        <v>24</v>
      </c>
      <c r="B16" s="2">
        <v>91.74</v>
      </c>
      <c r="C16" s="3">
        <v>92.4</v>
      </c>
      <c r="D16" s="8">
        <f t="shared" si="0"/>
        <v>0.6600000000000108</v>
      </c>
    </row>
    <row r="17" spans="1:4" x14ac:dyDescent="0.35">
      <c r="A17" t="s">
        <v>25</v>
      </c>
      <c r="B17" s="2">
        <v>111.62</v>
      </c>
      <c r="C17" s="3">
        <v>97.19</v>
      </c>
      <c r="D17" s="10">
        <f t="shared" si="0"/>
        <v>-14.430000000000007</v>
      </c>
    </row>
    <row r="18" spans="1:4" x14ac:dyDescent="0.35">
      <c r="A18" t="s">
        <v>26</v>
      </c>
      <c r="B18" s="2">
        <v>285.55</v>
      </c>
      <c r="C18" s="3">
        <v>319.7</v>
      </c>
      <c r="D18" s="8">
        <f t="shared" si="0"/>
        <v>34.149999999999977</v>
      </c>
    </row>
    <row r="19" spans="1:4" x14ac:dyDescent="0.35">
      <c r="A19" t="s">
        <v>27</v>
      </c>
      <c r="B19" s="2">
        <v>44.93</v>
      </c>
      <c r="C19" s="3">
        <v>170.95</v>
      </c>
      <c r="D19" s="8">
        <f t="shared" si="0"/>
        <v>126.01999999999998</v>
      </c>
    </row>
    <row r="20" spans="1:4" x14ac:dyDescent="0.35">
      <c r="A20" t="s">
        <v>28</v>
      </c>
      <c r="B20" s="2">
        <v>142.29</v>
      </c>
      <c r="C20" s="3">
        <v>170.84</v>
      </c>
      <c r="D20" s="8">
        <f t="shared" si="0"/>
        <v>28.550000000000011</v>
      </c>
    </row>
    <row r="21" spans="1:4" x14ac:dyDescent="0.35">
      <c r="A21" t="s">
        <v>29</v>
      </c>
      <c r="B21" s="2">
        <v>288.01</v>
      </c>
      <c r="C21" s="3">
        <v>628.28</v>
      </c>
      <c r="D21" s="8">
        <f t="shared" si="0"/>
        <v>340.27</v>
      </c>
    </row>
    <row r="22" spans="1:4" x14ac:dyDescent="0.35">
      <c r="A22" t="s">
        <v>30</v>
      </c>
      <c r="B22" s="2">
        <v>146.93</v>
      </c>
      <c r="C22" s="3">
        <v>148.97999999999999</v>
      </c>
      <c r="D22" s="8">
        <f t="shared" si="0"/>
        <v>2.0499999999999829</v>
      </c>
    </row>
    <row r="23" spans="1:4" x14ac:dyDescent="0.35">
      <c r="A23" t="s">
        <v>31</v>
      </c>
      <c r="B23" s="2">
        <v>316.88</v>
      </c>
      <c r="C23" s="3">
        <v>324.54000000000002</v>
      </c>
      <c r="D23" s="8">
        <f t="shared" si="0"/>
        <v>7.660000000000025</v>
      </c>
    </row>
    <row r="24" spans="1:4" x14ac:dyDescent="0.35">
      <c r="A24" t="s">
        <v>32</v>
      </c>
      <c r="B24" s="2">
        <v>-2.2799999999999998</v>
      </c>
      <c r="C24" s="3">
        <v>93.8</v>
      </c>
      <c r="D24" s="8">
        <f t="shared" si="0"/>
        <v>96.08</v>
      </c>
    </row>
    <row r="25" spans="1:4" x14ac:dyDescent="0.35">
      <c r="A25" t="s">
        <v>33</v>
      </c>
      <c r="B25" s="2">
        <v>93.04</v>
      </c>
      <c r="C25" s="3">
        <v>161.35</v>
      </c>
      <c r="D25" s="8">
        <f t="shared" si="0"/>
        <v>68.309999999999988</v>
      </c>
    </row>
    <row r="26" spans="1:4" x14ac:dyDescent="0.35">
      <c r="A26" t="s">
        <v>34</v>
      </c>
      <c r="B26" s="2">
        <v>78.19</v>
      </c>
      <c r="C26" s="3">
        <v>100.3</v>
      </c>
      <c r="D26" s="8">
        <f t="shared" si="0"/>
        <v>22.11</v>
      </c>
    </row>
    <row r="27" spans="1:4" x14ac:dyDescent="0.35">
      <c r="A27" t="s">
        <v>35</v>
      </c>
      <c r="B27" s="2">
        <v>147.07</v>
      </c>
      <c r="C27" s="3">
        <v>301.88</v>
      </c>
      <c r="D27" s="8">
        <f t="shared" si="0"/>
        <v>154.81</v>
      </c>
    </row>
    <row r="28" spans="1:4" x14ac:dyDescent="0.35">
      <c r="A28" t="s">
        <v>36</v>
      </c>
      <c r="B28" s="2">
        <v>-27.6</v>
      </c>
      <c r="C28" s="3">
        <v>-52.98</v>
      </c>
      <c r="D28" s="10">
        <f t="shared" si="0"/>
        <v>-25.379999999999995</v>
      </c>
    </row>
    <row r="29" spans="1:4" x14ac:dyDescent="0.35">
      <c r="A29" t="s">
        <v>37</v>
      </c>
      <c r="B29" s="2">
        <v>444.26</v>
      </c>
      <c r="C29" s="3">
        <v>344.27</v>
      </c>
      <c r="D29" s="10">
        <f t="shared" si="0"/>
        <v>-99.990000000000009</v>
      </c>
    </row>
    <row r="30" spans="1:4" x14ac:dyDescent="0.35">
      <c r="A30" t="s">
        <v>38</v>
      </c>
      <c r="B30" s="2">
        <v>1201.99</v>
      </c>
      <c r="C30" s="3">
        <v>1765.66</v>
      </c>
      <c r="D30" s="8">
        <f t="shared" si="0"/>
        <v>563.67000000000007</v>
      </c>
    </row>
    <row r="31" spans="1:4" x14ac:dyDescent="0.35">
      <c r="A31" t="s">
        <v>39</v>
      </c>
      <c r="B31" s="2">
        <v>80.27</v>
      </c>
      <c r="C31" s="3">
        <v>117.04</v>
      </c>
      <c r="D31" s="8">
        <f t="shared" si="0"/>
        <v>36.77000000000001</v>
      </c>
    </row>
    <row r="32" spans="1:4" x14ac:dyDescent="0.35">
      <c r="A32" t="s">
        <v>52</v>
      </c>
      <c r="B32" s="2">
        <v>158.19999999999999</v>
      </c>
      <c r="C32" s="3">
        <v>73.08</v>
      </c>
      <c r="D32" s="10">
        <f t="shared" si="0"/>
        <v>-85.11999999999999</v>
      </c>
    </row>
    <row r="33" spans="1:4" x14ac:dyDescent="0.35">
      <c r="A33" t="s">
        <v>40</v>
      </c>
      <c r="B33" s="2">
        <v>-14.38</v>
      </c>
      <c r="C33" s="3">
        <v>-10.59</v>
      </c>
      <c r="D33" s="8">
        <f t="shared" si="0"/>
        <v>3.7900000000000009</v>
      </c>
    </row>
    <row r="34" spans="1:4" x14ac:dyDescent="0.35">
      <c r="A34" t="s">
        <v>41</v>
      </c>
      <c r="B34" s="2">
        <v>51.91</v>
      </c>
      <c r="C34" s="3">
        <v>79.61</v>
      </c>
      <c r="D34" s="8">
        <f t="shared" si="0"/>
        <v>27.700000000000003</v>
      </c>
    </row>
    <row r="35" spans="1:4" x14ac:dyDescent="0.35">
      <c r="A35" t="s">
        <v>42</v>
      </c>
      <c r="B35" s="2">
        <v>156.13</v>
      </c>
      <c r="C35" s="3">
        <v>503.87</v>
      </c>
      <c r="D35" s="8">
        <f t="shared" si="0"/>
        <v>347.74</v>
      </c>
    </row>
    <row r="36" spans="1:4" x14ac:dyDescent="0.35">
      <c r="A36" t="s">
        <v>43</v>
      </c>
      <c r="B36" s="2">
        <v>157.94</v>
      </c>
      <c r="C36" s="3">
        <v>112.64</v>
      </c>
      <c r="D36" s="10">
        <f t="shared" si="0"/>
        <v>-45.3</v>
      </c>
    </row>
    <row r="37" spans="1:4" x14ac:dyDescent="0.35">
      <c r="A37" t="s">
        <v>44</v>
      </c>
      <c r="B37" s="2">
        <v>-26.18</v>
      </c>
      <c r="C37" s="3">
        <v>40.75</v>
      </c>
      <c r="D37" s="8">
        <f t="shared" si="0"/>
        <v>66.930000000000007</v>
      </c>
    </row>
    <row r="38" spans="1:4" x14ac:dyDescent="0.35">
      <c r="A38" t="s">
        <v>45</v>
      </c>
      <c r="B38" s="2">
        <v>85.33</v>
      </c>
      <c r="C38" s="3">
        <v>224.34</v>
      </c>
      <c r="D38" s="8">
        <f t="shared" si="0"/>
        <v>139.01</v>
      </c>
    </row>
    <row r="39" spans="1:4" x14ac:dyDescent="0.35">
      <c r="A39" t="s">
        <v>46</v>
      </c>
      <c r="B39" s="2">
        <v>380</v>
      </c>
      <c r="C39" s="3">
        <v>366.97</v>
      </c>
      <c r="D39" s="10">
        <f t="shared" si="0"/>
        <v>-13.029999999999973</v>
      </c>
    </row>
    <row r="40" spans="1:4" x14ac:dyDescent="0.35">
      <c r="A40" t="s">
        <v>47</v>
      </c>
      <c r="B40" s="2">
        <v>-33.619999999999997</v>
      </c>
      <c r="C40" s="3">
        <v>3.38</v>
      </c>
      <c r="D40" s="8">
        <f t="shared" si="0"/>
        <v>37</v>
      </c>
    </row>
    <row r="41" spans="1:4" x14ac:dyDescent="0.35">
      <c r="A41" t="s">
        <v>48</v>
      </c>
      <c r="B41" s="2">
        <v>79.92</v>
      </c>
      <c r="C41" s="3">
        <v>182.54</v>
      </c>
      <c r="D41" s="8">
        <f t="shared" si="0"/>
        <v>102.61999999999999</v>
      </c>
    </row>
    <row r="42" spans="1:4" x14ac:dyDescent="0.35">
      <c r="A42" t="s">
        <v>49</v>
      </c>
      <c r="B42" s="2">
        <v>158.88999999999999</v>
      </c>
      <c r="C42" s="3">
        <v>272.01</v>
      </c>
      <c r="D42" s="8">
        <f t="shared" si="0"/>
        <v>113.12</v>
      </c>
    </row>
    <row r="43" spans="1:4" x14ac:dyDescent="0.35">
      <c r="A43" t="s">
        <v>50</v>
      </c>
      <c r="B43" s="2">
        <v>440.4</v>
      </c>
      <c r="C43" s="3">
        <v>676.2</v>
      </c>
      <c r="D43" s="8">
        <f t="shared" si="0"/>
        <v>235.80000000000007</v>
      </c>
    </row>
    <row r="44" spans="1:4" x14ac:dyDescent="0.35">
      <c r="A44" t="s">
        <v>51</v>
      </c>
      <c r="B44" s="2">
        <v>3853.92</v>
      </c>
      <c r="C44" s="3">
        <v>6677.42</v>
      </c>
      <c r="D44" s="8">
        <f t="shared" si="0"/>
        <v>2823.5</v>
      </c>
    </row>
    <row r="45" spans="1:4" x14ac:dyDescent="0.35">
      <c r="A45" t="s">
        <v>53</v>
      </c>
      <c r="B45" s="2">
        <v>93.98</v>
      </c>
      <c r="C45" s="3">
        <v>319.11</v>
      </c>
      <c r="D45" s="8">
        <f t="shared" si="0"/>
        <v>225.13</v>
      </c>
    </row>
    <row r="46" spans="1:4" x14ac:dyDescent="0.35">
      <c r="A46" t="s">
        <v>54</v>
      </c>
      <c r="B46" s="2">
        <v>0.71</v>
      </c>
      <c r="C46" s="3">
        <v>2.29</v>
      </c>
      <c r="D46" s="8">
        <f t="shared" si="0"/>
        <v>1.58</v>
      </c>
    </row>
    <row r="47" spans="1:4" x14ac:dyDescent="0.35">
      <c r="A47" t="s">
        <v>55</v>
      </c>
      <c r="B47" s="2">
        <v>-26.02</v>
      </c>
      <c r="C47" s="3">
        <v>-8.5299999999999994</v>
      </c>
      <c r="D47" s="8">
        <f t="shared" si="0"/>
        <v>17.490000000000002</v>
      </c>
    </row>
    <row r="48" spans="1:4" x14ac:dyDescent="0.35">
      <c r="A48" t="s">
        <v>56</v>
      </c>
      <c r="B48" s="2">
        <v>-14.34</v>
      </c>
      <c r="C48" s="3">
        <v>1.54</v>
      </c>
      <c r="D48" s="8">
        <f t="shared" si="0"/>
        <v>15.879999999999999</v>
      </c>
    </row>
    <row r="49" spans="1:4" x14ac:dyDescent="0.35">
      <c r="A49" t="s">
        <v>57</v>
      </c>
      <c r="B49" s="2">
        <v>-0.56000000000000005</v>
      </c>
      <c r="C49" s="3">
        <v>18.47</v>
      </c>
      <c r="D49" s="8">
        <f t="shared" si="0"/>
        <v>19.029999999999998</v>
      </c>
    </row>
    <row r="50" spans="1:4" x14ac:dyDescent="0.35">
      <c r="A50" t="s">
        <v>58</v>
      </c>
      <c r="B50" s="2">
        <v>-32.21</v>
      </c>
      <c r="C50" s="3">
        <v>6.97</v>
      </c>
      <c r="D50" s="8">
        <f t="shared" si="0"/>
        <v>39.18</v>
      </c>
    </row>
    <row r="51" spans="1:4" x14ac:dyDescent="0.35">
      <c r="A51" t="s">
        <v>61</v>
      </c>
      <c r="B51" s="2">
        <v>140.27000000000001</v>
      </c>
      <c r="C51" s="3">
        <v>192.92</v>
      </c>
      <c r="D51" s="8">
        <f t="shared" si="0"/>
        <v>52.649999999999977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W G N i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Y Y 2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G N i W o E J C r n 6 A A A A t Q E A A B M A H A B G b 3 J t d W x h c y 9 T Z W N 0 a W 9 u M S 5 t I K I Y A C i g F A A A A A A A A A A A A A A A A A A A A A A A A A A A A H 2 P w W r D M A y G 7 4 G 8 g 3 A v 6 Q g O H T u t 9 L K w s e N Y C j u M H Z x M b Q K 2 F W y V N p S 8 + 5 x 4 M L q N + i K Q f + n 7 5 L H h j i x U s a 7 W a Z I m v l U O P 2 E h t q r W C H c C N q C R 0 w T C q + j g G g y d N 6 z l g 6 O j R 1 e S Z b T s M 9 E y 9 / 6 + K H a d V b Z B O a i W S D Z k C r H M 4 4 K F e D y x U w 0 H R A Q 8 O T L w z E Z P o K n K u Z 9 F V A 7 n s y h J H 4 x d i R x E 2 D b T Q P r B 1 K T F G B L f g d v L Q I 9 h 3 n L Z K r t H u B F j i L 6 / 0 r F C H e 4 l t / m 7 7 O N H M 4 4 F y a H H y W y W k l u n r N + R M 5 E 4 f f r s 2 k 3 5 h T 6 H P D C e + J f 1 S 1 R V + 0 A I k X F c p k l n / 1 V Z f w F Q S w E C L Q A U A A I A C A B Y Y 2 J a y I A f s K Y A A A D 3 A A A A E g A A A A A A A A A A A A A A A A A A A A A A Q 2 9 u Z m l n L 1 B h Y 2 t h Z 2 U u e G 1 s U E s B A i 0 A F A A C A A g A W G N i W g / K 6 a u k A A A A 6 Q A A A B M A A A A A A A A A A A A A A A A A 8 g A A A F t D b 2 5 0 Z W 5 0 X 1 R 5 c G V z X S 5 4 b W x Q S w E C L Q A U A A I A C A B Y Y 2 J a g Q k K u f o A A A C 1 A Q A A E w A A A A A A A A A A A A A A A A D j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B g A A A A A A A C o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Q 8 L 0 l 0 Z W 1 Q Y X R o P j w v S X R l b U x v Y 2 F 0 a W 9 u P j x T d G F i b G V F b n R y a W V z P j x F b n R y e S B U e X B l P S J R d W V y e U l E I i B W Y W x 1 Z T 0 i c 2 U 3 Y T h m N T g x L T d h Z j A t N D U 1 Z S 0 5 N G E y L T Q 0 O G J m M 2 M 1 M j h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w N j o y N D o w O S 4 0 N D M 3 O D U 5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h Y m x l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C x A + j a M L R 4 A P 8 I 9 j B W n Y A A A A A A I A A A A A A B B m A A A A A Q A A I A A A A I w E L J K M V U 5 W i T N C y 9 G 6 A 6 Y z A 1 B y 2 a / 5 W / x q j x f Q L B T Z A A A A A A 6 A A A A A A g A A I A A A A K c / M W W i 4 l 1 b c X N k N Z Y y 7 k A / Z A g 8 8 S S a U 0 o k 5 c p F F s F J U A A A A C g c p A H P C M z N y 0 C t o 3 B j p M r y g K v i J Z o x 5 I + M 3 N V V U k b J R 0 t J I Q t T u u A 4 j 5 L b G D 1 4 F Q F Z 9 1 U h r o m n t e j I w V z 4 d y b M g g 1 e s R + G s 5 M M c I A N x a 4 o Q A A A A K a z q 9 u 2 k w I w / Z u h g B 4 m O z L q z 9 5 a k O A l a 8 3 E d U L T N M N 0 q N h t D v E T b Y J x j x N i o c k e B i + 4 z u o k o K w I A G q I z I L Y h 0 Y = < / D a t a M a s h u p > 
</file>

<file path=customXml/itemProps1.xml><?xml version="1.0" encoding="utf-8"?>
<ds:datastoreItem xmlns:ds="http://schemas.openxmlformats.org/officeDocument/2006/customXml" ds:itemID="{A5F20FAC-158C-49BF-BB91-D4E340108E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100-stock-backtest-result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Himatsingka</dc:creator>
  <cp:lastModifiedBy>Akshay Himatsingka</cp:lastModifiedBy>
  <dcterms:created xsi:type="dcterms:W3CDTF">2025-03-02T08:22:00Z</dcterms:created>
  <dcterms:modified xsi:type="dcterms:W3CDTF">2025-03-02T08:32:21Z</dcterms:modified>
</cp:coreProperties>
</file>