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2"/>
  </bookViews>
  <sheets>
    <sheet name="Sheet2" sheetId="3" r:id="rId1"/>
    <sheet name="Sheet1" sheetId="2" r:id="rId2"/>
    <sheet name="testm_0_snr_10" sheetId="1" r:id="rId3"/>
  </sheets>
  <calcPr calcId="0"/>
</workbook>
</file>

<file path=xl/calcChain.xml><?xml version="1.0" encoding="utf-8"?>
<calcChain xmlns="http://schemas.openxmlformats.org/spreadsheetml/2006/main">
  <c r="E8" i="1"/>
  <c r="F8" s="1"/>
  <c r="E3"/>
  <c r="F3" s="1"/>
  <c r="E4"/>
  <c r="E5"/>
  <c r="F5" s="1"/>
  <c r="E6"/>
  <c r="F6" s="1"/>
  <c r="E7"/>
  <c r="F7" s="1"/>
  <c r="E9"/>
  <c r="F9" s="1"/>
  <c r="E2"/>
  <c r="F2" s="1"/>
  <c r="F4"/>
  <c r="F10" l="1"/>
  <c r="E11"/>
  <c r="E10"/>
</calcChain>
</file>

<file path=xl/sharedStrings.xml><?xml version="1.0" encoding="utf-8"?>
<sst xmlns="http://schemas.openxmlformats.org/spreadsheetml/2006/main" count="9" uniqueCount="9">
  <si>
    <t>Amplitude</t>
  </si>
  <si>
    <t>l</t>
  </si>
  <si>
    <t>m</t>
  </si>
  <si>
    <t>predicted</t>
  </si>
  <si>
    <t>error</t>
  </si>
  <si>
    <t>error percent</t>
  </si>
  <si>
    <t>Bin</t>
  </si>
  <si>
    <t>More</t>
  </si>
  <si>
    <t>Frequency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</si>
</sst>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Predicted vs Actual M values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testm_0_snr_10!$C$1</c:f>
              <c:strCache>
                <c:ptCount val="1"/>
                <c:pt idx="0">
                  <c:v>m</c:v>
                </c:pt>
              </c:strCache>
            </c:strRef>
          </c:tx>
          <c:cat>
            <c:multiLvlStrRef>
              <c:f>testm_0_snr_10!$A$2:$B$9</c:f>
              <c:multiLvlStrCache>
                <c:ptCount val="8"/>
                <c:lvl>
                  <c:pt idx="0">
                    <c:v>-3.58E+11</c:v>
                  </c:pt>
                  <c:pt idx="1">
                    <c:v>-3.72E+11</c:v>
                  </c:pt>
                  <c:pt idx="2">
                    <c:v>-3.58E+11</c:v>
                  </c:pt>
                  <c:pt idx="3">
                    <c:v>-3.58E+11</c:v>
                  </c:pt>
                  <c:pt idx="4">
                    <c:v>-3.58E+11</c:v>
                  </c:pt>
                  <c:pt idx="5">
                    <c:v>-3.40E+11</c:v>
                  </c:pt>
                  <c:pt idx="6">
                    <c:v>-3.47E+11</c:v>
                  </c:pt>
                  <c:pt idx="7">
                    <c:v>-3.58E+11</c:v>
                  </c:pt>
                </c:lvl>
                <c:lvl>
                  <c:pt idx="0">
                    <c:v>2.41E-10</c:v>
                  </c:pt>
                  <c:pt idx="1">
                    <c:v>2.41E-10</c:v>
                  </c:pt>
                  <c:pt idx="2">
                    <c:v>2.41E-10</c:v>
                  </c:pt>
                  <c:pt idx="3">
                    <c:v>2.41E-10</c:v>
                  </c:pt>
                  <c:pt idx="4">
                    <c:v>2.41E-10</c:v>
                  </c:pt>
                  <c:pt idx="5">
                    <c:v>2.41E-10</c:v>
                  </c:pt>
                  <c:pt idx="6">
                    <c:v>2.41E-10</c:v>
                  </c:pt>
                  <c:pt idx="7">
                    <c:v>2.41E-10</c:v>
                  </c:pt>
                </c:lvl>
              </c:multiLvlStrCache>
            </c:multiLvlStrRef>
          </c:cat>
          <c:val>
            <c:numRef>
              <c:f>testm_0_snr_10!$C$2:$C$9</c:f>
              <c:numCache>
                <c:formatCode>0.00E+00</c:formatCode>
                <c:ptCount val="8"/>
                <c:pt idx="0">
                  <c:v>-415554845708.72699</c:v>
                </c:pt>
                <c:pt idx="1">
                  <c:v>-393094203744.76898</c:v>
                </c:pt>
                <c:pt idx="2">
                  <c:v>-391801334630.15198</c:v>
                </c:pt>
                <c:pt idx="3">
                  <c:v>-385397204284.66602</c:v>
                </c:pt>
                <c:pt idx="4">
                  <c:v>-391530809379.12799</c:v>
                </c:pt>
                <c:pt idx="5">
                  <c:v>-391878181985.69897</c:v>
                </c:pt>
                <c:pt idx="6">
                  <c:v>-390105962952.133</c:v>
                </c:pt>
                <c:pt idx="7">
                  <c:v>-417199894802.02197</c:v>
                </c:pt>
              </c:numCache>
            </c:numRef>
          </c:val>
        </c:ser>
        <c:ser>
          <c:idx val="1"/>
          <c:order val="1"/>
          <c:tx>
            <c:strRef>
              <c:f>testm_0_snr_10!$D$1</c:f>
              <c:strCache>
                <c:ptCount val="1"/>
                <c:pt idx="0">
                  <c:v>predicted</c:v>
                </c:pt>
              </c:strCache>
            </c:strRef>
          </c:tx>
          <c:cat>
            <c:multiLvlStrRef>
              <c:f>testm_0_snr_10!$A$2:$B$9</c:f>
              <c:multiLvlStrCache>
                <c:ptCount val="8"/>
                <c:lvl>
                  <c:pt idx="0">
                    <c:v>-3.58E+11</c:v>
                  </c:pt>
                  <c:pt idx="1">
                    <c:v>-3.72E+11</c:v>
                  </c:pt>
                  <c:pt idx="2">
                    <c:v>-3.58E+11</c:v>
                  </c:pt>
                  <c:pt idx="3">
                    <c:v>-3.58E+11</c:v>
                  </c:pt>
                  <c:pt idx="4">
                    <c:v>-3.58E+11</c:v>
                  </c:pt>
                  <c:pt idx="5">
                    <c:v>-3.40E+11</c:v>
                  </c:pt>
                  <c:pt idx="6">
                    <c:v>-3.47E+11</c:v>
                  </c:pt>
                  <c:pt idx="7">
                    <c:v>-3.58E+11</c:v>
                  </c:pt>
                </c:lvl>
                <c:lvl>
                  <c:pt idx="0">
                    <c:v>2.41E-10</c:v>
                  </c:pt>
                  <c:pt idx="1">
                    <c:v>2.41E-10</c:v>
                  </c:pt>
                  <c:pt idx="2">
                    <c:v>2.41E-10</c:v>
                  </c:pt>
                  <c:pt idx="3">
                    <c:v>2.41E-10</c:v>
                  </c:pt>
                  <c:pt idx="4">
                    <c:v>2.41E-10</c:v>
                  </c:pt>
                  <c:pt idx="5">
                    <c:v>2.41E-10</c:v>
                  </c:pt>
                  <c:pt idx="6">
                    <c:v>2.41E-10</c:v>
                  </c:pt>
                  <c:pt idx="7">
                    <c:v>2.41E-10</c:v>
                  </c:pt>
                </c:lvl>
              </c:multiLvlStrCache>
            </c:multiLvlStrRef>
          </c:cat>
          <c:val>
            <c:numRef>
              <c:f>testm_0_snr_10!$D$2:$D$9</c:f>
              <c:numCache>
                <c:formatCode>0.00E+00</c:formatCode>
                <c:ptCount val="8"/>
                <c:pt idx="0">
                  <c:v>-435731729010.37598</c:v>
                </c:pt>
                <c:pt idx="1">
                  <c:v>-388805827340.50299</c:v>
                </c:pt>
                <c:pt idx="2">
                  <c:v>-372541629900.23901</c:v>
                </c:pt>
                <c:pt idx="3">
                  <c:v>-380898014667.927</c:v>
                </c:pt>
                <c:pt idx="4">
                  <c:v>-414386068904.79102</c:v>
                </c:pt>
                <c:pt idx="5">
                  <c:v>-389156743875.633</c:v>
                </c:pt>
                <c:pt idx="6">
                  <c:v>-381016006135.33398</c:v>
                </c:pt>
                <c:pt idx="7">
                  <c:v>-443515755278.31702</c:v>
                </c:pt>
              </c:numCache>
            </c:numRef>
          </c:val>
        </c:ser>
        <c:dLbls/>
        <c:marker val="1"/>
        <c:axId val="39029760"/>
        <c:axId val="65323008"/>
      </c:lineChart>
      <c:catAx>
        <c:axId val="39029760"/>
        <c:scaling>
          <c:orientation val="minMax"/>
        </c:scaling>
        <c:axPos val="b"/>
        <c:majorTickMark val="none"/>
        <c:tickLblPos val="nextTo"/>
        <c:crossAx val="65323008"/>
        <c:crosses val="autoZero"/>
        <c:auto val="1"/>
        <c:lblAlgn val="ctr"/>
        <c:lblOffset val="100"/>
      </c:catAx>
      <c:valAx>
        <c:axId val="6532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</a:t>
                </a:r>
                <a:r>
                  <a:rPr lang="en-IN" baseline="0"/>
                  <a:t> value (Pa)</a:t>
                </a:r>
                <a:endParaRPr lang="en-IN"/>
              </a:p>
            </c:rich>
          </c:tx>
          <c:layout/>
        </c:title>
        <c:numFmt formatCode="0.00E+00" sourceLinked="1"/>
        <c:majorTickMark val="none"/>
        <c:tickLblPos val="nextTo"/>
        <c:crossAx val="39029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Error vs l and Amplitude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multiLvlStrRef>
              <c:f>testm_0_snr_10!$A$2:$B$9</c:f>
              <c:multiLvlStrCache>
                <c:ptCount val="8"/>
                <c:lvl>
                  <c:pt idx="0">
                    <c:v>-3.58E+11</c:v>
                  </c:pt>
                  <c:pt idx="1">
                    <c:v>-3.72E+11</c:v>
                  </c:pt>
                  <c:pt idx="2">
                    <c:v>-3.58E+11</c:v>
                  </c:pt>
                  <c:pt idx="3">
                    <c:v>-3.58E+11</c:v>
                  </c:pt>
                  <c:pt idx="4">
                    <c:v>-3.58E+11</c:v>
                  </c:pt>
                  <c:pt idx="5">
                    <c:v>-3.40E+11</c:v>
                  </c:pt>
                  <c:pt idx="6">
                    <c:v>-3.47E+11</c:v>
                  </c:pt>
                  <c:pt idx="7">
                    <c:v>-3.58E+11</c:v>
                  </c:pt>
                </c:lvl>
                <c:lvl>
                  <c:pt idx="0">
                    <c:v>2.41E-10</c:v>
                  </c:pt>
                  <c:pt idx="1">
                    <c:v>2.41E-10</c:v>
                  </c:pt>
                  <c:pt idx="2">
                    <c:v>2.41E-10</c:v>
                  </c:pt>
                  <c:pt idx="3">
                    <c:v>2.41E-10</c:v>
                  </c:pt>
                  <c:pt idx="4">
                    <c:v>2.41E-10</c:v>
                  </c:pt>
                  <c:pt idx="5">
                    <c:v>2.41E-10</c:v>
                  </c:pt>
                  <c:pt idx="6">
                    <c:v>2.41E-10</c:v>
                  </c:pt>
                  <c:pt idx="7">
                    <c:v>2.41E-10</c:v>
                  </c:pt>
                </c:lvl>
              </c:multiLvlStrCache>
            </c:multiLvlStrRef>
          </c:cat>
          <c:val>
            <c:numRef>
              <c:f>testm_0_snr_10!$E$2:$E$9</c:f>
              <c:numCache>
                <c:formatCode>0.00E+00</c:formatCode>
                <c:ptCount val="8"/>
                <c:pt idx="0">
                  <c:v>4.6305747225418414E-2</c:v>
                </c:pt>
                <c:pt idx="1">
                  <c:v>1.102960939037155E-2</c:v>
                </c:pt>
                <c:pt idx="2">
                  <c:v>5.1698127629576381E-2</c:v>
                </c:pt>
                <c:pt idx="3">
                  <c:v>1.1812058460481814E-2</c:v>
                </c:pt>
                <c:pt idx="4">
                  <c:v>5.5154507452600268E-2</c:v>
                </c:pt>
                <c:pt idx="5">
                  <c:v>6.9931670281826036E-3</c:v>
                </c:pt>
                <c:pt idx="6">
                  <c:v>2.3857152115468683E-2</c:v>
                </c:pt>
                <c:pt idx="7">
                  <c:v>5.933466886600499E-2</c:v>
                </c:pt>
              </c:numCache>
            </c:numRef>
          </c:val>
        </c:ser>
        <c:dLbls/>
        <c:marker val="1"/>
        <c:axId val="97550720"/>
        <c:axId val="98090368"/>
      </c:lineChart>
      <c:catAx>
        <c:axId val="97550720"/>
        <c:scaling>
          <c:orientation val="minMax"/>
        </c:scaling>
        <c:axPos val="b"/>
        <c:majorTickMark val="none"/>
        <c:tickLblPos val="nextTo"/>
        <c:crossAx val="98090368"/>
        <c:crosses val="autoZero"/>
        <c:auto val="1"/>
        <c:lblAlgn val="ctr"/>
        <c:lblOffset val="100"/>
      </c:catAx>
      <c:valAx>
        <c:axId val="98090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Error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97550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15</xdr:col>
      <xdr:colOff>581024</xdr:colOff>
      <xdr:row>45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</xdr:row>
      <xdr:rowOff>76200</xdr:rowOff>
    </xdr:from>
    <xdr:to>
      <xdr:col>23</xdr:col>
      <xdr:colOff>352425</xdr:colOff>
      <xdr:row>23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sqref="A1:B12"/>
    </sheetView>
  </sheetViews>
  <sheetFormatPr defaultRowHeight="15"/>
  <sheetData>
    <row r="1" spans="1:2">
      <c r="A1" s="4" t="s">
        <v>6</v>
      </c>
      <c r="B1" s="4" t="s">
        <v>8</v>
      </c>
    </row>
    <row r="2" spans="1:2">
      <c r="A2" s="2">
        <v>-1.179304047934711</v>
      </c>
      <c r="B2" s="2">
        <v>1</v>
      </c>
    </row>
    <row r="3" spans="1:2">
      <c r="A3" s="2">
        <v>-1.09701271265978</v>
      </c>
      <c r="B3" s="2">
        <v>2</v>
      </c>
    </row>
    <row r="4" spans="1:2">
      <c r="A4" s="2">
        <v>-1.0147213773848489</v>
      </c>
      <c r="B4" s="2">
        <v>5</v>
      </c>
    </row>
    <row r="5" spans="1:2">
      <c r="A5" s="2">
        <v>-0.93243004210991787</v>
      </c>
      <c r="B5" s="2">
        <v>5</v>
      </c>
    </row>
    <row r="6" spans="1:2">
      <c r="A6" s="2">
        <v>-0.85013870683498682</v>
      </c>
      <c r="B6" s="2">
        <v>12</v>
      </c>
    </row>
    <row r="7" spans="1:2">
      <c r="A7" s="2">
        <v>-0.76784737156005578</v>
      </c>
      <c r="B7" s="2">
        <v>22</v>
      </c>
    </row>
    <row r="8" spans="1:2">
      <c r="A8" s="2">
        <v>-0.68555603628512474</v>
      </c>
      <c r="B8" s="2">
        <v>13</v>
      </c>
    </row>
    <row r="9" spans="1:2">
      <c r="A9" s="2">
        <v>-0.60326470101019369</v>
      </c>
      <c r="B9" s="2">
        <v>24</v>
      </c>
    </row>
    <row r="10" spans="1:2">
      <c r="A10" s="2">
        <v>-0.52097336573526265</v>
      </c>
      <c r="B10" s="2">
        <v>7</v>
      </c>
    </row>
    <row r="11" spans="1:2">
      <c r="A11" s="2">
        <v>-0.43868203046033161</v>
      </c>
      <c r="B11" s="2">
        <v>4</v>
      </c>
    </row>
    <row r="12" spans="1:2" ht="15.75" thickBot="1">
      <c r="A12" s="3" t="s">
        <v>7</v>
      </c>
      <c r="B12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"/>
  <sheetViews>
    <sheetView topLeftCell="A91" workbookViewId="0">
      <selection sqref="A1:A100"/>
    </sheetView>
  </sheetViews>
  <sheetFormatPr defaultRowHeight="15"/>
  <sheetData>
    <row r="1" spans="1:1">
      <c r="A1">
        <v>-0.96589529529184803</v>
      </c>
    </row>
    <row r="2" spans="1:1">
      <c r="A2">
        <v>-0.59449970957532061</v>
      </c>
    </row>
    <row r="3" spans="1:1">
      <c r="A3">
        <v>-0.64726353538164405</v>
      </c>
    </row>
    <row r="4" spans="1:1">
      <c r="A4">
        <v>-0.4845971065037884</v>
      </c>
    </row>
    <row r="5" spans="1:1">
      <c r="A5">
        <v>-0.72051092128051097</v>
      </c>
    </row>
    <row r="6" spans="1:1">
      <c r="A6">
        <v>-0.74835157046210954</v>
      </c>
    </row>
    <row r="7" spans="1:1">
      <c r="A7">
        <v>-0.51394714627123905</v>
      </c>
    </row>
    <row r="8" spans="1:1">
      <c r="A8">
        <v>-0.43604656947311016</v>
      </c>
    </row>
    <row r="9" spans="1:1">
      <c r="A9">
        <v>-0.80846817435260165</v>
      </c>
    </row>
    <row r="10" spans="1:1">
      <c r="A10">
        <v>-0.74960750988568181</v>
      </c>
    </row>
    <row r="11" spans="1:1">
      <c r="A11">
        <v>-0.80955239208153218</v>
      </c>
    </row>
    <row r="12" spans="1:1">
      <c r="A12">
        <v>-0.56749557496688796</v>
      </c>
    </row>
    <row r="13" spans="1:1">
      <c r="A13">
        <v>-0.43638426485587845</v>
      </c>
    </row>
    <row r="14" spans="1:1">
      <c r="A14">
        <v>-0.84171141078288203</v>
      </c>
    </row>
    <row r="15" spans="1:1">
      <c r="A15">
        <v>-1.0387164305825718</v>
      </c>
    </row>
    <row r="16" spans="1:1">
      <c r="A16">
        <v>-0.73204214085082642</v>
      </c>
    </row>
    <row r="17" spans="1:1">
      <c r="A17">
        <v>-0.78174102180812044</v>
      </c>
    </row>
    <row r="18" spans="1:1">
      <c r="A18">
        <v>-0.63568597250879977</v>
      </c>
    </row>
    <row r="19" spans="1:1">
      <c r="A19">
        <v>-0.62794304848241156</v>
      </c>
    </row>
    <row r="20" spans="1:1">
      <c r="A20">
        <v>-0.732017172947526</v>
      </c>
    </row>
    <row r="21" spans="1:1">
      <c r="A21">
        <v>-0.65957863934047056</v>
      </c>
    </row>
    <row r="22" spans="1:1">
      <c r="A22">
        <v>-0.81315459591452965</v>
      </c>
    </row>
    <row r="23" spans="1:1">
      <c r="A23">
        <v>-0.66514288927239251</v>
      </c>
    </row>
    <row r="24" spans="1:1">
      <c r="A24">
        <v>-0.75810144688832226</v>
      </c>
    </row>
    <row r="25" spans="1:1">
      <c r="A25">
        <v>-0.86215706995746588</v>
      </c>
    </row>
    <row r="26" spans="1:1">
      <c r="A26">
        <v>-0.84616180482727943</v>
      </c>
    </row>
    <row r="27" spans="1:1">
      <c r="A27">
        <v>-0.97283457615732916</v>
      </c>
    </row>
    <row r="28" spans="1:1">
      <c r="A28">
        <v>-0.8330010254099034</v>
      </c>
    </row>
    <row r="29" spans="1:1">
      <c r="A29">
        <v>-0.76883351392782062</v>
      </c>
    </row>
    <row r="30" spans="1:1">
      <c r="A30">
        <v>-0.65425382980494762</v>
      </c>
    </row>
    <row r="31" spans="1:1">
      <c r="A31">
        <v>-0.38891866405494513</v>
      </c>
    </row>
    <row r="32" spans="1:1">
      <c r="A32">
        <v>-1.023262196565629</v>
      </c>
    </row>
    <row r="33" spans="1:1">
      <c r="A33">
        <v>-0.64444934731684045</v>
      </c>
    </row>
    <row r="34" spans="1:1">
      <c r="A34">
        <v>-0.48484427078394221</v>
      </c>
    </row>
    <row r="35" spans="1:1">
      <c r="A35">
        <v>-0.80527605485942333</v>
      </c>
    </row>
    <row r="36" spans="1:1">
      <c r="A36">
        <v>-0.84461774657713251</v>
      </c>
    </row>
    <row r="37" spans="1:1">
      <c r="A37">
        <v>-0.64791629337152701</v>
      </c>
    </row>
    <row r="38" spans="1:1">
      <c r="A38">
        <v>-0.74310453863974546</v>
      </c>
    </row>
    <row r="39" spans="1:1">
      <c r="A39">
        <v>-1.0623450483649504</v>
      </c>
    </row>
    <row r="40" spans="1:1">
      <c r="A40">
        <v>-0.72086639955843568</v>
      </c>
    </row>
    <row r="41" spans="1:1">
      <c r="A41">
        <v>-1.1480492625082843</v>
      </c>
    </row>
    <row r="42" spans="1:1">
      <c r="A42">
        <v>-0.74590866769314745</v>
      </c>
    </row>
    <row r="43" spans="1:1">
      <c r="A43">
        <v>-0.67169723332655851</v>
      </c>
    </row>
    <row r="44" spans="1:1">
      <c r="A44">
        <v>-0.83473225312220167</v>
      </c>
    </row>
    <row r="45" spans="1:1">
      <c r="A45">
        <v>-0.63558178989071168</v>
      </c>
    </row>
    <row r="46" spans="1:1">
      <c r="A46">
        <v>-0.99530461137648674</v>
      </c>
    </row>
    <row r="47" spans="1:1">
      <c r="A47">
        <v>-0.88601488949963825</v>
      </c>
    </row>
    <row r="48" spans="1:1">
      <c r="A48">
        <v>-0.78141374468716096</v>
      </c>
    </row>
    <row r="49" spans="1:1">
      <c r="A49">
        <v>-0.88479990462248681</v>
      </c>
    </row>
    <row r="50" spans="1:1">
      <c r="A50">
        <v>-0.88875453310494779</v>
      </c>
    </row>
    <row r="51" spans="1:1">
      <c r="A51">
        <v>-0.67289712968660753</v>
      </c>
    </row>
    <row r="52" spans="1:1">
      <c r="A52">
        <v>-0.84966988505359042</v>
      </c>
    </row>
    <row r="53" spans="1:1">
      <c r="A53">
        <v>-0.90051890618953623</v>
      </c>
    </row>
    <row r="54" spans="1:1">
      <c r="A54">
        <v>-0.79218550889665496</v>
      </c>
    </row>
    <row r="55" spans="1:1">
      <c r="A55">
        <v>-0.37783075948711486</v>
      </c>
    </row>
    <row r="56" spans="1:1">
      <c r="A56">
        <v>-0.60770395829196788</v>
      </c>
    </row>
    <row r="57" spans="1:1">
      <c r="A57">
        <v>-0.82922350737819217</v>
      </c>
    </row>
    <row r="58" spans="1:1">
      <c r="A58">
        <v>-0.80963968993048185</v>
      </c>
    </row>
    <row r="59" spans="1:1">
      <c r="A59">
        <v>-0.66587989148276394</v>
      </c>
    </row>
    <row r="60" spans="1:1">
      <c r="A60">
        <v>-0.89541826890810627</v>
      </c>
    </row>
    <row r="61" spans="1:1">
      <c r="A61">
        <v>-0.53012922161316967</v>
      </c>
    </row>
    <row r="62" spans="1:1">
      <c r="A62">
        <v>-0.35639069518540056</v>
      </c>
    </row>
    <row r="63" spans="1:1">
      <c r="A63">
        <v>-0.63012046520045262</v>
      </c>
    </row>
    <row r="64" spans="1:1">
      <c r="A64">
        <v>-0.60424401762022173</v>
      </c>
    </row>
    <row r="65" spans="1:1">
      <c r="A65">
        <v>-0.84405066980936683</v>
      </c>
    </row>
    <row r="66" spans="1:1">
      <c r="A66">
        <v>-0.78161977479569034</v>
      </c>
    </row>
    <row r="67" spans="1:1">
      <c r="A67">
        <v>-0.56347304815746613</v>
      </c>
    </row>
    <row r="68" spans="1:1">
      <c r="A68">
        <v>-0.62454238412785346</v>
      </c>
    </row>
    <row r="69" spans="1:1">
      <c r="A69">
        <v>-0.8617133957045735</v>
      </c>
    </row>
    <row r="70" spans="1:1">
      <c r="A70">
        <v>-0.91630903933721131</v>
      </c>
    </row>
    <row r="71" spans="1:1">
      <c r="A71">
        <v>-0.79127031848431217</v>
      </c>
    </row>
    <row r="72" spans="1:1">
      <c r="A72">
        <v>-0.55290641593048351</v>
      </c>
    </row>
    <row r="73" spans="1:1">
      <c r="A73">
        <v>-0.67620438893529355</v>
      </c>
    </row>
    <row r="74" spans="1:1">
      <c r="A74">
        <v>-1.0917849007342011</v>
      </c>
    </row>
    <row r="75" spans="1:1">
      <c r="A75">
        <v>-0.82569818313233556</v>
      </c>
    </row>
    <row r="76" spans="1:1">
      <c r="A76">
        <v>-0.52551213537983132</v>
      </c>
    </row>
    <row r="77" spans="1:1">
      <c r="A77">
        <v>-1.179304047934711</v>
      </c>
    </row>
    <row r="78" spans="1:1">
      <c r="A78">
        <v>-0.95459255898051198</v>
      </c>
    </row>
    <row r="79" spans="1:1">
      <c r="A79">
        <v>-0.89054180388076931</v>
      </c>
    </row>
    <row r="80" spans="1:1">
      <c r="A80">
        <v>-0.57696613420150245</v>
      </c>
    </row>
    <row r="81" spans="1:1">
      <c r="A81">
        <v>-0.76718958406447202</v>
      </c>
    </row>
    <row r="82" spans="1:1">
      <c r="A82">
        <v>-0.67986982083995828</v>
      </c>
    </row>
    <row r="83" spans="1:1">
      <c r="A83">
        <v>-0.70447811448277209</v>
      </c>
    </row>
    <row r="84" spans="1:1">
      <c r="A84">
        <v>-0.83756889433745529</v>
      </c>
    </row>
    <row r="85" spans="1:1">
      <c r="A85">
        <v>-0.72125941950391281</v>
      </c>
    </row>
    <row r="86" spans="1:1">
      <c r="A86">
        <v>-0.61432135079259753</v>
      </c>
    </row>
    <row r="87" spans="1:1">
      <c r="A87">
        <v>-0.78618225496713423</v>
      </c>
    </row>
    <row r="88" spans="1:1">
      <c r="A88">
        <v>-0.6497811622353038</v>
      </c>
    </row>
    <row r="89" spans="1:1">
      <c r="A89">
        <v>-0.64135925493930701</v>
      </c>
    </row>
    <row r="90" spans="1:1">
      <c r="A90">
        <v>-0.63563388119975572</v>
      </c>
    </row>
    <row r="91" spans="1:1">
      <c r="A91">
        <v>-0.89224680631334197</v>
      </c>
    </row>
    <row r="92" spans="1:1">
      <c r="A92">
        <v>-0.86740967016114157</v>
      </c>
    </row>
    <row r="93" spans="1:1">
      <c r="A93">
        <v>-0.64411757956579097</v>
      </c>
    </row>
    <row r="94" spans="1:1">
      <c r="A94">
        <v>-1.0666718602692709</v>
      </c>
    </row>
    <row r="95" spans="1:1">
      <c r="A95">
        <v>-1.1046331322973129</v>
      </c>
    </row>
    <row r="96" spans="1:1">
      <c r="A96">
        <v>-0.99648007870884614</v>
      </c>
    </row>
    <row r="97" spans="1:1">
      <c r="A97">
        <v>-0.61357339144480649</v>
      </c>
    </row>
    <row r="98" spans="1:1">
      <c r="A98">
        <v>-0.88201607321709163</v>
      </c>
    </row>
    <row r="99" spans="1:1">
      <c r="A99">
        <v>-0.51277167893887965</v>
      </c>
    </row>
    <row r="100" spans="1:1">
      <c r="A100">
        <v>-0.70596379454174896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tabSelected="1" topLeftCell="A13" workbookViewId="0">
      <selection activeCell="C2" sqref="C2:D9"/>
    </sheetView>
  </sheetViews>
  <sheetFormatPr defaultRowHeight="15"/>
  <cols>
    <col min="1" max="1" width="13" customWidth="1"/>
    <col min="6" max="6" width="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2.4116342960779102E-10</v>
      </c>
      <c r="B2" s="1">
        <v>-358000000000</v>
      </c>
      <c r="C2" s="1">
        <v>-415554845708.72699</v>
      </c>
      <c r="D2" s="1">
        <v>-435731729010.37598</v>
      </c>
      <c r="E2" s="1">
        <f>ABS(D2-C2)/ABS(D2)</f>
        <v>4.6305747225418414E-2</v>
      </c>
      <c r="F2" s="1">
        <f>E2*100</f>
        <v>4.6305747225418417</v>
      </c>
    </row>
    <row r="3" spans="1:6">
      <c r="A3" s="1">
        <v>2.4116289379473399E-10</v>
      </c>
      <c r="B3" s="1">
        <v>-372320000000</v>
      </c>
      <c r="C3" s="1">
        <v>-393094203744.76898</v>
      </c>
      <c r="D3" s="1">
        <v>-388805827340.50299</v>
      </c>
      <c r="E3" s="1">
        <f t="shared" ref="E3:E9" si="0">ABS(D3-C3)/ABS(D3)</f>
        <v>1.102960939037155E-2</v>
      </c>
      <c r="F3" s="1">
        <f t="shared" ref="F3:F9" si="1">E3*100</f>
        <v>1.1029609390371551</v>
      </c>
    </row>
    <row r="4" spans="1:6">
      <c r="A4" s="1">
        <v>2.4116379034688998E-10</v>
      </c>
      <c r="B4" s="1">
        <v>-358000000000</v>
      </c>
      <c r="C4" s="1">
        <v>-391801334630.15198</v>
      </c>
      <c r="D4" s="1">
        <v>-372541629900.23901</v>
      </c>
      <c r="E4" s="1">
        <f t="shared" si="0"/>
        <v>5.1698127629576381E-2</v>
      </c>
      <c r="F4" s="1">
        <f t="shared" si="1"/>
        <v>5.1698127629576378</v>
      </c>
    </row>
    <row r="5" spans="1:6">
      <c r="A5" s="1">
        <v>2.4116344534918702E-10</v>
      </c>
      <c r="B5" s="1">
        <v>-358000000000</v>
      </c>
      <c r="C5" s="1">
        <v>-385397204284.66602</v>
      </c>
      <c r="D5" s="1">
        <v>-380898014667.927</v>
      </c>
      <c r="E5" s="1">
        <f t="shared" si="0"/>
        <v>1.1812058460481814E-2</v>
      </c>
      <c r="F5" s="1">
        <f t="shared" si="1"/>
        <v>1.1812058460481814</v>
      </c>
    </row>
    <row r="6" spans="1:6">
      <c r="A6" s="1">
        <v>2.41163648623626E-10</v>
      </c>
      <c r="B6" s="1">
        <v>-358000000000</v>
      </c>
      <c r="C6" s="1">
        <v>-391530809379.12799</v>
      </c>
      <c r="D6" s="1">
        <v>-414386068904.79102</v>
      </c>
      <c r="E6" s="1">
        <f t="shared" si="0"/>
        <v>5.5154507452600268E-2</v>
      </c>
      <c r="F6" s="1">
        <f t="shared" si="1"/>
        <v>5.5154507452600265</v>
      </c>
    </row>
    <row r="7" spans="1:6">
      <c r="A7" s="1">
        <v>2.4116260995359901E-10</v>
      </c>
      <c r="B7" s="1">
        <v>-340100000000</v>
      </c>
      <c r="C7" s="1">
        <v>-391878181985.69897</v>
      </c>
      <c r="D7" s="1">
        <v>-389156743875.633</v>
      </c>
      <c r="E7" s="1">
        <f t="shared" si="0"/>
        <v>6.9931670281826036E-3</v>
      </c>
      <c r="F7" s="1">
        <f t="shared" si="1"/>
        <v>0.69931670281826031</v>
      </c>
    </row>
    <row r="8" spans="1:6">
      <c r="A8" s="1">
        <v>2.4116300036348198E-10</v>
      </c>
      <c r="B8" s="1">
        <v>-347260000000</v>
      </c>
      <c r="C8" s="1">
        <v>-390105962952.133</v>
      </c>
      <c r="D8" s="1">
        <v>-381016006135.33398</v>
      </c>
      <c r="E8" s="1">
        <f t="shared" si="0"/>
        <v>2.3857152115468683E-2</v>
      </c>
      <c r="F8" s="1">
        <f t="shared" si="1"/>
        <v>2.3857152115468683</v>
      </c>
    </row>
    <row r="9" spans="1:6">
      <c r="A9" s="1">
        <v>2.4116376150322801E-10</v>
      </c>
      <c r="B9" s="1">
        <v>-358000000000</v>
      </c>
      <c r="C9" s="1">
        <v>-417199894802.02197</v>
      </c>
      <c r="D9" s="1">
        <v>-443515755278.31702</v>
      </c>
      <c r="E9" s="1">
        <f t="shared" si="0"/>
        <v>5.933466886600499E-2</v>
      </c>
      <c r="F9" s="1">
        <f t="shared" si="1"/>
        <v>5.9334668866004989</v>
      </c>
    </row>
    <row r="10" spans="1:6">
      <c r="E10" s="1">
        <f>SUM(E2:E9)</f>
        <v>0.26618503816810468</v>
      </c>
      <c r="F10" s="1">
        <f>STDEV(F2:F9)</f>
        <v>2.2045333263005951</v>
      </c>
    </row>
    <row r="11" spans="1:6">
      <c r="E11" s="1">
        <f>STDEV(E2:E9)</f>
        <v>2.2045333263005961E-2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testm_0_snr_10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</dc:creator>
  <cp:lastModifiedBy>RAGHURAM</cp:lastModifiedBy>
  <dcterms:created xsi:type="dcterms:W3CDTF">2015-05-05T12:46:11Z</dcterms:created>
  <dcterms:modified xsi:type="dcterms:W3CDTF">2015-05-05T12:46:11Z</dcterms:modified>
</cp:coreProperties>
</file>