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odrich\Documents\SFIA-BAB\Equipment-Data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'EqMatrix'!$A$2:$J$341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<sst xmlns="http://schemas.openxmlformats.org/spreadsheetml/2006/main" count="769" uniqueCount="769">
  <si>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</si>
  <si>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</si>
  <si>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</si>
  <si>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</si>
  <si>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</si>
  <si>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</si>
  <si>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</si>
  <si>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</si>
  <si>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</si>
  <si>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</si>
  <si>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</si>
  <si>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</si>
  <si>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</si>
  <si>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</si>
  <si>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</si>
  <si>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</si>
  <si>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</si>
  <si>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</si>
  <si>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</si>
  <si>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</si>
  <si>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</si>
  <si>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</si>
  <si>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</si>
  <si>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</si>
  <si>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</si>
  <si>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</si>
  <si>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</si>
  <si>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</si>
  <si>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</si>
  <si>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</si>
  <si>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</si>
  <si>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</si>
  <si>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</si>
  <si>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</si>
  <si>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</si>
  <si>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</si>
  <si>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</si>
  <si>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</si>
  <si>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</si>
  <si>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</si>
  <si>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</si>
  <si>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</si>
  <si>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</si>
  <si>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</si>
  <si>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</si>
  <si>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</si>
  <si>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</si>
  <si>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</si>
  <si>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</si>
  <si>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</si>
  <si>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</si>
  <si>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</si>
  <si>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</si>
  <si>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</si>
  <si>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</si>
  <si>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</si>
  <si>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</si>
  <si>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</si>
  <si>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</si>
  <si>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</si>
  <si>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</si>
  <si>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</si>
  <si>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</si>
  <si>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</si>
  <si>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</si>
  <si>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</si>
  <si>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</si>
  <si>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</si>
  <si>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</si>
  <si>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</si>
  <si>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</si>
  <si>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</si>
  <si>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</si>
  <si>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</si>
  <si>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</si>
  <si>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</si>
  <si>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</si>
  <si>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</si>
  <si>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</si>
  <si>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</si>
  <si>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</si>
  <si>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</si>
  <si>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</si>
  <si>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</si>
  <si>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</si>
  <si>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</si>
  <si>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</si>
  <si>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</si>
  <si>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</si>
  <si>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</si>
  <si>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</si>
  <si>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</si>
  <si>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</si>
  <si>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</si>
  <si>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</si>
  <si>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</si>
  <si>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</si>
  <si>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</si>
  <si>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</si>
  <si>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</si>
  <si>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</si>
  <si>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</si>
  <si>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</si>
  <si>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</si>
  <si>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</si>
  <si>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</si>
  <si>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</si>
  <si>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</si>
  <si>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</si>
  <si>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</si>
  <si>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</si>
  <si>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</si>
  <si>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</si>
  <si>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</si>
  <si>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</si>
  <si>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</si>
  <si>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</si>
  <si>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</si>
  <si>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</si>
  <si>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</si>
  <si>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</si>
  <si>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</si>
  <si>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</si>
  <si>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</si>
  <si>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</si>
  <si>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</si>
  <si>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</si>
  <si>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</si>
  <si>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</si>
  <si>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</si>
  <si>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</si>
  <si>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</si>
  <si>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</si>
  <si>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</si>
  <si>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</si>
  <si>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</si>
  <si>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</si>
  <si>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</si>
  <si>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</si>
  <si>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</si>
  <si>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</si>
  <si>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</si>
  <si>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</si>
  <si>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</si>
  <si>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</si>
  <si>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</si>
  <si>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</si>
  <si>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</si>
  <si>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</si>
  <si>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</si>
  <si>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</si>
  <si>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</si>
  <si>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</si>
  <si>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</si>
  <si>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</si>
  <si>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</si>
  <si>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</si>
  <si>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</si>
  <si>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</si>
  <si>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</si>
  <si>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</si>
  <si>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</si>
  <si>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</si>
  <si>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</si>
  <si>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</si>
  <si>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</si>
  <si>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</si>
  <si>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</si>
  <si>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</si>
  <si>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</si>
  <si>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</si>
  <si>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</si>
  <si>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</si>
  <si>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</si>
  <si>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</si>
  <si>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</si>
  <si>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</si>
  <si>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</si>
  <si>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</si>
  <si>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</si>
  <si>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</si>
  <si>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</si>
  <si>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</si>
  <si>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</si>
  <si>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</si>
  <si>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</si>
  <si>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</si>
  <si>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</si>
  <si>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</si>
  <si>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</si>
  <si>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</si>
  <si>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</si>
  <si>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</si>
  <si>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</si>
  <si>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</si>
  <si>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</si>
  <si>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</si>
  <si>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</si>
  <si>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</si>
  <si>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</si>
  <si>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</si>
  <si>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</si>
  <si>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</si>
  <si>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</si>
  <si>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</si>
  <si>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</si>
  <si>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3505794</t>
  </si>
  <si>
    <t xml:space="preserve">DOOR-DGL </t>
  </si>
  <si>
    <t>7'X6'</t>
  </si>
  <si>
    <t>3908348</t>
  </si>
  <si>
    <t xml:space="preserve">DOOR-SML </t>
  </si>
  <si>
    <t>24" x 24"</t>
  </si>
  <si>
    <t>3908349</t>
  </si>
  <si>
    <t>3908350</t>
  </si>
  <si>
    <t>3908351</t>
  </si>
  <si>
    <t>3908352</t>
  </si>
  <si>
    <t>3908353</t>
  </si>
  <si>
    <t>3908441</t>
  </si>
  <si>
    <t>3909140</t>
  </si>
  <si>
    <t>3909154</t>
  </si>
  <si>
    <t>3909304</t>
  </si>
  <si>
    <t>3909378</t>
  </si>
  <si>
    <t>3909448</t>
  </si>
  <si>
    <t>3909523</t>
  </si>
  <si>
    <t>3909794</t>
  </si>
  <si>
    <t>3909878</t>
  </si>
  <si>
    <t>3910016</t>
  </si>
  <si>
    <t>3910061</t>
  </si>
  <si>
    <t>3910112</t>
  </si>
  <si>
    <t>3910192</t>
  </si>
  <si>
    <t>3910277</t>
  </si>
  <si>
    <t>3910354</t>
  </si>
  <si>
    <t>4029770</t>
  </si>
  <si>
    <t xml:space="preserve">DOOR-STR </t>
  </si>
  <si>
    <t>10'X7'</t>
  </si>
  <si>
    <t>4031618</t>
  </si>
  <si>
    <t xml:space="preserve">DOOR-SGL </t>
  </si>
  <si>
    <t>3' x 7'</t>
  </si>
  <si>
    <t>4034023</t>
  </si>
  <si>
    <t>4034133</t>
  </si>
  <si>
    <t>4034353</t>
  </si>
  <si>
    <t>4035405</t>
  </si>
  <si>
    <t>4035411</t>
  </si>
  <si>
    <t>4035417</t>
  </si>
  <si>
    <t>4035435</t>
  </si>
  <si>
    <t>4035446</t>
  </si>
  <si>
    <t>4035451</t>
  </si>
  <si>
    <t>4035469</t>
  </si>
  <si>
    <t>4035546</t>
  </si>
  <si>
    <t>4035551</t>
  </si>
  <si>
    <t>4035671</t>
  </si>
  <si>
    <t>4035682</t>
  </si>
  <si>
    <t>4035687</t>
  </si>
  <si>
    <t>4040745</t>
  </si>
  <si>
    <t xml:space="preserve">DOOR-OHD-SEC </t>
  </si>
  <si>
    <t>8' x 6'-6"</t>
  </si>
  <si>
    <t>4041236</t>
  </si>
  <si>
    <t>4041237</t>
  </si>
  <si>
    <t>4041242</t>
  </si>
  <si>
    <t>24" x 24" 2</t>
  </si>
  <si>
    <t>4041418</t>
  </si>
  <si>
    <t>4041421</t>
  </si>
  <si>
    <t>4041452</t>
  </si>
  <si>
    <t>4041487</t>
  </si>
  <si>
    <t>4041690</t>
  </si>
  <si>
    <t>4041695</t>
  </si>
  <si>
    <t>4041717</t>
  </si>
  <si>
    <t>4041745</t>
  </si>
  <si>
    <t>4041939</t>
  </si>
  <si>
    <t>4041942</t>
  </si>
  <si>
    <t>4041979</t>
  </si>
  <si>
    <t>4042018</t>
  </si>
  <si>
    <t>4042191</t>
  </si>
  <si>
    <t>4042196</t>
  </si>
  <si>
    <t>4042218</t>
  </si>
  <si>
    <t>4089632</t>
  </si>
  <si>
    <t>4092538</t>
  </si>
  <si>
    <t>4166556</t>
  </si>
  <si>
    <t>4166569</t>
  </si>
  <si>
    <t>4166588</t>
  </si>
  <si>
    <t>4166594</t>
  </si>
  <si>
    <t>4166613</t>
  </si>
  <si>
    <t>4166624</t>
  </si>
  <si>
    <t>4166637</t>
  </si>
  <si>
    <t>4166643</t>
  </si>
  <si>
    <t>4166656</t>
  </si>
  <si>
    <t>4166689</t>
  </si>
  <si>
    <t>4166695</t>
  </si>
  <si>
    <t>4166713</t>
  </si>
  <si>
    <t>4166722</t>
  </si>
  <si>
    <t>4166734</t>
  </si>
  <si>
    <t>4167863</t>
  </si>
  <si>
    <t>4201297</t>
  </si>
  <si>
    <t>4201377</t>
  </si>
  <si>
    <t>4201421</t>
  </si>
  <si>
    <t>4206189</t>
  </si>
  <si>
    <t>4206304</t>
  </si>
  <si>
    <t>4206308</t>
  </si>
  <si>
    <t>4206316</t>
  </si>
  <si>
    <t>4206325</t>
  </si>
  <si>
    <t>4206331</t>
  </si>
  <si>
    <t>4206333</t>
  </si>
  <si>
    <t>4206337</t>
  </si>
  <si>
    <t>4206339</t>
  </si>
  <si>
    <t>4206393</t>
  </si>
  <si>
    <t>4257021</t>
  </si>
  <si>
    <t>4359313</t>
  </si>
  <si>
    <t>4359319</t>
  </si>
  <si>
    <t>4359334</t>
  </si>
  <si>
    <t>4359340</t>
  </si>
  <si>
    <t>4359399</t>
  </si>
  <si>
    <t>4359405</t>
  </si>
  <si>
    <t>4359445</t>
  </si>
  <si>
    <t>4359451</t>
  </si>
  <si>
    <t>4359479</t>
  </si>
  <si>
    <t>4359495</t>
  </si>
  <si>
    <t>4359501</t>
  </si>
  <si>
    <t>4359516</t>
  </si>
  <si>
    <t>4359522</t>
  </si>
  <si>
    <t>4743970</t>
  </si>
  <si>
    <t xml:space="preserve">DOOR-DMTL </t>
  </si>
  <si>
    <t>6'x8'</t>
  </si>
  <si>
    <t>4744069</t>
  </si>
  <si>
    <t>4744151</t>
  </si>
  <si>
    <t xml:space="preserve">DOOR-HMTL </t>
  </si>
  <si>
    <t>30" x 84"</t>
  </si>
  <si>
    <t>4744765</t>
  </si>
  <si>
    <t>4746047</t>
  </si>
  <si>
    <t>4746210</t>
  </si>
  <si>
    <t>4746341</t>
  </si>
  <si>
    <t>4746536</t>
  </si>
  <si>
    <t>4747059</t>
  </si>
  <si>
    <t>4747279</t>
  </si>
  <si>
    <t>4747522</t>
  </si>
  <si>
    <t>4747642</t>
  </si>
  <si>
    <t>4747954</t>
  </si>
  <si>
    <t>4748142</t>
  </si>
  <si>
    <t>4748218</t>
  </si>
  <si>
    <t>4748304</t>
  </si>
  <si>
    <t>4748486</t>
  </si>
  <si>
    <t>4748566</t>
  </si>
  <si>
    <t>4748671</t>
  </si>
  <si>
    <t>4748905</t>
  </si>
  <si>
    <t>4749013</t>
  </si>
  <si>
    <t>4749216</t>
  </si>
  <si>
    <t>4749903</t>
  </si>
  <si>
    <t>4749905</t>
  </si>
  <si>
    <t>4749906</t>
  </si>
  <si>
    <t>4749908</t>
  </si>
  <si>
    <t>4751136</t>
  </si>
  <si>
    <t>4751361</t>
  </si>
  <si>
    <t>4751495</t>
  </si>
  <si>
    <t>4751748</t>
  </si>
  <si>
    <t>4751926</t>
  </si>
  <si>
    <t>4752042</t>
  </si>
  <si>
    <t>4752102</t>
  </si>
  <si>
    <t>4752184</t>
  </si>
  <si>
    <t>4753737</t>
  </si>
  <si>
    <t>4753906</t>
  </si>
  <si>
    <t>4754814</t>
  </si>
  <si>
    <t>4755274</t>
  </si>
  <si>
    <t>4755296</t>
  </si>
  <si>
    <t>4755432</t>
  </si>
  <si>
    <t>4755625</t>
  </si>
  <si>
    <t>4755884</t>
  </si>
  <si>
    <t>4755948</t>
  </si>
  <si>
    <t>4756057</t>
  </si>
  <si>
    <t>4756252</t>
  </si>
  <si>
    <t>4756294</t>
  </si>
  <si>
    <t>4756706</t>
  </si>
  <si>
    <t>4756825</t>
  </si>
  <si>
    <t>4757105</t>
  </si>
  <si>
    <t>4757333</t>
  </si>
  <si>
    <t>4757510</t>
  </si>
  <si>
    <t>4757711</t>
  </si>
  <si>
    <t>4757848</t>
  </si>
  <si>
    <t>4757916</t>
  </si>
  <si>
    <t>4757952</t>
  </si>
  <si>
    <t>4758059</t>
  </si>
  <si>
    <t>4758571</t>
  </si>
  <si>
    <t>4758574</t>
  </si>
  <si>
    <t>4758922</t>
  </si>
  <si>
    <t>4758994</t>
  </si>
  <si>
    <t>4759167</t>
  </si>
  <si>
    <t xml:space="preserve">DOOR-SMTL </t>
  </si>
  <si>
    <t>6'X7'</t>
  </si>
  <si>
    <t>4759535</t>
  </si>
  <si>
    <t>4759710</t>
  </si>
  <si>
    <t>4759755</t>
  </si>
  <si>
    <t>4759907</t>
  </si>
  <si>
    <t>4760051</t>
  </si>
  <si>
    <t>4760079</t>
  </si>
  <si>
    <t>4760398</t>
  </si>
  <si>
    <t>4760517</t>
  </si>
  <si>
    <t>4760618</t>
  </si>
  <si>
    <t>4760807</t>
  </si>
  <si>
    <t>4760964</t>
  </si>
  <si>
    <t>4761113</t>
  </si>
  <si>
    <t>30" x 96"</t>
  </si>
  <si>
    <t>4761327</t>
  </si>
  <si>
    <t>4761627</t>
  </si>
  <si>
    <t>4762098</t>
  </si>
  <si>
    <t>4762201</t>
  </si>
  <si>
    <t>4762321</t>
  </si>
  <si>
    <t>4762898</t>
  </si>
  <si>
    <t>4763327</t>
  </si>
  <si>
    <t>7'x9'</t>
  </si>
  <si>
    <t>4763861</t>
  </si>
  <si>
    <t>4766686</t>
  </si>
  <si>
    <t>4766963</t>
  </si>
  <si>
    <t>4767040</t>
  </si>
  <si>
    <t>4767211</t>
  </si>
  <si>
    <t>4767265</t>
  </si>
  <si>
    <t>4767289</t>
  </si>
  <si>
    <t>4767342</t>
  </si>
  <si>
    <t>4767518</t>
  </si>
  <si>
    <t>4767879</t>
  </si>
  <si>
    <t>4767921</t>
  </si>
  <si>
    <t>4768951</t>
  </si>
  <si>
    <t>4769020</t>
  </si>
  <si>
    <t>4769454</t>
  </si>
  <si>
    <t>4769658</t>
  </si>
  <si>
    <t>4769830</t>
  </si>
  <si>
    <t>4770066</t>
  </si>
  <si>
    <t>4770378</t>
  </si>
  <si>
    <t>4770820</t>
  </si>
  <si>
    <t>4770984</t>
  </si>
  <si>
    <t>4771087</t>
  </si>
  <si>
    <t>4771225</t>
  </si>
  <si>
    <t>4771358</t>
  </si>
  <si>
    <t>4771459</t>
  </si>
  <si>
    <t>4771543</t>
  </si>
  <si>
    <t>4771666</t>
  </si>
  <si>
    <t>4771787</t>
  </si>
  <si>
    <t>4771903</t>
  </si>
  <si>
    <t>4772315</t>
  </si>
  <si>
    <t>4772576</t>
  </si>
  <si>
    <t>4772613</t>
  </si>
  <si>
    <t>4772636</t>
  </si>
  <si>
    <t>4773033</t>
  </si>
  <si>
    <t>4773086</t>
  </si>
  <si>
    <t>4773445</t>
  </si>
  <si>
    <t>4773587</t>
  </si>
  <si>
    <t>4773683</t>
  </si>
  <si>
    <t>4773761</t>
  </si>
  <si>
    <t>4775230</t>
  </si>
  <si>
    <t>4783884</t>
  </si>
  <si>
    <t>4784120</t>
  </si>
  <si>
    <t>4784268</t>
  </si>
  <si>
    <t>4784316</t>
  </si>
  <si>
    <t>4784490</t>
  </si>
  <si>
    <t>4784935</t>
  </si>
  <si>
    <t>4794474</t>
  </si>
  <si>
    <t>4794504</t>
  </si>
  <si>
    <t>4794546</t>
  </si>
  <si>
    <t>4794643</t>
  </si>
  <si>
    <t>4798146</t>
  </si>
  <si>
    <t>4798323</t>
  </si>
  <si>
    <t>4798505</t>
  </si>
  <si>
    <t>4798663</t>
  </si>
  <si>
    <t>4801693</t>
  </si>
  <si>
    <t>4801965</t>
  </si>
  <si>
    <t>4811808</t>
  </si>
  <si>
    <t>4813886</t>
  </si>
  <si>
    <t>4813946</t>
  </si>
  <si>
    <t>4814729</t>
  </si>
  <si>
    <t>4820403</t>
  </si>
  <si>
    <t>4849743</t>
  </si>
  <si>
    <t>4850510</t>
  </si>
  <si>
    <t>4850588</t>
  </si>
  <si>
    <t>4850725</t>
  </si>
  <si>
    <t>4851937</t>
  </si>
  <si>
    <t>4852161</t>
  </si>
  <si>
    <t>4852187</t>
  </si>
  <si>
    <t>4852355</t>
  </si>
  <si>
    <t>4853318</t>
  </si>
  <si>
    <t>4860652</t>
  </si>
  <si>
    <t>4861889</t>
  </si>
  <si>
    <t>4862010</t>
  </si>
  <si>
    <t>4867361</t>
  </si>
  <si>
    <t>4867803</t>
  </si>
  <si>
    <t>4870330</t>
  </si>
  <si>
    <t>4870436</t>
  </si>
  <si>
    <t>4870751</t>
  </si>
  <si>
    <t>4870789</t>
  </si>
  <si>
    <t>4871071</t>
  </si>
  <si>
    <t>4871686</t>
  </si>
  <si>
    <t>4871739</t>
  </si>
  <si>
    <t>5007263</t>
  </si>
  <si>
    <t>5061155</t>
  </si>
  <si>
    <t>5061169</t>
  </si>
  <si>
    <t>5061375</t>
  </si>
  <si>
    <t>5100051</t>
  </si>
  <si>
    <t>5100385</t>
  </si>
  <si>
    <t>5100463</t>
  </si>
  <si>
    <t>5100521</t>
  </si>
  <si>
    <t>5100588</t>
  </si>
  <si>
    <t>5100999</t>
  </si>
  <si>
    <t>5101593</t>
  </si>
  <si>
    <t>5101717</t>
  </si>
  <si>
    <t>4'x8'</t>
  </si>
  <si>
    <t>5101872</t>
  </si>
  <si>
    <t>5101949</t>
  </si>
  <si>
    <t>5108375</t>
  </si>
  <si>
    <t>5108775</t>
  </si>
  <si>
    <t>5108824</t>
  </si>
  <si>
    <t>5108826</t>
  </si>
  <si>
    <t>PBB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</si>
  <si>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</si>
  <si>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</si>
  <si>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</si>
  <si>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</si>
  <si>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</si>
  <si>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</si>
  <si>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</si>
  <si>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</si>
  <si>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</si>
  <si>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</si>
  <si>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</si>
  <si>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</si>
  <si>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</si>
  <si>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</si>
  <si>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</si>
  <si>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</si>
  <si>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</si>
  <si>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D20 Plumbing</t>
  </si>
  <si>
    <t>D2030</t>
  </si>
  <si>
    <t>22 13 19</t>
  </si>
  <si>
    <t>23-27 31 11</t>
  </si>
  <si>
    <t xml:space="preserve">Backflow  Prevention Device</t>
  </si>
  <si>
    <t>A: Pipe Size, Type (DDCA, Fire)</t>
  </si>
  <si>
    <t>M</t>
  </si>
  <si>
    <t>D2040</t>
  </si>
  <si>
    <t>22 14 00</t>
  </si>
  <si>
    <t>23-39 29 13</t>
  </si>
  <si>
    <t>Drainage Pump Station</t>
  </si>
  <si>
    <t>D: Pumps, VFD, MCC, Valves (check, shut-off), A: Size of discharge, Depth of station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</si>
  <si>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</si>
  <si>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</si>
  <si>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</si>
  <si>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</si>
  <si>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</si>
  <si>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</si>
  <si>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</si>
  <si>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22 33 00</t>
  </si>
  <si>
    <t>23-31 29 00</t>
  </si>
  <si>
    <t>Hot Water Generator</t>
  </si>
  <si>
    <t>D: Tankless 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</si>
  <si>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</si>
  <si>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</si>
  <si>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</si>
  <si>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</si>
  <si>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</si>
  <si>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</si>
  <si>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A: Pipe Size</t>
  </si>
  <si>
    <t>23 05 00</t>
  </si>
  <si>
    <t>23-27 31 00</t>
  </si>
  <si>
    <t>Pressure Regulating Valve</t>
  </si>
  <si>
    <t>A: Pipe Size, Range (min. &amp; max pressure)</t>
  </si>
  <si>
    <t>22 11 00</t>
  </si>
  <si>
    <t>23-33 17 00</t>
  </si>
  <si>
    <t xml:space="preserve">Pump </t>
  </si>
  <si>
    <t>22 12 00</t>
  </si>
  <si>
    <t>23-27 29 00</t>
  </si>
  <si>
    <t xml:space="preserve">Tank </t>
  </si>
  <si>
    <t>T: Air, Water, Pre-Heat or Expansion</t>
  </si>
  <si>
    <t xml:space="preserve">Valve </t>
  </si>
  <si>
    <t>T: Any/all types, D: Describe operation, what they feed, zones</t>
  </si>
  <si>
    <t>D30 HVAC</t>
  </si>
  <si>
    <t>D3060</t>
  </si>
  <si>
    <t>23 61 00</t>
  </si>
  <si>
    <t>23-27 21 00</t>
  </si>
  <si>
    <t>Air Compressors</t>
  </si>
  <si>
    <t>No</t>
  </si>
  <si>
    <t>D3050</t>
  </si>
  <si>
    <t>23 81 00</t>
  </si>
  <si>
    <t>23-33 39 00</t>
  </si>
  <si>
    <t>Air Conditioners</t>
  </si>
  <si>
    <t>23-33 39 21</t>
  </si>
  <si>
    <t xml:space="preserve">Air Conditioning Units, Split System </t>
  </si>
  <si>
    <t>D: Fan Coil Unit, Condenser</t>
  </si>
  <si>
    <t>23-33 47 00</t>
  </si>
  <si>
    <t>Air Dryers</t>
  </si>
  <si>
    <t>E</t>
  </si>
  <si>
    <t>23 74 00</t>
  </si>
  <si>
    <t>23-33 25 00</t>
  </si>
  <si>
    <t xml:space="preserve">Air Handling Units </t>
  </si>
  <si>
    <t>D: Heat Exchanger, Supply Fan, Return Fan, Dehumidifier, Coil</t>
  </si>
  <si>
    <t>D3040</t>
  </si>
  <si>
    <t>23 21 00</t>
  </si>
  <si>
    <t>Air Separators</t>
  </si>
  <si>
    <t>23 36 00</t>
  </si>
  <si>
    <t>23-33 41 17</t>
  </si>
  <si>
    <t>Air Terminal Units</t>
  </si>
  <si>
    <t>T: Constant Air Volume, Variable Air Volume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</si>
  <si>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</si>
  <si>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</si>
  <si>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</si>
  <si>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</si>
  <si>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</si>
  <si>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</si>
  <si>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</si>
  <si>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</si>
  <si>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</si>
  <si>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</si>
  <si>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</si>
  <si>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 xml:space="preserve">23 62/63 00 </t>
  </si>
  <si>
    <t>23-33 43 00</t>
  </si>
  <si>
    <t>Condensers*</t>
  </si>
  <si>
    <t>D3090</t>
  </si>
  <si>
    <t>23 84 00</t>
  </si>
  <si>
    <t>23-33 27 13</t>
  </si>
  <si>
    <t>Dehumidifiers*</t>
  </si>
  <si>
    <t>23 34 00</t>
  </si>
  <si>
    <t>23-33 31 19</t>
  </si>
  <si>
    <t>Fans</t>
  </si>
  <si>
    <t>T: Exhaust, Return, Supply</t>
  </si>
  <si>
    <t>23 82 19</t>
  </si>
  <si>
    <t>23-33 33 11</t>
  </si>
  <si>
    <t xml:space="preserve">Fan Coil Units </t>
  </si>
  <si>
    <t>23 57 00</t>
  </si>
  <si>
    <t>23-27 23 00</t>
  </si>
  <si>
    <t xml:space="preserve">Heat Exchangers 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</si>
  <si>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</si>
  <si>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</si>
  <si>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</si>
  <si>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</si>
  <si>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</si>
  <si>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</si>
  <si>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</si>
  <si>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</si>
  <si>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D: Exhaust Fans</t>
  </si>
  <si>
    <t>A/Tenant Build-out</t>
  </si>
  <si>
    <t>23-33 31 15 21</t>
  </si>
  <si>
    <t>Grease Exhaust Hoods**</t>
  </si>
  <si>
    <t>08 33 44</t>
  </si>
  <si>
    <t>23-17 21 15</t>
  </si>
  <si>
    <t>Fire Curtains (motorized)</t>
  </si>
  <si>
    <t>21 12 23</t>
  </si>
  <si>
    <t>23-29 25 15 19</t>
  </si>
  <si>
    <t>Fire Hose Valve</t>
  </si>
  <si>
    <t>FP</t>
  </si>
  <si>
    <t>21 11 10</t>
  </si>
  <si>
    <t>23-29 25 13</t>
  </si>
  <si>
    <t>Pre-Action Valve</t>
  </si>
  <si>
    <t>Deluge Valve</t>
  </si>
  <si>
    <t>21 11 16</t>
  </si>
  <si>
    <t>Fire Hydrant</t>
  </si>
  <si>
    <t>Site Utility</t>
  </si>
  <si>
    <t>23-29 25 15 19 11</t>
  </si>
  <si>
    <t>Fire Riser Assembly and Flow Switch</t>
  </si>
  <si>
    <t>23 33 13</t>
  </si>
  <si>
    <t>23-33 29 23</t>
  </si>
  <si>
    <t>Fire Smoke Dampers</t>
  </si>
  <si>
    <t>D50 Electrical</t>
  </si>
  <si>
    <t>D5090</t>
  </si>
  <si>
    <t>26 33 13</t>
  </si>
  <si>
    <t>23-35 19 00</t>
  </si>
  <si>
    <t>Batteries</t>
  </si>
  <si>
    <t>T: Batteries in substation (DC power for controls &amp; relay in substations)</t>
  </si>
  <si>
    <t>26 33 43</t>
  </si>
  <si>
    <t>23-35 21 00</t>
  </si>
  <si>
    <t>Battery Chargers</t>
  </si>
  <si>
    <t>D5010</t>
  </si>
  <si>
    <t>23-35 29 00</t>
  </si>
  <si>
    <t>Circuit Breakers</t>
  </si>
  <si>
    <t>T: Low Voltage, Air Medium Voltage</t>
  </si>
  <si>
    <t>E/PBB</t>
  </si>
  <si>
    <t>Electrical Distribution Room</t>
  </si>
  <si>
    <t>D: Panels, UPS, ATS, Battery for UPS</t>
  </si>
  <si>
    <t>23-35 11 00</t>
  </si>
  <si>
    <t>Electrical Generators</t>
  </si>
  <si>
    <t>T: Motor 400 Hz, Portable</t>
  </si>
  <si>
    <t>Electrical Generators, Emergency</t>
  </si>
  <si>
    <t>D: Transfer Switch, Fuel Tank, Pumps, Control, Remote Application</t>
  </si>
  <si>
    <t>Electrical Load Center (LV)</t>
  </si>
  <si>
    <t>D: Switches, Breakers, Batteries, Wire connections, Meters, Emergency Generators</t>
  </si>
  <si>
    <t>Electrical Station (HV)</t>
  </si>
  <si>
    <t>D5030</t>
  </si>
  <si>
    <t>26 24 00</t>
  </si>
  <si>
    <t>23-29 31 13</t>
  </si>
  <si>
    <t>Fire Alarm Control Panels</t>
  </si>
  <si>
    <t>26 24 19</t>
  </si>
  <si>
    <t>23-35 31 23</t>
  </si>
  <si>
    <t>Motor Control Center - Equipment</t>
  </si>
  <si>
    <t>Motor Control Center - Facility</t>
  </si>
  <si>
    <t>D: Motors, MCC, VFD, Breakers</t>
  </si>
  <si>
    <t>23-35 13 00</t>
  </si>
  <si>
    <t>Transformers</t>
  </si>
  <si>
    <t>T: Low Voltage, Medium Voltage</t>
  </si>
  <si>
    <t>26 24 16</t>
  </si>
  <si>
    <t>23-35 31 17</t>
  </si>
  <si>
    <t>Electrical Panel Boards</t>
  </si>
  <si>
    <t>23-35 37 00</t>
  </si>
  <si>
    <t>Switches</t>
  </si>
  <si>
    <t>T: Electrical (all types), Automatic Transfer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</si>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</sst>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 tint="0"/>
      </patternFill>
    </fill>
    <fill>
      <patternFill patternType="solid">
        <fgColor rgb="FFFF0000"/>
        <bgColor indexed="64"/>
      </patternFill>
    </fill>
    <fill>
      <patternFill patternType="solid">
        <fgColor rgb="FFFFFF00" tint="0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39997558519241921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  <fill>
      <patternFill patternType="solid">
        <fgColor rgb="FFFF0000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90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8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1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3" applyBorder="1" xfId="2"/>
    <xf numFmtId="0" applyNumberFormat="1" fontId="1" applyFont="1" fillId="3" applyFill="1" borderId="13" applyBorder="1" xfId="1">
      <alignment horizontal="center" vertical="center"/>
    </xf>
    <xf numFmtId="0" applyNumberFormat="1" fontId="3" applyFont="1" fillId="4" applyFill="1" borderId="13" applyBorder="1" xfId="2">
      <alignment vertical="center"/>
    </xf>
    <xf numFmtId="0" applyNumberFormat="1" fontId="19" applyFont="1" fillId="4" applyFill="1" borderId="12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3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1" applyBorder="1" xfId="2"/>
    <xf numFmtId="0" applyNumberFormat="1" fontId="20" applyFont="1" fillId="11" applyFill="1" borderId="9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9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20" applyBorder="1" xfId="0">
      <alignment vertical="center" textRotation="90"/>
    </xf>
    <xf numFmtId="0" applyNumberFormat="1" fontId="1" applyFont="1" fillId="12" applyFill="1" borderId="17" applyBorder="1" xfId="0">
      <alignment horizontal="center" vertical="center" textRotation="90"/>
    </xf>
    <xf numFmtId="0" applyNumberFormat="1" fontId="1" applyFont="1" fillId="12" applyFill="1" borderId="17" applyBorder="1" xfId="0">
      <alignment vertical="center" textRotation="90"/>
    </xf>
    <xf numFmtId="0" applyNumberFormat="1" fontId="1" applyFont="1" fillId="12" applyFill="1" borderId="18" applyBorder="1" xfId="0">
      <alignment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9" applyFont="1" fillId="4" applyFill="1" borderId="23" applyBorder="1" xfId="2"/>
    <xf numFmtId="0" applyNumberFormat="1" fontId="3" applyFont="1" fillId="4" applyFill="1" borderId="23" applyBorder="1" xfId="2"/>
    <xf numFmtId="0" applyNumberFormat="1" fontId="3" applyFont="1" fillId="4" applyFill="1" borderId="23" applyBorder="1" xfId="2">
      <alignment vertical="center"/>
    </xf>
    <xf numFmtId="0" applyNumberFormat="1" fontId="1" applyFont="1" fillId="3" applyFill="1" borderId="23" applyBorder="1" xfId="1">
      <alignment horizontal="center" vertical="center"/>
    </xf>
    <xf numFmtId="0" applyNumberFormat="1" fontId="1" applyFont="1" fillId="0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vertical="center" textRotation="90"/>
    </xf>
    <xf numFmtId="0" applyNumberFormat="1" fontId="1" applyFont="1" fillId="0" applyFill="1" borderId="25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1" applyFont="1" fillId="0" applyFill="1" borderId="25" applyBorder="1" xfId="0">
      <alignment vertical="center" textRotation="90"/>
    </xf>
    <xf numFmtId="0" applyNumberFormat="1" fontId="3" applyFont="1" fillId="0" applyFill="1" borderId="28" applyBorder="1" xfId="0">
      <alignment horizontal="center" wrapText="1" textRotation="90"/>
    </xf>
    <xf numFmtId="0" applyNumberFormat="1" fontId="1" applyFont="1" fillId="12" applyFill="1" borderId="25" applyBorder="1" xfId="0">
      <alignment vertical="center" textRotation="90"/>
    </xf>
    <xf numFmtId="0" applyNumberFormat="1" fontId="1" applyFont="1" fillId="0" applyFill="1" borderId="29" applyBorder="1" xfId="0">
      <alignment vertical="center" textRotation="90"/>
    </xf>
    <xf numFmtId="0" applyNumberFormat="1" fontId="1" applyFont="1" fillId="12" applyFill="1" borderId="22" applyBorder="1" xfId="0">
      <alignment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12" applyFill="1" borderId="24" applyBorder="1" xfId="0">
      <alignment vertical="center" textRotation="90"/>
    </xf>
    <xf numFmtId="0" applyNumberFormat="1" fontId="3" applyFont="1" fillId="12" applyFill="1" borderId="28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6" applyBorder="1" xfId="0">
      <alignment horizontal="center" vertical="center" textRotation="90"/>
    </xf>
    <xf numFmtId="0" applyNumberFormat="1" fontId="1" applyFont="1" fillId="12" applyFill="1" borderId="36" applyBorder="1" xfId="0">
      <alignment horizontal="center" vertical="center" textRotation="90"/>
    </xf>
    <xf numFmtId="0" applyNumberFormat="1" fontId="1" applyFont="1" fillId="12" applyFill="1" borderId="36" applyBorder="1" xfId="0">
      <alignment vertical="center" textRotation="90"/>
    </xf>
    <xf numFmtId="0" applyNumberFormat="1" fontId="1" applyFont="1" fillId="0" applyFill="1" borderId="36" applyBorder="1" xfId="0">
      <alignment vertical="center" textRotation="90"/>
    </xf>
    <xf numFmtId="0" applyNumberFormat="1" fontId="14" applyFont="1" fillId="2" applyFill="1" borderId="30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31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7" applyBorder="1" xfId="0">
      <alignment vertical="center" textRotation="90"/>
    </xf>
    <xf numFmtId="0" applyNumberFormat="1" fontId="1" applyFont="1" fillId="2" applyFill="1" borderId="21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5" applyBorder="1" xfId="0">
      <alignment horizontal="right" vertical="center" wrapText="1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33" applyBorder="1" xfId="0">
      <alignment horizontal="left" vertical="center" textRotation="90"/>
    </xf>
    <xf numFmtId="0" applyNumberFormat="1" fontId="1" applyFont="1" fillId="2" applyFill="1" borderId="34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8" applyBorder="1" xfId="0">
      <alignment horizontal="center" wrapText="1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25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11" applyBorder="1" xfId="2">
      <alignment horizontal="center"/>
    </xf>
    <xf numFmtId="0" applyNumberFormat="1" fontId="17" applyFont="1" fillId="0" applyFill="1" borderId="11" applyBorder="1" xfId="0"/>
    <xf numFmtId="0" applyNumberFormat="1" fontId="3" applyFont="1" fillId="3" applyFill="1" borderId="11" applyBorder="1" xfId="0"/>
    <xf numFmtId="0" applyNumberFormat="1" fontId="3" applyFont="1" fillId="4" applyFill="1" borderId="6" applyBorder="1" xfId="2">
      <alignment horizontal="center"/>
    </xf>
    <xf numFmtId="0" applyNumberFormat="1" fontId="17" applyFont="1" fillId="0" applyFill="1" borderId="6" applyBorder="1" xfId="0"/>
    <xf numFmtId="0" applyNumberFormat="1" fontId="3" applyFont="1" fillId="3" applyFill="1" borderId="6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6" applyBorder="1" xfId="2"/>
    <xf numFmtId="0" applyNumberFormat="1" fontId="3" applyFont="1" fillId="4" applyFill="1" borderId="11" applyBorder="1" xfId="2"/>
    <xf numFmtId="0" applyNumberFormat="1" fontId="3" applyFont="1" fillId="4" applyFill="1" borderId="1" applyBorder="1" xfId="2"/>
    <xf numFmtId="0" applyNumberFormat="1" fontId="3" applyFont="1" fillId="4" applyFill="1" borderId="13" applyBorder="1" xfId="2"/>
    <xf numFmtId="0" applyNumberFormat="1" fontId="3" applyFont="1" fillId="4" applyFill="1" borderId="12" applyBorder="1" xfId="2"/>
    <xf numFmtId="0" applyNumberFormat="1" fontId="3" applyFont="1" fillId="4" applyFill="1" borderId="1" applyBorder="1" xfId="2"/>
    <xf numFmtId="0" applyNumberFormat="1" fontId="3" applyFont="1" fillId="4" applyFill="1" borderId="23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8" applyBorder="1" xfId="0">
      <alignment horizontal="center" vertical="center"/>
    </xf>
    <xf numFmtId="0" applyNumberFormat="1" fontId="1" applyFont="1" fillId="2" applyFill="1" borderId="37" applyBorder="1" xfId="0">
      <alignment horizontal="left" vertical="center" textRotation="90"/>
    </xf>
    <xf numFmtId="0" applyNumberFormat="1" fontId="1" applyFont="1" fillId="0" applyFill="1" borderId="8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" applyFont="1" fillId="3" applyFill="1" borderId="1" applyBorder="1" xfId="1">
      <alignment horizontal="center" vertical="center" wrapText="1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9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>
      <alignment vertical="center"/>
    </xf>
    <xf numFmtId="0" applyNumberFormat="1" fontId="1" applyFont="1" fillId="13" applyFill="1" borderId="1" applyBorder="1" xfId="1">
      <alignment horizontal="center" vertical="center"/>
    </xf>
    <xf numFmtId="0" applyNumberFormat="1" fontId="3" applyFont="1" fillId="13" applyFill="1" borderId="13" applyBorder="1" xfId="2"/>
    <xf numFmtId="0" applyNumberFormat="1" fontId="3" applyFont="1" fillId="13" applyFill="1" borderId="13" applyBorder="1" xfId="2"/>
    <xf numFmtId="0" applyNumberFormat="1" fontId="3" applyFont="1" fillId="13" applyFill="1" borderId="13" applyBorder="1" xfId="2">
      <alignment vertical="center"/>
    </xf>
    <xf numFmtId="0" applyNumberFormat="1" fontId="1" applyFont="1" fillId="13" applyFill="1" borderId="13" applyBorder="1" xfId="1">
      <alignment horizontal="center" vertical="center"/>
    </xf>
    <xf numFmtId="0" applyNumberFormat="1" fontId="3" applyFont="1" fillId="13" applyFill="1" borderId="12" applyBorder="1" xfId="2"/>
    <xf numFmtId="0" applyNumberFormat="1" fontId="3" applyFont="1" fillId="13" applyFill="1" borderId="12" applyBorder="1" xfId="2"/>
    <xf numFmtId="0" applyNumberFormat="1" fontId="3" applyFont="1" fillId="13" applyFill="1" borderId="12" applyBorder="1" xfId="2">
      <alignment vertical="center"/>
    </xf>
    <xf numFmtId="0" applyNumberFormat="1" fontId="1" applyFont="1" fillId="13" applyFill="1" borderId="12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12" applyFill="1" borderId="26" applyBorder="1" xfId="0">
      <alignment horizontal="center" vertical="center" textRotation="90"/>
    </xf>
    <xf numFmtId="0" applyNumberFormat="1" fontId="1" applyFont="1" fillId="12" applyFill="1" borderId="27" applyBorder="1" xfId="0">
      <alignment horizontal="center" vertical="center" textRotation="90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10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14" applyFill="1" borderId="1" applyBorder="1" xfId="2"/>
    <xf numFmtId="0" applyNumberFormat="1" fontId="3" applyFont="1" fillId="14" applyFill="1" borderId="1" applyBorder="1" xfId="2"/>
    <xf numFmtId="0" applyNumberFormat="1" fontId="3" applyFont="1" fillId="14" applyFill="1" borderId="1" applyBorder="1" xfId="2">
      <alignment vertical="center"/>
    </xf>
    <xf numFmtId="0" applyNumberFormat="1" fontId="1" applyFont="1" fillId="14" applyFill="1" borderId="1" applyBorder="1" xfId="1">
      <alignment horizontal="center" vertical="center"/>
    </xf>
    <xf numFmtId="0" applyNumberFormat="1" fontId="1" applyFont="1" fillId="0" applyFill="1" borderId="38" applyBorder="1" xfId="0"/>
    <xf numFmtId="0" applyNumberFormat="1" fontId="1" applyFont="1" fillId="0" applyFill="1" borderId="38" applyBorder="1" xfId="0">
      <alignment wrapText="1"/>
    </xf>
    <xf numFmtId="0" applyNumberFormat="1" fontId="1" applyFont="1" fillId="15" applyFill="1" borderId="38" applyBorder="1" xfId="0">
      <alignment textRotation="90"/>
    </xf>
    <xf numFmtId="0" applyNumberFormat="1" fontId="1" applyFont="1" fillId="16" applyFill="1" borderId="38" applyBorder="1" xfId="0">
      <alignment textRotation="90"/>
    </xf>
    <xf numFmtId="0" applyNumberFormat="1" fontId="1" applyFont="1" fillId="17" applyFill="1" borderId="38" applyBorder="1" xfId="0">
      <alignment textRotation="90"/>
    </xf>
    <xf numFmtId="0" applyNumberFormat="1" fontId="3" applyFont="1" fillId="18" applyFill="1" borderId="11" applyBorder="1" xfId="2"/>
    <xf numFmtId="0" applyNumberFormat="1" fontId="3" applyFont="1" fillId="19" applyFill="1" borderId="1" applyBorder="1" xfId="2"/>
    <xf numFmtId="0" applyNumberFormat="1" fontId="3" applyFont="1" fillId="20" applyFill="1" borderId="13" applyBorder="1" xfId="2"/>
    <xf numFmtId="0" applyNumberFormat="1" fontId="3" applyFont="1" fillId="21" applyFill="1" borderId="12" applyBorder="1" xfId="2"/>
    <xf numFmtId="0" applyNumberFormat="1" fontId="3" applyFont="1" fillId="22" applyFill="1" borderId="1" applyBorder="1" xfId="2"/>
    <xf numFmtId="0" applyNumberFormat="1" fontId="3" applyFont="1" fillId="18" applyFill="1" borderId="1" applyBorder="1" xfId="2"/>
    <xf numFmtId="0" applyNumberFormat="1" fontId="3" applyFont="1" fillId="23" applyFill="1" borderId="1" applyBorder="1" xfId="2"/>
    <xf numFmtId="0" applyNumberFormat="1" fontId="3" applyFont="1" fillId="24" applyFill="1" borderId="1" applyBorder="1" xfId="2"/>
    <xf numFmtId="0" applyNumberFormat="1" fontId="3" applyFont="1" fillId="25" applyFill="1" borderId="1" applyBorder="1" xfId="2"/>
    <xf numFmtId="0" applyNumberFormat="1" fontId="3" applyFont="1" fillId="26" applyFill="1" borderId="1" applyBorder="1" xfId="2"/>
    <xf numFmtId="0" applyNumberFormat="1" fontId="3" applyFont="1" fillId="27" applyFill="1" borderId="1" applyBorder="1" xfId="2"/>
    <xf numFmtId="0" applyNumberFormat="1" fontId="3" applyFont="1" fillId="28" applyFill="1" borderId="1" applyBorder="1" xfId="2"/>
    <xf numFmtId="0" applyNumberFormat="1" fontId="3" applyFont="1" fillId="29" applyFill="1" borderId="23" applyBorder="1" xfId="2"/>
    <xf numFmtId="0" applyNumberFormat="1" fontId="3" applyFont="1" fillId="30" applyFill="1" borderId="12" applyBorder="1" xfId="2"/>
    <xf numFmtId="0" applyNumberFormat="1" fontId="3" applyFont="1" fillId="31" applyFill="1" borderId="1" applyBorder="1" xfId="2"/>
    <xf numFmtId="0" applyNumberFormat="1" fontId="3" applyFont="1" fillId="32" applyFill="1" borderId="1" applyBorder="1" xfId="2"/>
    <xf numFmtId="0" applyNumberFormat="1" fontId="3" applyFont="1" fillId="33" applyFill="1" borderId="1" applyBorder="1" xfId="2"/>
    <xf numFmtId="0" applyNumberFormat="1" fontId="3" applyFont="1" fillId="34" applyFill="1" borderId="1" applyBorder="1" xfId="2"/>
    <xf numFmtId="0" applyNumberFormat="1" fontId="3" applyFont="1" fillId="35" applyFill="1" borderId="1" applyBorder="1" xfId="2"/>
    <xf numFmtId="0" applyNumberFormat="1" fontId="3" applyFont="1" fillId="36" applyFill="1" borderId="1" applyBorder="1" xfId="2"/>
    <xf numFmtId="0" applyNumberFormat="1" fontId="3" applyFont="1" fillId="37" applyFill="1" borderId="1" applyBorder="1" xfId="2"/>
    <xf numFmtId="0" applyNumberFormat="1" fontId="3" applyFont="1" fillId="38" applyFill="1" borderId="1" applyBorder="1" xfId="2"/>
    <xf numFmtId="0" applyNumberFormat="1" fontId="3" applyFont="1" fillId="39" applyFill="1" borderId="1" applyBorder="1" xfId="2"/>
    <xf numFmtId="0" applyNumberFormat="1" fontId="3" applyFont="1" fillId="40" applyFill="1" borderId="1" applyBorder="1" xfId="2"/>
    <xf numFmtId="0" applyNumberFormat="1" fontId="3" applyFont="1" fillId="41" applyFill="1" borderId="1" applyBorder="1" xfId="2"/>
    <xf numFmtId="0" applyNumberFormat="1" fontId="3" applyFont="1" fillId="42" applyFill="1" borderId="1" applyBorder="1" xfId="2"/>
    <xf numFmtId="0" applyNumberFormat="1" fontId="3" applyFont="1" fillId="43" applyFill="1" borderId="1" applyBorder="1" xfId="2"/>
    <xf numFmtId="0" applyNumberFormat="1" fontId="3" applyFont="1" fillId="44" applyFill="1" borderId="13" applyBorder="1" xfId="2"/>
    <xf numFmtId="0" applyNumberFormat="1" fontId="3" applyFont="1" fillId="45" applyFill="1" borderId="12" applyBorder="1" xfId="2"/>
    <xf numFmtId="0" applyNumberFormat="1" fontId="3" applyFont="1" fillId="46" applyFill="1" borderId="1" applyBorder="1" xfId="2"/>
    <xf numFmtId="0" applyNumberFormat="1" fontId="3" applyFont="1" fillId="47" applyFill="1" borderId="13" applyBorder="1" xfId="2"/>
    <xf numFmtId="0" applyNumberFormat="1" fontId="3" applyFont="1" fillId="48" applyFill="1" borderId="1" applyBorder="1" xfId="2"/>
    <xf numFmtId="0" applyNumberFormat="1" fontId="3" applyFont="1" fillId="16" applyFill="1" borderId="1" applyBorder="1" xfId="2"/>
    <xf numFmtId="0" applyNumberFormat="1" fontId="3" applyFont="1" fillId="49" applyFill="1" borderId="1" applyBorder="1" xfId="2"/>
    <xf numFmtId="0" applyNumberFormat="1" fontId="3" applyFont="1" fillId="50" applyFill="1" borderId="1" applyBorder="1" xfId="2"/>
    <xf numFmtId="0" applyNumberFormat="1" fontId="3" applyFont="1" fillId="51" applyFill="1" borderId="13" applyBorder="1" xfId="2"/>
    <xf numFmtId="0" applyNumberFormat="1" fontId="3" applyFont="1" fillId="52" applyFill="1" borderId="12" applyBorder="1" xfId="2"/>
    <xf numFmtId="0" applyNumberFormat="1" fontId="3" applyFont="1" fillId="53" applyFill="1" borderId="1" applyBorder="1" xfId="2"/>
    <xf numFmtId="0" applyNumberFormat="1" fontId="3" applyFont="1" fillId="54" applyFill="1" borderId="1" applyBorder="1" xfId="2"/>
    <xf numFmtId="0" applyNumberFormat="1" fontId="3" applyFont="1" fillId="55" applyFill="1" borderId="1" applyBorder="1" xfId="2"/>
    <xf numFmtId="0" applyNumberFormat="1" fontId="3" applyFont="1" fillId="56" applyFill="1" borderId="1" applyBorder="1" xfId="2"/>
    <xf numFmtId="0" applyNumberFormat="1" fontId="3" applyFont="1" fillId="57" applyFill="1" borderId="1" applyBorder="1" xfId="2"/>
    <xf numFmtId="0" applyNumberFormat="1" fontId="3" applyFont="1" fillId="58" applyFill="1" borderId="1" applyBorder="1" xfId="2"/>
    <xf numFmtId="0" applyNumberFormat="1" fontId="3" applyFont="1" fillId="59" applyFill="1" borderId="1" applyBorder="1" xfId="2"/>
    <xf numFmtId="0" applyNumberFormat="1" fontId="3" applyFont="1" fillId="60" applyFill="1" borderId="1" applyBorder="1" xfId="2"/>
    <xf numFmtId="0" applyNumberFormat="1" fontId="3" applyFont="1" fillId="61" applyFill="1" borderId="1" applyBorder="1" xfId="2"/>
    <xf numFmtId="0" applyNumberFormat="1" fontId="3" applyFont="1" fillId="62" applyFill="1" borderId="1" applyBorder="1" xfId="2"/>
    <xf numFmtId="0" applyNumberFormat="1" fontId="3" applyFont="1" fillId="63" applyFill="1" borderId="1" applyBorder="1" xfId="2"/>
    <xf numFmtId="0" applyNumberFormat="1" fontId="3" applyFont="1" fillId="64" applyFill="1" borderId="1" applyBorder="1" xfId="2"/>
    <xf numFmtId="0" applyNumberFormat="1" fontId="3" applyFont="1" fillId="65" applyFill="1" borderId="1" applyBorder="1" xfId="2"/>
    <xf numFmtId="0" applyNumberFormat="1" fontId="3" applyFont="1" fillId="66" applyFill="1" borderId="12" applyBorder="1" xfId="2"/>
    <xf numFmtId="0" applyNumberFormat="1" fontId="3" applyFont="1" fillId="67" applyFill="1" borderId="1" applyBorder="1" xfId="2"/>
  </cellXfs>
  <cellStyles count="3">
    <cellStyle name="Contractor-Edit" xfId="1"/>
    <cellStyle name="Do not Edit" xfId="2"/>
    <cellStyle name="Normal" xfId="0" builtinId="0"/>
  </cellStyles>
  <dxfs count="190"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/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/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/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/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/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47" t="s">
        <v>115</v>
      </c>
      <c r="C1" s="11"/>
    </row>
    <row r="2" ht="15.75">
      <c r="B2" s="13"/>
      <c r="C2" s="11"/>
    </row>
    <row r="3" ht="20.25">
      <c r="A3" s="13"/>
      <c r="B3" s="137" t="s">
        <v>116</v>
      </c>
      <c r="C3" s="11"/>
    </row>
    <row r="4" ht="15.75">
      <c r="B4" s="2"/>
      <c r="C4" s="11" t="s">
        <v>117</v>
      </c>
    </row>
    <row r="5" ht="15.75">
      <c r="B5" s="136"/>
      <c r="C5" s="11" t="s">
        <v>118</v>
      </c>
    </row>
    <row r="6" ht="15.75">
      <c r="C6" s="11"/>
    </row>
    <row r="7" ht="20.25" s="19" customFormat="1">
      <c r="A7" s="30"/>
      <c r="B7" s="137" t="s">
        <v>119</v>
      </c>
      <c r="C7" s="137" t="s">
        <v>120</v>
      </c>
      <c r="D7" s="30"/>
      <c r="E7" s="30"/>
      <c r="F7" s="30"/>
    </row>
    <row r="8" ht="25.5" customHeight="1" s="19" customFormat="1">
      <c r="A8" s="30"/>
      <c r="B8" s="143"/>
      <c r="C8" s="215" t="s">
        <v>121</v>
      </c>
      <c r="D8" s="215"/>
      <c r="E8" s="148"/>
      <c r="F8" s="30"/>
    </row>
    <row r="9" ht="181.5" customHeight="1" s="16" customFormat="1">
      <c r="B9" s="138"/>
      <c r="C9" s="22"/>
      <c r="D9" s="22"/>
      <c r="E9" s="22"/>
      <c r="F9" s="22"/>
    </row>
    <row r="10" ht="15" s="16" customFormat="1">
      <c r="B10" s="140"/>
      <c r="C10" s="17"/>
    </row>
    <row r="11" ht="20.25" s="25" customFormat="1">
      <c r="A11" s="31"/>
      <c r="B11" s="139" t="s">
        <v>122</v>
      </c>
      <c r="C11" s="139" t="s">
        <v>123</v>
      </c>
      <c r="D11" s="31"/>
      <c r="E11" s="31"/>
      <c r="F11" s="31"/>
    </row>
    <row r="12" ht="18" s="25" customFormat="1">
      <c r="A12" s="31"/>
      <c r="B12" s="143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37" t="s">
        <v>125</v>
      </c>
      <c r="C14" s="137" t="s">
        <v>126</v>
      </c>
      <c r="D14" s="34"/>
      <c r="E14" s="34"/>
      <c r="F14" s="34"/>
      <c r="G14" s="34"/>
    </row>
    <row r="15" ht="18" customHeight="1" s="26" customFormat="1">
      <c r="A15" s="34"/>
      <c r="B15" s="143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41"/>
      <c r="C17" s="29"/>
      <c r="D17" s="29"/>
      <c r="E17" s="29"/>
      <c r="F17" s="29"/>
      <c r="G17" s="29"/>
    </row>
    <row r="18" ht="21" customHeight="1" s="24" customFormat="1">
      <c r="B18" s="146" t="s">
        <v>128</v>
      </c>
      <c r="C18" s="29"/>
      <c r="D18" s="29"/>
      <c r="E18" s="29"/>
      <c r="F18" s="29"/>
      <c r="G18" s="29"/>
    </row>
    <row r="19" ht="30" customHeight="1" s="24" customFormat="1">
      <c r="B19" s="144" t="s">
        <v>129</v>
      </c>
      <c r="C19" s="144" t="s">
        <v>130</v>
      </c>
      <c r="D19" s="144" t="s">
        <v>131</v>
      </c>
      <c r="E19" s="149"/>
      <c r="F19" s="29"/>
      <c r="G19" s="29"/>
    </row>
    <row r="20" ht="18" customHeight="1">
      <c r="B20" s="27">
        <v>1</v>
      </c>
      <c r="C20" s="27"/>
      <c r="D20" s="199">
        <v>42704</v>
      </c>
      <c r="E20" s="13"/>
      <c r="F20" s="13"/>
      <c r="G20" s="13"/>
    </row>
    <row r="21" ht="18" customHeight="1">
      <c r="B21" s="27">
        <v>2</v>
      </c>
      <c r="C21" s="145" t="s">
        <v>132</v>
      </c>
      <c r="D21" s="199">
        <v>42811</v>
      </c>
      <c r="E21" s="13"/>
      <c r="F21" s="13"/>
      <c r="G21" s="13"/>
    </row>
    <row r="22" ht="33.75" customHeight="1">
      <c r="B22" s="27">
        <v>3</v>
      </c>
      <c r="C22" s="27" t="s">
        <v>133</v>
      </c>
      <c r="D22" s="200" t="s">
        <v>134</v>
      </c>
      <c r="E22" s="13"/>
      <c r="F22" s="13"/>
      <c r="G22" s="13"/>
    </row>
    <row r="23" ht="29.25" customHeight="1">
      <c r="B23" s="27">
        <v>4</v>
      </c>
      <c r="C23" s="145" t="s">
        <v>135</v>
      </c>
      <c r="D23" s="199">
        <v>42944</v>
      </c>
      <c r="E23" s="13"/>
      <c r="F23" s="13"/>
      <c r="G23" s="13"/>
    </row>
    <row r="24" ht="48.75" customHeight="1">
      <c r="B24" s="27">
        <v>5</v>
      </c>
      <c r="C24" s="18" t="s">
        <v>136</v>
      </c>
      <c r="D24" s="201" t="s">
        <v>137</v>
      </c>
      <c r="E24" s="142"/>
      <c r="F24" s="13"/>
      <c r="G24" s="13"/>
    </row>
    <row r="25" ht="46.5" customHeight="1">
      <c r="B25" s="27">
        <v>6</v>
      </c>
      <c r="C25" s="27" t="s">
        <v>138</v>
      </c>
      <c r="D25" s="201" t="s">
        <v>139</v>
      </c>
      <c r="E25" s="142"/>
      <c r="F25" s="13"/>
      <c r="G25" s="13"/>
    </row>
    <row r="26" ht="18" customHeight="1">
      <c r="B26" s="13"/>
      <c r="C26" s="13"/>
      <c r="D26" s="142"/>
      <c r="E26" s="142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356"/>
  <sheetViews>
    <sheetView showGridLines="0" tabSelected="1" zoomScale="85" zoomScaleNormal="85" zoomScaleSheetLayoutView="100" workbookViewId="0">
      <pane xSplit="6" ySplit="2" topLeftCell="I3" activePane="bottomRight" state="frozen"/>
      <selection pane="topRight" activeCell="B1" sqref="B1"/>
      <selection pane="bottomLeft" activeCell="A2" sqref="A2"/>
      <selection pane="bottomRight" activeCell="BG39" sqref="BG39:BG41"/>
    </sheetView>
  </sheetViews>
  <sheetFormatPr defaultColWidth="9.140625" defaultRowHeight="12.75" outlineLevelCol="1" x14ac:dyDescent="0.2"/>
  <cols>
    <col min="1" max="1" bestFit="1" width="23.710937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4"/>
    <col min="7" max="7" width="16.5703125" customWidth="1" style="3"/>
    <col min="8" max="8" bestFit="1" width="77.7109375" customWidth="1" style="8"/>
    <col min="9" max="9" bestFit="1" width="12.5703125" customWidth="1" style="6"/>
    <col min="10" max="10" bestFit="1" width="21" customWidth="1" style="6"/>
    <col min="11" max="11" width="3.7109375" customWidth="1" style="166"/>
    <col min="12" max="12" width="3.7109375" customWidth="1" outlineLevel="1" style="54"/>
    <col min="13" max="13" width="3.7109375" customWidth="1" outlineLevel="1" style="54"/>
    <col min="14" max="57" width="3.7109375" customWidth="1" outlineLevel="1" style="54"/>
    <col min="58" max="58" width="3.7109375" customWidth="1" outlineLevel="1" style="54"/>
    <col min="59" max="59" width="3.7109375" customWidth="1" style="161"/>
    <col min="60" max="89" width="3.7109375" customWidth="1" outlineLevel="1" style="54"/>
    <col min="90" max="90" width="3.7109375" customWidth="1" style="54"/>
    <col min="91" max="91" width="9.140625" customWidth="1" style="54"/>
    <col min="92" max="16384" width="9.140625" customWidth="1" style="3"/>
  </cols>
  <sheetData>
    <row r="1" ht="74.25" customHeight="1"/>
    <row r="2" ht="200.25" s="5" customFormat="1">
      <c r="A2" s="100" t="s">
        <v>190</v>
      </c>
      <c r="B2" s="181" t="s">
        <v>191</v>
      </c>
      <c r="C2" s="181" t="s">
        <v>192</v>
      </c>
      <c r="D2" s="181" t="s">
        <v>193</v>
      </c>
      <c r="E2" s="100"/>
      <c r="F2" s="101" t="s">
        <v>194</v>
      </c>
      <c r="G2" s="101" t="s">
        <v>195</v>
      </c>
      <c r="H2" s="189" t="s">
        <v>196</v>
      </c>
      <c r="I2" s="101" t="s">
        <v>197</v>
      </c>
      <c r="J2" s="101" t="s">
        <v>198</v>
      </c>
      <c r="K2" s="62" t="s">
        <v>151</v>
      </c>
      <c r="L2" s="7" t="str">
        <f>INDEX(ATTRIBUTES!$E$5:$E$82,COLUMN()-11)</f>
        <v>TYPE-SFO_TypeDescription </v>
      </c>
      <c r="M2" s="7" t="str">
        <f>INDEX(ATTRIBUTES!$E$5:$E$82,COLUMN()-11)</f>
        <v>INSTANCE-SFO_ParentChild</v>
      </c>
      <c r="N2" s="7" t="str">
        <f>INDEX(ATTRIBUTES!$E$5:$E$82,COLUMN()-11)</f>
        <v>INSTANCE-SFO_CreatedBy</v>
      </c>
      <c r="O2" s="7" t="str">
        <f>INDEX(ATTRIBUTES!$E$5:$E$82,COLUMN()-11)</f>
        <v>INSTANCE-SFO_CreatedOn</v>
      </c>
      <c r="P2" s="7" t="str">
        <f>INDEX(ATTRIBUTES!$E$5:$E$82,COLUMN()-11)</f>
        <v>TYPE-SFO_AssetClass</v>
      </c>
      <c r="Q2" s="7" t="str">
        <f>INDEX(ATTRIBUTES!$E$5:$E$82,COLUMN()-11)</f>
        <v>INSTANCE-SFO_AssetID</v>
      </c>
      <c r="R2" s="7" t="str">
        <f>INDEX(ATTRIBUTES!$E$5:$E$82,COLUMN()-11)</f>
        <v>INSTANCE-SFO_BIMUI</v>
      </c>
      <c r="S2" s="7" t="str">
        <f>INDEX(ATTRIBUTES!$E$5:$E$82,COLUMN()-11)</f>
        <v>INSTANCE-SFO_Tag</v>
      </c>
      <c r="T2" s="7" t="str">
        <f>INDEX(ATTRIBUTES!$E$5:$E$82,COLUMN()-11)</f>
        <v>TYPE-SFO_OmniClassT23Number</v>
      </c>
      <c r="U2" s="7" t="str">
        <f>INDEX(ATTRIBUTES!$E$5:$E$82,COLUMN()-11)</f>
        <v>TYPE-SFO_OmniClassT23Title</v>
      </c>
      <c r="V2" s="7" t="str">
        <f>INDEX(ATTRIBUTES!$E$5:$E$82,COLUMN()-11)</f>
        <v>TYPE-SFO_CSIMF</v>
      </c>
      <c r="W2" s="7" t="str">
        <f>INDEX(ATTRIBUTES!$E$5:$E$82,COLUMN()-11)</f>
        <v>TYPE-SFO_AssemblyCode</v>
      </c>
      <c r="X2" s="7" t="str">
        <f>INDEX(ATTRIBUTES!$E$5:$E$82,COLUMN()-11)</f>
        <v>INSTANCE-SFO_BuildingName</v>
      </c>
      <c r="Y2" s="7" t="str">
        <f>INDEX(ATTRIBUTES!$E$5:$E$82,COLUMN()-11)</f>
        <v>INSTANCE-SFO_BuildingNumber</v>
      </c>
      <c r="Z2" s="7" t="str">
        <f>INDEX(ATTRIBUTES!$E$5:$E$82,COLUMN()-11)</f>
        <v>INSTANCE-SFO_BoardingArea</v>
      </c>
      <c r="AA2" s="7" t="str">
        <f>INDEX(ATTRIBUTES!$E$5:$E$82,COLUMN()-11)</f>
        <v>INSTANCE-SFO_LevelNumber</v>
      </c>
      <c r="AB2" s="7" t="str">
        <f>INDEX(ATTRIBUTES!$E$5:$E$82,COLUMN()-11)</f>
        <v>INSTANCE-SFO_RoomNumber</v>
      </c>
      <c r="AC2" s="7" t="str">
        <f>INDEX(ATTRIBUTES!$E$5:$E$82,COLUMN()-11)</f>
        <v>INSTANCE-SFO_RoomName</v>
      </c>
      <c r="AD2" s="7" t="str">
        <f>INDEX(ATTRIBUTES!$E$5:$E$82,COLUMN()-11)</f>
        <v>INSTANCE-SFO_AreaServed</v>
      </c>
      <c r="AE2" s="7" t="str">
        <f>INDEX(ATTRIBUTES!$E$5:$E$82,COLUMN()-11)</f>
        <v>TYPE-SFO_AssetType</v>
      </c>
      <c r="AF2" s="7" t="str">
        <f>INDEX(ATTRIBUTES!$E$5:$E$82,COLUMN()-11)</f>
        <v>TYPE-SFO_Manufacturer</v>
      </c>
      <c r="AG2" s="7" t="str">
        <f>INDEX(ATTRIBUTES!$E$5:$E$82,COLUMN()-11)</f>
        <v>TYPE-SFO_ModelNumber</v>
      </c>
      <c r="AH2" s="7" t="str">
        <f>INDEX(ATTRIBUTES!$E$5:$E$82,COLUMN()-11)</f>
        <v>INSTANCE-SFO_SerialNumber</v>
      </c>
      <c r="AI2" s="7" t="str">
        <f>INDEX(ATTRIBUTES!$E$5:$E$82,COLUMN()-11)</f>
        <v>TYPE-SFO_ExpectedLife</v>
      </c>
      <c r="AJ2" s="7" t="str">
        <f>INDEX(ATTRIBUTES!$E$5:$E$82,COLUMN()-11)</f>
        <v>INSTANCE-SFO_InstallDate</v>
      </c>
      <c r="AK2" s="7" t="str">
        <f>INDEX(ATTRIBUTES!$E$5:$E$82,COLUMN()-11)</f>
        <v>INSTANCE-SFO_ModelYear </v>
      </c>
      <c r="AL2" s="7" t="str">
        <f>INDEX(ATTRIBUTES!$E$5:$E$82,COLUMN()-11)</f>
        <v>TYPE-SFO_AssetHeight </v>
      </c>
      <c r="AM2" s="7" t="str">
        <f>INDEX(ATTRIBUTES!$E$5:$E$82,COLUMN()-11)</f>
        <v>TYPE-SFO_AssetWeight</v>
      </c>
      <c r="AN2" s="7" t="str">
        <f>INDEX(ATTRIBUTES!$E$5:$E$82,COLUMN()-11)</f>
        <v>INSTANCE-SFO_Barcode</v>
      </c>
      <c r="AO2" s="7" t="str">
        <f>INDEX(ATTRIBUTES!$E$5:$E$82,COLUMN()-11)</f>
        <v>INSTANCE-SFO_RFID</v>
      </c>
      <c r="AP2" s="7" t="str">
        <f>INDEX(ATTRIBUTES!$E$5:$E$82,COLUMN()-11)</f>
        <v>INSTANCE-SFO_Contractor </v>
      </c>
      <c r="AQ2" s="7" t="str">
        <f>INDEX(ATTRIBUTES!$E$5:$E$82,COLUMN()-11)</f>
        <v>TYPE-SFO_ReplacementCost</v>
      </c>
      <c r="AR2" s="7" t="str">
        <f>INDEX(ATTRIBUTES!$E$5:$E$82,COLUMN()-11)</f>
        <v>INSTANCE-SFO_SubmittalItem</v>
      </c>
      <c r="AS2" s="7" t="str">
        <f>INDEX(ATTRIBUTES!$E$5:$E$82,COLUMN()-11)</f>
        <v>TYPE-SFO_O&amp;MManual</v>
      </c>
      <c r="AT2" s="7" t="str">
        <f>INDEX(ATTRIBUTES!$E$5:$E$82,COLUMN()-11)</f>
        <v>TYPE-SFO_PartsList</v>
      </c>
      <c r="AU2" s="7" t="str">
        <f>INDEX(ATTRIBUTES!$E$5:$E$82,COLUMN()-11)</f>
        <v>INSTANCE-SFO_CommisioningReport</v>
      </c>
      <c r="AV2" s="7" t="str">
        <f>INDEX(ATTRIBUTES!$E$5:$E$82,COLUMN()-11)</f>
        <v>TYPE-SFO_WarrantyGuarantorParts</v>
      </c>
      <c r="AW2" s="7" t="str">
        <f>INDEX(ATTRIBUTES!$E$5:$E$82,COLUMN()-11)</f>
        <v>TYPE-SFO_WarrantyDurationParts</v>
      </c>
      <c r="AX2" s="7" t="str">
        <f>INDEX(ATTRIBUTES!$E$5:$E$82,COLUMN()-11)</f>
        <v>TYPE-SFO_WarrantyGuarantorLabor</v>
      </c>
      <c r="AY2" s="7" t="str">
        <f>INDEX(ATTRIBUTES!$E$5:$E$82,COLUMN()-11)</f>
        <v>TYPE-SFO_WarrantyDurationLabor</v>
      </c>
      <c r="AZ2" s="7" t="str">
        <f>INDEX(ATTRIBUTES!$E$5:$E$82,COLUMN()-11)</f>
        <v>TYPE-SFO_WarrantyDescription</v>
      </c>
      <c r="BA2" s="7" t="str">
        <f>INDEX(ATTRIBUTES!$E$5:$E$82,COLUMN()-11)</f>
        <v>INSTANCE-SFO_WarrantyStartDate</v>
      </c>
      <c r="BB2" s="7" t="str">
        <f>INDEX(ATTRIBUTES!$E$5:$E$82,COLUMN()-11)</f>
        <v>INSTANCE-SFO_WarrantyEndDate</v>
      </c>
      <c r="BC2" s="7" t="str">
        <f>INDEX(ATTRIBUTES!$E$5:$E$82,COLUMN()-11)</f>
        <v>TYPE-SFO_WarrantySpecSection</v>
      </c>
      <c r="BD2" s="7" t="str">
        <f>INDEX(ATTRIBUTES!$E$5:$E$82,COLUMN()-11)</f>
        <v>TYPE-SFO_SustainabilityPerformanceSpec</v>
      </c>
      <c r="BE2" s="7" t="str">
        <f>INDEX(ATTRIBUTES!$E$5:$E$82,COLUMN()-11)</f>
        <v>TYPE-SFO_AccessibilityPerformanceSpec</v>
      </c>
      <c r="BF2" s="7" t="str">
        <f>INDEX(ATTRIBUTES!$E$5:$E$82,COLUMN()-11)</f>
        <v>TYPE-SFO_CodePerformanceSpec</v>
      </c>
      <c r="BG2" s="62" t="s">
        <v>199</v>
      </c>
      <c r="BH2" s="7" t="str">
        <f>INDEX(ATTRIBUTES!$E$5:$E$82,COLUMN()-11)</f>
        <v>TYPE-SFO_NumberofMotors</v>
      </c>
      <c r="BI2" s="7" t="str">
        <f>INDEX(ATTRIBUTES!$E$5:$E$82,COLUMN()-11)</f>
        <v>TYPE-SFO_MotorManufacturer</v>
      </c>
      <c r="BJ2" s="7" t="str">
        <f>INDEX(ATTRIBUTES!$E$5:$E$82,COLUMN()-11)</f>
        <v>TYPE-SFO_MotorModelNo</v>
      </c>
      <c r="BK2" s="7" t="str">
        <f>INDEX(ATTRIBUTES!$E$5:$E$82,COLUMN()-11)</f>
        <v>TYPE-SFO_ShaftSize</v>
      </c>
      <c r="BL2" s="7" t="str">
        <f>INDEX(ATTRIBUTES!$E$5:$E$82,COLUMN()-11)</f>
        <v>TYPE-SFO_Frame</v>
      </c>
      <c r="BM2" s="7" t="str">
        <f>INDEX(ATTRIBUTES!$E$5:$E$82,COLUMN()-11)</f>
        <v>TYPE-SFO_FramePartNumber</v>
      </c>
      <c r="BN2" s="7" t="str">
        <f>INDEX(ATTRIBUTES!$E$5:$E$82,COLUMN()-11)</f>
        <v>TYPE-SFO_Size</v>
      </c>
      <c r="BO2" s="7" t="str">
        <f>INDEX(ATTRIBUTES!$E$5:$E$82,COLUMN()-11)</f>
        <v>TYPE-SFO_Control</v>
      </c>
      <c r="BP2" s="7" t="str">
        <f>INDEX(ATTRIBUTES!$E$5:$E$82,COLUMN()-11)</f>
        <v>TYPE-SFO_Power</v>
      </c>
      <c r="BQ2" s="7" t="str">
        <f>INDEX(ATTRIBUTES!$E$5:$E$82,COLUMN()-11)</f>
        <v>TYPE-SFO_Voltage</v>
      </c>
      <c r="BR2" s="7" t="str">
        <f>INDEX(ATTRIBUTES!$E$5:$E$82,COLUMN()-11)</f>
        <v>TYPE-SFO_Amps</v>
      </c>
      <c r="BS2" s="7" t="str">
        <f>INDEX(ATTRIBUTES!$E$5:$E$82,COLUMN()-11)</f>
        <v>TYPE-SFO_Phase</v>
      </c>
      <c r="BT2" s="7" t="str">
        <f>INDEX(ATTRIBUTES!$E$5:$E$82,COLUMN()-11)</f>
        <v>INSTANCE-SFO_PanelFedBy</v>
      </c>
      <c r="BU2" s="7" t="str">
        <f>INDEX(ATTRIBUTES!$E$5:$E$82,COLUMN()-11)</f>
        <v>INSTANCE-SFO_Circuit</v>
      </c>
      <c r="BV2" s="7" t="str">
        <f>INDEX(ATTRIBUTES!$E$5:$E$82,COLUMN()-11)</f>
        <v>INSTANCE-SFO_PanelLocation</v>
      </c>
      <c r="BW2" s="7" t="str">
        <f>INDEX(ATTRIBUTES!$E$5:$E$82,COLUMN()-11)</f>
        <v>TYPE-SFO_Starter</v>
      </c>
      <c r="BX2" s="7" t="str">
        <f>INDEX(ATTRIBUTES!$E$5:$E$82,COLUMN()-11)</f>
        <v>TYPE-SFO_FuelType</v>
      </c>
      <c r="BY2" s="7" t="str">
        <f>INDEX(ATTRIBUTES!$E$5:$E$82,COLUMN()-11)</f>
        <v>TYPE-SFO_DriveType</v>
      </c>
      <c r="BZ2" s="7" t="str">
        <f>INDEX(ATTRIBUTES!$E$5:$E$82,COLUMN()-11)</f>
        <v>TYPE-SFO_DriveBeltSize</v>
      </c>
      <c r="CA2" s="7" t="str">
        <f>INDEX(ATTRIBUTES!$E$5:$E$82,COLUMN()-11)</f>
        <v>TYPE-SFO_DriveBeltQuantity</v>
      </c>
      <c r="CB2" s="7" t="str">
        <f>INDEX(ATTRIBUTES!$E$5:$E$82,COLUMN()-11)</f>
        <v>TYPE-SFO_DriveBeltPartNumber</v>
      </c>
      <c r="CC2" s="7" t="str">
        <f>INDEX(ATTRIBUTES!$E$5:$E$82,COLUMN()-11)</f>
        <v>TYPE-SFO_PulleySize</v>
      </c>
      <c r="CD2" s="7" t="str">
        <f>INDEX(ATTRIBUTES!$E$5:$E$82,COLUMN()-11)</f>
        <v>TYPE-SFO_FanRPM</v>
      </c>
      <c r="CE2" s="7" t="str">
        <f>INDEX(ATTRIBUTES!$E$5:$E$82,COLUMN()-11)</f>
        <v>TYPE-SFO_FilterSize</v>
      </c>
      <c r="CF2" s="7" t="str">
        <f>INDEX(ATTRIBUTES!$E$5:$E$82,COLUMN()-11)</f>
        <v>TYPE-SFO_FilterQuantity</v>
      </c>
      <c r="CG2" s="7" t="str">
        <f>INDEX(ATTRIBUTES!$E$5:$E$82,COLUMN()-11)</f>
        <v>TYPE-SFO_FilterPartNumber</v>
      </c>
      <c r="CH2" s="7" t="str">
        <f>INDEX(ATTRIBUTES!$E$5:$E$82,COLUMN()-11)</f>
        <v>TYPE-SFO_Lubrication</v>
      </c>
      <c r="CI2" s="7" t="str">
        <f>INDEX(ATTRIBUTES!$E$5:$E$82,COLUMN()-11)</f>
        <v>TYPE-SFO_Refrigerant</v>
      </c>
      <c r="CJ2" s="7" t="str">
        <f>INDEX(ATTRIBUTES!$E$5:$E$82,COLUMN()-11)</f>
        <v>TYPE-SFO_Capacity</v>
      </c>
      <c r="CK2" s="7" t="str">
        <f>INDEX(ATTRIBUTES!$E$5:$E$82,COLUMN()-11)</f>
        <v>TYPE-SFO_ElectricalHookup</v>
      </c>
      <c r="CL2" s="53"/>
      <c r="CM2" s="53"/>
    </row>
    <row r="3" ht="15.75" s="5" customFormat="1">
      <c r="A3" s="85" t="s">
        <v>200</v>
      </c>
      <c r="B3" s="85"/>
      <c r="C3" s="85"/>
      <c r="D3" s="182" t="s">
        <v>201</v>
      </c>
      <c r="E3" s="68">
        <v>1</v>
      </c>
      <c r="F3" s="68" t="s">
        <v>202</v>
      </c>
      <c r="G3" s="72" t="s">
        <v>203</v>
      </c>
      <c r="H3" s="68" t="s">
        <v>204</v>
      </c>
      <c r="I3" s="67" t="s">
        <v>162</v>
      </c>
      <c r="J3" s="67" t="s">
        <v>205</v>
      </c>
      <c r="K3" s="162"/>
      <c r="L3" s="169">
        <v>1</v>
      </c>
      <c r="M3" s="169">
        <v>1</v>
      </c>
      <c r="N3" s="169">
        <v>1</v>
      </c>
      <c r="O3" s="169">
        <v>1</v>
      </c>
      <c r="P3" s="169">
        <v>1</v>
      </c>
      <c r="Q3" s="169">
        <v>1</v>
      </c>
      <c r="R3" s="169">
        <v>1</v>
      </c>
      <c r="S3" s="169">
        <v>1</v>
      </c>
      <c r="T3" s="169">
        <v>2</v>
      </c>
      <c r="U3" s="169">
        <v>1</v>
      </c>
      <c r="V3" s="169">
        <v>1</v>
      </c>
      <c r="W3" s="169">
        <v>1</v>
      </c>
      <c r="X3" s="169">
        <v>1</v>
      </c>
      <c r="Y3" s="169">
        <v>1</v>
      </c>
      <c r="Z3" s="169">
        <v>1</v>
      </c>
      <c r="AA3" s="169">
        <v>1</v>
      </c>
      <c r="AB3" s="169">
        <v>1</v>
      </c>
      <c r="AC3" s="169">
        <v>1</v>
      </c>
      <c r="AD3" s="169">
        <v>1</v>
      </c>
      <c r="AE3" s="169">
        <v>1</v>
      </c>
      <c r="AF3" s="169">
        <v>5</v>
      </c>
      <c r="AG3" s="169">
        <v>5</v>
      </c>
      <c r="AH3" s="169">
        <v>5</v>
      </c>
      <c r="AI3" s="169">
        <v>5</v>
      </c>
      <c r="AJ3" s="169">
        <v>5</v>
      </c>
      <c r="AK3" s="169">
        <v>5</v>
      </c>
      <c r="AL3" s="169">
        <v>5</v>
      </c>
      <c r="AM3" s="169">
        <v>5</v>
      </c>
      <c r="AN3" s="169">
        <v>6</v>
      </c>
      <c r="AO3" s="169">
        <v>6</v>
      </c>
      <c r="AP3" s="169">
        <v>4</v>
      </c>
      <c r="AQ3" s="169">
        <v>5</v>
      </c>
      <c r="AR3" s="169">
        <v>5</v>
      </c>
      <c r="AS3" s="169">
        <v>7</v>
      </c>
      <c r="AT3" s="169">
        <v>7</v>
      </c>
      <c r="AU3" s="169">
        <v>7</v>
      </c>
      <c r="AV3" s="169">
        <v>5</v>
      </c>
      <c r="AW3" s="169">
        <v>5</v>
      </c>
      <c r="AX3" s="169">
        <v>5</v>
      </c>
      <c r="AY3" s="169">
        <v>5</v>
      </c>
      <c r="AZ3" s="169">
        <v>5</v>
      </c>
      <c r="BA3" s="169">
        <v>6</v>
      </c>
      <c r="BB3" s="169">
        <v>6</v>
      </c>
      <c r="BC3" s="169">
        <v>5</v>
      </c>
      <c r="BD3" s="169">
        <v>1</v>
      </c>
      <c r="BE3" s="169">
        <v>1</v>
      </c>
      <c r="BF3" s="169">
        <v>1</v>
      </c>
      <c r="BG3" s="154"/>
      <c r="BH3" s="129">
        <v>5</v>
      </c>
      <c r="BI3" s="129">
        <v>5</v>
      </c>
      <c r="BJ3" s="129">
        <v>5</v>
      </c>
      <c r="BK3" s="129">
        <v>5</v>
      </c>
      <c r="BL3" s="129">
        <v>5</v>
      </c>
      <c r="BM3" s="129">
        <v>5</v>
      </c>
      <c r="BN3" s="129">
        <v>5</v>
      </c>
      <c r="BO3" s="129">
        <v>5</v>
      </c>
      <c r="BP3" s="129">
        <v>5</v>
      </c>
      <c r="BQ3" s="129">
        <v>5</v>
      </c>
      <c r="BR3" s="129">
        <v>5</v>
      </c>
      <c r="BS3" s="129">
        <v>6</v>
      </c>
      <c r="BT3" s="129">
        <v>6</v>
      </c>
      <c r="BU3" s="129">
        <v>6</v>
      </c>
      <c r="BV3" s="129">
        <v>6</v>
      </c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29">
        <v>2</v>
      </c>
      <c r="CL3" s="53"/>
      <c r="CM3" s="53"/>
    </row>
    <row r="4">
      <c r="D4" s="233" t="s">
        <v>206</v>
      </c>
      <c r="E4" s="233" t="s">
        <v>202</v>
      </c>
      <c r="F4" s="234" t="s">
        <v>207</v>
      </c>
      <c r="G4" s="233" t="s">
        <v>208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35"/>
      <c r="BF4" s="235"/>
      <c r="BG4" s="236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35"/>
    </row>
    <row r="5">
      <c r="D5" s="233" t="s">
        <v>209</v>
      </c>
      <c r="E5" s="233" t="s">
        <v>202</v>
      </c>
      <c r="F5" s="234" t="s">
        <v>210</v>
      </c>
      <c r="G5" s="233" t="s">
        <v>211</v>
      </c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6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</row>
    <row r="6">
      <c r="D6" s="233" t="s">
        <v>212</v>
      </c>
      <c r="E6" s="233" t="s">
        <v>202</v>
      </c>
      <c r="F6" s="234" t="s">
        <v>210</v>
      </c>
      <c r="G6" s="233" t="s">
        <v>211</v>
      </c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6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</row>
    <row r="7">
      <c r="D7" s="233" t="s">
        <v>213</v>
      </c>
      <c r="E7" s="233" t="s">
        <v>202</v>
      </c>
      <c r="F7" s="234" t="s">
        <v>210</v>
      </c>
      <c r="G7" s="233" t="s">
        <v>211</v>
      </c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</row>
    <row r="8">
      <c r="D8" s="233" t="s">
        <v>214</v>
      </c>
      <c r="E8" s="233" t="s">
        <v>202</v>
      </c>
      <c r="F8" s="234" t="s">
        <v>210</v>
      </c>
      <c r="G8" s="233" t="s">
        <v>211</v>
      </c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6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35"/>
      <c r="CH8" s="235"/>
      <c r="CI8" s="235"/>
      <c r="CJ8" s="235"/>
      <c r="CK8" s="235"/>
    </row>
    <row r="9">
      <c r="D9" s="233" t="s">
        <v>215</v>
      </c>
      <c r="E9" s="233" t="s">
        <v>202</v>
      </c>
      <c r="F9" s="234" t="s">
        <v>210</v>
      </c>
      <c r="G9" s="233" t="s">
        <v>211</v>
      </c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6"/>
      <c r="BH9" s="235"/>
      <c r="BI9" s="235"/>
      <c r="BJ9" s="235"/>
      <c r="BK9" s="235"/>
      <c r="BL9" s="235"/>
      <c r="BM9" s="235"/>
      <c r="BN9" s="235"/>
      <c r="BO9" s="235"/>
      <c r="BP9" s="235"/>
      <c r="BQ9" s="235"/>
      <c r="BR9" s="235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35"/>
      <c r="CH9" s="235"/>
      <c r="CI9" s="235"/>
      <c r="CJ9" s="235"/>
      <c r="CK9" s="235"/>
    </row>
    <row r="10">
      <c r="D10" s="233" t="s">
        <v>216</v>
      </c>
      <c r="E10" s="233" t="s">
        <v>202</v>
      </c>
      <c r="F10" s="234" t="s">
        <v>210</v>
      </c>
      <c r="G10" s="233" t="s">
        <v>211</v>
      </c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6"/>
      <c r="BH10" s="235"/>
      <c r="BI10" s="235"/>
      <c r="BJ10" s="235"/>
      <c r="BK10" s="235"/>
      <c r="BL10" s="235"/>
      <c r="BM10" s="235"/>
      <c r="BN10" s="235"/>
      <c r="BO10" s="235"/>
      <c r="BP10" s="235"/>
      <c r="BQ10" s="235"/>
      <c r="BR10" s="235"/>
      <c r="BS10" s="235"/>
      <c r="BT10" s="235"/>
      <c r="BU10" s="235"/>
      <c r="BV10" s="235"/>
      <c r="BW10" s="235"/>
      <c r="BX10" s="235"/>
      <c r="BY10" s="235"/>
      <c r="BZ10" s="235"/>
      <c r="CA10" s="235"/>
      <c r="CB10" s="235"/>
      <c r="CC10" s="235"/>
      <c r="CD10" s="235"/>
      <c r="CE10" s="235"/>
      <c r="CF10" s="235"/>
      <c r="CG10" s="235"/>
      <c r="CH10" s="235"/>
      <c r="CI10" s="235"/>
      <c r="CJ10" s="235"/>
      <c r="CK10" s="235"/>
    </row>
    <row r="11">
      <c r="D11" s="233" t="s">
        <v>217</v>
      </c>
      <c r="E11" s="233" t="s">
        <v>202</v>
      </c>
      <c r="F11" s="234" t="s">
        <v>210</v>
      </c>
      <c r="G11" s="233" t="s">
        <v>211</v>
      </c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6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5"/>
      <c r="CI11" s="235"/>
      <c r="CJ11" s="235"/>
      <c r="CK11" s="235"/>
    </row>
    <row r="12">
      <c r="D12" s="233" t="s">
        <v>218</v>
      </c>
      <c r="E12" s="233" t="s">
        <v>202</v>
      </c>
      <c r="F12" s="234" t="s">
        <v>210</v>
      </c>
      <c r="G12" s="233" t="s">
        <v>211</v>
      </c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6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35"/>
    </row>
    <row r="13">
      <c r="D13" s="233" t="s">
        <v>219</v>
      </c>
      <c r="E13" s="233" t="s">
        <v>202</v>
      </c>
      <c r="F13" s="234" t="s">
        <v>210</v>
      </c>
      <c r="G13" s="233" t="s">
        <v>211</v>
      </c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6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35"/>
    </row>
    <row r="14">
      <c r="D14" s="233" t="s">
        <v>220</v>
      </c>
      <c r="E14" s="233" t="s">
        <v>202</v>
      </c>
      <c r="F14" s="234" t="s">
        <v>210</v>
      </c>
      <c r="G14" s="233" t="s">
        <v>211</v>
      </c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6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35"/>
    </row>
    <row r="15">
      <c r="D15" s="233" t="s">
        <v>221</v>
      </c>
      <c r="E15" s="233" t="s">
        <v>202</v>
      </c>
      <c r="F15" s="234" t="s">
        <v>210</v>
      </c>
      <c r="G15" s="233" t="s">
        <v>211</v>
      </c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6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35"/>
    </row>
    <row r="16">
      <c r="D16" s="233" t="s">
        <v>222</v>
      </c>
      <c r="E16" s="233" t="s">
        <v>202</v>
      </c>
      <c r="F16" s="234" t="s">
        <v>210</v>
      </c>
      <c r="G16" s="233" t="s">
        <v>211</v>
      </c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6"/>
      <c r="BH16" s="235"/>
      <c r="BI16" s="235"/>
      <c r="BJ16" s="235"/>
      <c r="BK16" s="235"/>
      <c r="BL16" s="235"/>
      <c r="BM16" s="235"/>
      <c r="BN16" s="235"/>
      <c r="BO16" s="235"/>
      <c r="BP16" s="235"/>
      <c r="BQ16" s="235"/>
      <c r="BR16" s="235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35"/>
      <c r="CH16" s="235"/>
      <c r="CI16" s="235"/>
      <c r="CJ16" s="235"/>
      <c r="CK16" s="235"/>
    </row>
    <row r="17">
      <c r="D17" s="233" t="s">
        <v>223</v>
      </c>
      <c r="E17" s="233" t="s">
        <v>202</v>
      </c>
      <c r="F17" s="234" t="s">
        <v>210</v>
      </c>
      <c r="G17" s="233" t="s">
        <v>211</v>
      </c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6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35"/>
      <c r="CH17" s="235"/>
      <c r="CI17" s="235"/>
      <c r="CJ17" s="235"/>
      <c r="CK17" s="235"/>
    </row>
    <row r="18">
      <c r="D18" s="233" t="s">
        <v>224</v>
      </c>
      <c r="E18" s="233" t="s">
        <v>202</v>
      </c>
      <c r="F18" s="234" t="s">
        <v>210</v>
      </c>
      <c r="G18" s="233" t="s">
        <v>211</v>
      </c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6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5"/>
      <c r="BX18" s="235"/>
      <c r="BY18" s="235"/>
      <c r="BZ18" s="235"/>
      <c r="CA18" s="235"/>
      <c r="CB18" s="235"/>
      <c r="CC18" s="235"/>
      <c r="CD18" s="235"/>
      <c r="CE18" s="235"/>
      <c r="CF18" s="235"/>
      <c r="CG18" s="235"/>
      <c r="CH18" s="235"/>
      <c r="CI18" s="235"/>
      <c r="CJ18" s="235"/>
      <c r="CK18" s="235"/>
    </row>
    <row r="19">
      <c r="D19" s="233" t="s">
        <v>225</v>
      </c>
      <c r="E19" s="233" t="s">
        <v>202</v>
      </c>
      <c r="F19" s="234" t="s">
        <v>210</v>
      </c>
      <c r="G19" s="233" t="s">
        <v>211</v>
      </c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6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35"/>
      <c r="CH19" s="235"/>
      <c r="CI19" s="235"/>
      <c r="CJ19" s="235"/>
      <c r="CK19" s="235"/>
    </row>
    <row r="20">
      <c r="D20" s="233" t="s">
        <v>226</v>
      </c>
      <c r="E20" s="233" t="s">
        <v>202</v>
      </c>
      <c r="F20" s="234" t="s">
        <v>210</v>
      </c>
      <c r="G20" s="233" t="s">
        <v>211</v>
      </c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6"/>
      <c r="BH20" s="235"/>
      <c r="BI20" s="235"/>
      <c r="BJ20" s="235"/>
      <c r="BK20" s="235"/>
      <c r="BL20" s="235"/>
      <c r="BM20" s="235"/>
      <c r="BN20" s="235"/>
      <c r="BO20" s="235"/>
      <c r="BP20" s="235"/>
      <c r="BQ20" s="235"/>
      <c r="BR20" s="235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35"/>
      <c r="CH20" s="235"/>
      <c r="CI20" s="235"/>
      <c r="CJ20" s="235"/>
      <c r="CK20" s="235"/>
    </row>
    <row r="21">
      <c r="D21" s="233" t="s">
        <v>227</v>
      </c>
      <c r="E21" s="233" t="s">
        <v>202</v>
      </c>
      <c r="F21" s="234" t="s">
        <v>210</v>
      </c>
      <c r="G21" s="233" t="s">
        <v>211</v>
      </c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6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35"/>
    </row>
    <row r="22">
      <c r="D22" s="233" t="s">
        <v>228</v>
      </c>
      <c r="E22" s="233" t="s">
        <v>202</v>
      </c>
      <c r="F22" s="234" t="s">
        <v>210</v>
      </c>
      <c r="G22" s="233" t="s">
        <v>211</v>
      </c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6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35"/>
    </row>
    <row r="23">
      <c r="D23" s="233" t="s">
        <v>229</v>
      </c>
      <c r="E23" s="233" t="s">
        <v>202</v>
      </c>
      <c r="F23" s="234" t="s">
        <v>210</v>
      </c>
      <c r="G23" s="233" t="s">
        <v>211</v>
      </c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6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35"/>
    </row>
    <row r="24">
      <c r="D24" s="233" t="s">
        <v>230</v>
      </c>
      <c r="E24" s="233" t="s">
        <v>202</v>
      </c>
      <c r="F24" s="234" t="s">
        <v>210</v>
      </c>
      <c r="G24" s="233" t="s">
        <v>211</v>
      </c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6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35"/>
      <c r="CH24" s="235"/>
      <c r="CI24" s="235"/>
      <c r="CJ24" s="235"/>
      <c r="CK24" s="235"/>
    </row>
    <row r="25">
      <c r="D25" s="233" t="s">
        <v>231</v>
      </c>
      <c r="E25" s="233" t="s">
        <v>202</v>
      </c>
      <c r="F25" s="234" t="s">
        <v>210</v>
      </c>
      <c r="G25" s="233" t="s">
        <v>211</v>
      </c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6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35"/>
      <c r="CH25" s="235"/>
      <c r="CI25" s="235"/>
      <c r="CJ25" s="235"/>
      <c r="CK25" s="235"/>
    </row>
    <row r="26">
      <c r="D26" s="233" t="s">
        <v>232</v>
      </c>
      <c r="E26" s="233" t="s">
        <v>202</v>
      </c>
      <c r="F26" s="234" t="s">
        <v>233</v>
      </c>
      <c r="G26" s="233" t="s">
        <v>234</v>
      </c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6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35"/>
      <c r="CI26" s="235"/>
      <c r="CJ26" s="235"/>
      <c r="CK26" s="235"/>
    </row>
    <row r="27">
      <c r="D27" s="233" t="s">
        <v>235</v>
      </c>
      <c r="E27" s="233" t="s">
        <v>202</v>
      </c>
      <c r="F27" s="234" t="s">
        <v>236</v>
      </c>
      <c r="G27" s="233" t="s">
        <v>237</v>
      </c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6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35"/>
      <c r="CH27" s="235"/>
      <c r="CI27" s="235"/>
      <c r="CJ27" s="235"/>
      <c r="CK27" s="235"/>
    </row>
    <row r="28">
      <c r="D28" s="233" t="s">
        <v>238</v>
      </c>
      <c r="E28" s="233" t="s">
        <v>202</v>
      </c>
      <c r="F28" s="234" t="s">
        <v>233</v>
      </c>
      <c r="G28" s="233" t="s">
        <v>234</v>
      </c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6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35"/>
      <c r="CI28" s="235"/>
      <c r="CJ28" s="235"/>
      <c r="CK28" s="235"/>
    </row>
    <row r="29">
      <c r="D29" s="233" t="s">
        <v>239</v>
      </c>
      <c r="E29" s="233" t="s">
        <v>202</v>
      </c>
      <c r="F29" s="234" t="s">
        <v>233</v>
      </c>
      <c r="G29" s="233" t="s">
        <v>234</v>
      </c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6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35"/>
      <c r="CH29" s="235"/>
      <c r="CI29" s="235"/>
      <c r="CJ29" s="235"/>
      <c r="CK29" s="235"/>
    </row>
    <row r="30">
      <c r="D30" s="233" t="s">
        <v>240</v>
      </c>
      <c r="E30" s="233" t="s">
        <v>202</v>
      </c>
      <c r="F30" s="234" t="s">
        <v>233</v>
      </c>
      <c r="G30" s="233" t="s">
        <v>234</v>
      </c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6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35"/>
    </row>
    <row r="31">
      <c r="D31" s="233" t="s">
        <v>241</v>
      </c>
      <c r="E31" s="233" t="s">
        <v>202</v>
      </c>
      <c r="F31" s="234" t="s">
        <v>233</v>
      </c>
      <c r="G31" s="233" t="s">
        <v>234</v>
      </c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6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35"/>
    </row>
    <row r="32">
      <c r="D32" s="233" t="s">
        <v>242</v>
      </c>
      <c r="E32" s="233" t="s">
        <v>202</v>
      </c>
      <c r="F32" s="234" t="s">
        <v>233</v>
      </c>
      <c r="G32" s="233" t="s">
        <v>234</v>
      </c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6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35"/>
    </row>
    <row r="33">
      <c r="D33" s="233" t="s">
        <v>243</v>
      </c>
      <c r="E33" s="233" t="s">
        <v>202</v>
      </c>
      <c r="F33" s="234" t="s">
        <v>233</v>
      </c>
      <c r="G33" s="233" t="s">
        <v>234</v>
      </c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6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35"/>
    </row>
    <row r="34">
      <c r="D34" s="233" t="s">
        <v>244</v>
      </c>
      <c r="E34" s="233" t="s">
        <v>202</v>
      </c>
      <c r="F34" s="234" t="s">
        <v>207</v>
      </c>
      <c r="G34" s="233" t="s">
        <v>208</v>
      </c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6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35"/>
      <c r="BX34" s="235"/>
      <c r="BY34" s="235"/>
      <c r="BZ34" s="235"/>
      <c r="CA34" s="235"/>
      <c r="CB34" s="235"/>
      <c r="CC34" s="235"/>
      <c r="CD34" s="235"/>
      <c r="CE34" s="235"/>
      <c r="CF34" s="235"/>
      <c r="CG34" s="235"/>
      <c r="CH34" s="235"/>
      <c r="CI34" s="235"/>
      <c r="CJ34" s="235"/>
      <c r="CK34" s="235"/>
    </row>
    <row r="35">
      <c r="D35" s="233" t="s">
        <v>245</v>
      </c>
      <c r="E35" s="233" t="s">
        <v>202</v>
      </c>
      <c r="F35" s="234" t="s">
        <v>233</v>
      </c>
      <c r="G35" s="233" t="s">
        <v>234</v>
      </c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6"/>
      <c r="BH35" s="235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35"/>
      <c r="CJ35" s="235"/>
      <c r="CK35" s="235"/>
    </row>
    <row r="36">
      <c r="D36" s="233" t="s">
        <v>246</v>
      </c>
      <c r="E36" s="233" t="s">
        <v>202</v>
      </c>
      <c r="F36" s="234" t="s">
        <v>236</v>
      </c>
      <c r="G36" s="233" t="s">
        <v>237</v>
      </c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6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35"/>
      <c r="CJ36" s="235"/>
      <c r="CK36" s="235"/>
    </row>
    <row r="37">
      <c r="D37" s="233" t="s">
        <v>247</v>
      </c>
      <c r="E37" s="233" t="s">
        <v>202</v>
      </c>
      <c r="F37" s="234" t="s">
        <v>207</v>
      </c>
      <c r="G37" s="233" t="s">
        <v>208</v>
      </c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6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35"/>
      <c r="CI37" s="235"/>
      <c r="CJ37" s="235"/>
      <c r="CK37" s="235"/>
    </row>
    <row r="38">
      <c r="D38" s="233" t="s">
        <v>248</v>
      </c>
      <c r="E38" s="233" t="s">
        <v>202</v>
      </c>
      <c r="F38" s="234" t="s">
        <v>233</v>
      </c>
      <c r="G38" s="233" t="s">
        <v>234</v>
      </c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35"/>
      <c r="BC38" s="235"/>
      <c r="BD38" s="235"/>
      <c r="BE38" s="235"/>
      <c r="BF38" s="235"/>
      <c r="BG38" s="236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5"/>
      <c r="BX38" s="235"/>
      <c r="BY38" s="235"/>
      <c r="BZ38" s="235"/>
      <c r="CA38" s="235"/>
      <c r="CB38" s="235"/>
      <c r="CC38" s="235"/>
      <c r="CD38" s="235"/>
      <c r="CE38" s="235"/>
      <c r="CF38" s="235"/>
      <c r="CG38" s="235"/>
      <c r="CH38" s="235"/>
      <c r="CI38" s="235"/>
      <c r="CJ38" s="235"/>
      <c r="CK38" s="235"/>
    </row>
    <row r="39">
      <c r="D39" s="233" t="s">
        <v>249</v>
      </c>
      <c r="E39" s="233" t="s">
        <v>202</v>
      </c>
      <c r="F39" s="234" t="s">
        <v>236</v>
      </c>
      <c r="G39" s="233" t="s">
        <v>237</v>
      </c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5"/>
      <c r="BG39" s="236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35"/>
    </row>
    <row r="40">
      <c r="D40" s="233" t="s">
        <v>250</v>
      </c>
      <c r="E40" s="233" t="s">
        <v>202</v>
      </c>
      <c r="F40" s="234" t="s">
        <v>207</v>
      </c>
      <c r="G40" s="233" t="s">
        <v>208</v>
      </c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6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35"/>
      <c r="BU40" s="235"/>
      <c r="BV40" s="235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35"/>
    </row>
    <row r="41">
      <c r="D41" s="233" t="s">
        <v>251</v>
      </c>
      <c r="E41" s="233" t="s">
        <v>202</v>
      </c>
      <c r="F41" s="234" t="s">
        <v>233</v>
      </c>
      <c r="G41" s="233" t="s">
        <v>234</v>
      </c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6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35"/>
    </row>
    <row r="42">
      <c r="D42" s="233" t="s">
        <v>252</v>
      </c>
      <c r="E42" s="233" t="s">
        <v>202</v>
      </c>
      <c r="F42" s="234" t="s">
        <v>236</v>
      </c>
      <c r="G42" s="233" t="s">
        <v>237</v>
      </c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6"/>
      <c r="BH42" s="235"/>
      <c r="BI42" s="235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5"/>
      <c r="BX42" s="235"/>
      <c r="BY42" s="235"/>
      <c r="BZ42" s="235"/>
      <c r="CA42" s="235"/>
      <c r="CB42" s="235"/>
      <c r="CC42" s="235"/>
      <c r="CD42" s="235"/>
      <c r="CE42" s="235"/>
      <c r="CF42" s="235"/>
      <c r="CG42" s="235"/>
      <c r="CH42" s="235"/>
      <c r="CI42" s="235"/>
      <c r="CJ42" s="235"/>
      <c r="CK42" s="235"/>
    </row>
    <row r="43">
      <c r="D43" s="233" t="s">
        <v>253</v>
      </c>
      <c r="E43" s="233" t="s">
        <v>202</v>
      </c>
      <c r="F43" s="234" t="s">
        <v>254</v>
      </c>
      <c r="G43" s="233" t="s">
        <v>255</v>
      </c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6"/>
      <c r="BH43" s="235"/>
      <c r="BI43" s="235"/>
      <c r="BJ43" s="235"/>
      <c r="BK43" s="235"/>
      <c r="BL43" s="235"/>
      <c r="BM43" s="23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5"/>
      <c r="BX43" s="235"/>
      <c r="BY43" s="235"/>
      <c r="BZ43" s="235"/>
      <c r="CA43" s="235"/>
      <c r="CB43" s="235"/>
      <c r="CC43" s="235"/>
      <c r="CD43" s="235"/>
      <c r="CE43" s="235"/>
      <c r="CF43" s="235"/>
      <c r="CG43" s="235"/>
      <c r="CH43" s="235"/>
      <c r="CI43" s="235"/>
      <c r="CJ43" s="235"/>
      <c r="CK43" s="235"/>
    </row>
    <row r="44">
      <c r="D44" s="233" t="s">
        <v>256</v>
      </c>
      <c r="E44" s="233" t="s">
        <v>202</v>
      </c>
      <c r="F44" s="234" t="s">
        <v>254</v>
      </c>
      <c r="G44" s="233" t="s">
        <v>255</v>
      </c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6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35"/>
      <c r="BU44" s="235"/>
      <c r="BV44" s="235"/>
      <c r="BW44" s="235"/>
      <c r="BX44" s="235"/>
      <c r="BY44" s="235"/>
      <c r="BZ44" s="235"/>
      <c r="CA44" s="235"/>
      <c r="CB44" s="235"/>
      <c r="CC44" s="235"/>
      <c r="CD44" s="235"/>
      <c r="CE44" s="235"/>
      <c r="CF44" s="235"/>
      <c r="CG44" s="235"/>
      <c r="CH44" s="235"/>
      <c r="CI44" s="235"/>
      <c r="CJ44" s="235"/>
      <c r="CK44" s="235"/>
    </row>
    <row r="45">
      <c r="D45" s="233" t="s">
        <v>257</v>
      </c>
      <c r="E45" s="233" t="s">
        <v>202</v>
      </c>
      <c r="F45" s="234" t="s">
        <v>254</v>
      </c>
      <c r="G45" s="233" t="s">
        <v>255</v>
      </c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  <c r="BB45" s="235"/>
      <c r="BC45" s="235"/>
      <c r="BD45" s="235"/>
      <c r="BE45" s="235"/>
      <c r="BF45" s="235"/>
      <c r="BG45" s="236"/>
      <c r="BH45" s="235"/>
      <c r="BI45" s="235"/>
      <c r="BJ45" s="235"/>
      <c r="BK45" s="235"/>
      <c r="BL45" s="235"/>
      <c r="BM45" s="235"/>
      <c r="BN45" s="235"/>
      <c r="BO45" s="235"/>
      <c r="BP45" s="235"/>
      <c r="BQ45" s="235"/>
      <c r="BR45" s="235"/>
      <c r="BS45" s="235"/>
      <c r="BT45" s="235"/>
      <c r="BU45" s="235"/>
      <c r="BV45" s="235"/>
      <c r="BW45" s="235"/>
      <c r="BX45" s="235"/>
      <c r="BY45" s="235"/>
      <c r="BZ45" s="235"/>
      <c r="CA45" s="235"/>
      <c r="CB45" s="235"/>
      <c r="CC45" s="235"/>
      <c r="CD45" s="235"/>
      <c r="CE45" s="235"/>
      <c r="CF45" s="235"/>
      <c r="CG45" s="235"/>
      <c r="CH45" s="235"/>
      <c r="CI45" s="235"/>
      <c r="CJ45" s="235"/>
      <c r="CK45" s="235"/>
    </row>
    <row r="46">
      <c r="D46" s="233" t="s">
        <v>258</v>
      </c>
      <c r="E46" s="233" t="s">
        <v>202</v>
      </c>
      <c r="F46" s="234" t="s">
        <v>210</v>
      </c>
      <c r="G46" s="233" t="s">
        <v>259</v>
      </c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  <c r="BB46" s="235"/>
      <c r="BC46" s="235"/>
      <c r="BD46" s="235"/>
      <c r="BE46" s="235"/>
      <c r="BF46" s="235"/>
      <c r="BG46" s="236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</row>
    <row r="47">
      <c r="D47" s="233" t="s">
        <v>260</v>
      </c>
      <c r="E47" s="233" t="s">
        <v>202</v>
      </c>
      <c r="F47" s="234" t="s">
        <v>254</v>
      </c>
      <c r="G47" s="233" t="s">
        <v>255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35"/>
      <c r="BD47" s="235"/>
      <c r="BE47" s="235"/>
      <c r="BF47" s="235"/>
      <c r="BG47" s="236"/>
      <c r="BH47" s="235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</row>
    <row r="48">
      <c r="D48" s="233" t="s">
        <v>261</v>
      </c>
      <c r="E48" s="233" t="s">
        <v>202</v>
      </c>
      <c r="F48" s="234" t="s">
        <v>254</v>
      </c>
      <c r="G48" s="233" t="s">
        <v>255</v>
      </c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6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</row>
    <row r="49">
      <c r="D49" s="233" t="s">
        <v>262</v>
      </c>
      <c r="E49" s="233" t="s">
        <v>202</v>
      </c>
      <c r="F49" s="234" t="s">
        <v>254</v>
      </c>
      <c r="G49" s="233" t="s">
        <v>255</v>
      </c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6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35"/>
      <c r="BV49" s="235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35"/>
    </row>
    <row r="50">
      <c r="D50" s="233" t="s">
        <v>263</v>
      </c>
      <c r="E50" s="233" t="s">
        <v>202</v>
      </c>
      <c r="F50" s="234" t="s">
        <v>210</v>
      </c>
      <c r="G50" s="233" t="s">
        <v>259</v>
      </c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35"/>
      <c r="BC50" s="235"/>
      <c r="BD50" s="235"/>
      <c r="BE50" s="235"/>
      <c r="BF50" s="235"/>
      <c r="BG50" s="236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35"/>
      <c r="BU50" s="235"/>
      <c r="BV50" s="235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35"/>
    </row>
    <row r="51">
      <c r="D51" s="233" t="s">
        <v>264</v>
      </c>
      <c r="E51" s="233" t="s">
        <v>202</v>
      </c>
      <c r="F51" s="234" t="s">
        <v>254</v>
      </c>
      <c r="G51" s="233" t="s">
        <v>255</v>
      </c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5"/>
      <c r="BG51" s="236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5"/>
    </row>
    <row r="52">
      <c r="D52" s="233" t="s">
        <v>265</v>
      </c>
      <c r="E52" s="233" t="s">
        <v>202</v>
      </c>
      <c r="F52" s="234" t="s">
        <v>254</v>
      </c>
      <c r="G52" s="233" t="s">
        <v>255</v>
      </c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36"/>
      <c r="BH52" s="235"/>
      <c r="BI52" s="235"/>
      <c r="BJ52" s="235"/>
      <c r="BK52" s="235"/>
      <c r="BL52" s="235"/>
      <c r="BM52" s="235"/>
      <c r="BN52" s="235"/>
      <c r="BO52" s="235"/>
      <c r="BP52" s="235"/>
      <c r="BQ52" s="235"/>
      <c r="BR52" s="235"/>
      <c r="BS52" s="235"/>
      <c r="BT52" s="235"/>
      <c r="BU52" s="235"/>
      <c r="BV52" s="235"/>
      <c r="BW52" s="235"/>
      <c r="BX52" s="235"/>
      <c r="BY52" s="235"/>
      <c r="BZ52" s="235"/>
      <c r="CA52" s="235"/>
      <c r="CB52" s="235"/>
      <c r="CC52" s="235"/>
      <c r="CD52" s="235"/>
      <c r="CE52" s="235"/>
      <c r="CF52" s="235"/>
      <c r="CG52" s="235"/>
      <c r="CH52" s="235"/>
      <c r="CI52" s="235"/>
      <c r="CJ52" s="235"/>
      <c r="CK52" s="235"/>
    </row>
    <row r="53">
      <c r="D53" s="233" t="s">
        <v>266</v>
      </c>
      <c r="E53" s="233" t="s">
        <v>202</v>
      </c>
      <c r="F53" s="234" t="s">
        <v>254</v>
      </c>
      <c r="G53" s="233" t="s">
        <v>255</v>
      </c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6"/>
      <c r="BH53" s="235"/>
      <c r="BI53" s="235"/>
      <c r="BJ53" s="235"/>
      <c r="BK53" s="235"/>
      <c r="BL53" s="235"/>
      <c r="BM53" s="235"/>
      <c r="BN53" s="235"/>
      <c r="BO53" s="235"/>
      <c r="BP53" s="235"/>
      <c r="BQ53" s="235"/>
      <c r="BR53" s="235"/>
      <c r="BS53" s="235"/>
      <c r="BT53" s="235"/>
      <c r="BU53" s="235"/>
      <c r="BV53" s="235"/>
      <c r="BW53" s="235"/>
      <c r="BX53" s="235"/>
      <c r="BY53" s="235"/>
      <c r="BZ53" s="235"/>
      <c r="CA53" s="235"/>
      <c r="CB53" s="235"/>
      <c r="CC53" s="235"/>
      <c r="CD53" s="235"/>
      <c r="CE53" s="235"/>
      <c r="CF53" s="235"/>
      <c r="CG53" s="235"/>
      <c r="CH53" s="235"/>
      <c r="CI53" s="235"/>
      <c r="CJ53" s="235"/>
      <c r="CK53" s="235"/>
    </row>
    <row r="54">
      <c r="D54" s="233" t="s">
        <v>267</v>
      </c>
      <c r="E54" s="233" t="s">
        <v>202</v>
      </c>
      <c r="F54" s="234" t="s">
        <v>210</v>
      </c>
      <c r="G54" s="233" t="s">
        <v>259</v>
      </c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6"/>
      <c r="BH54" s="235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35"/>
      <c r="BW54" s="235"/>
      <c r="BX54" s="235"/>
      <c r="BY54" s="235"/>
      <c r="BZ54" s="235"/>
      <c r="CA54" s="235"/>
      <c r="CB54" s="235"/>
      <c r="CC54" s="235"/>
      <c r="CD54" s="235"/>
      <c r="CE54" s="235"/>
      <c r="CF54" s="235"/>
      <c r="CG54" s="235"/>
      <c r="CH54" s="235"/>
      <c r="CI54" s="235"/>
      <c r="CJ54" s="235"/>
      <c r="CK54" s="235"/>
    </row>
    <row r="55">
      <c r="D55" s="233" t="s">
        <v>268</v>
      </c>
      <c r="E55" s="233" t="s">
        <v>202</v>
      </c>
      <c r="F55" s="234" t="s">
        <v>254</v>
      </c>
      <c r="G55" s="233" t="s">
        <v>255</v>
      </c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6"/>
      <c r="BH55" s="235"/>
      <c r="BI55" s="235"/>
      <c r="BJ55" s="235"/>
      <c r="BK55" s="235"/>
      <c r="BL55" s="235"/>
      <c r="BM55" s="235"/>
      <c r="BN55" s="235"/>
      <c r="BO55" s="235"/>
      <c r="BP55" s="235"/>
      <c r="BQ55" s="235"/>
      <c r="BR55" s="235"/>
      <c r="BS55" s="235"/>
      <c r="BT55" s="235"/>
      <c r="BU55" s="235"/>
      <c r="BV55" s="235"/>
      <c r="BW55" s="235"/>
      <c r="BX55" s="235"/>
      <c r="BY55" s="235"/>
      <c r="BZ55" s="235"/>
      <c r="CA55" s="235"/>
      <c r="CB55" s="235"/>
      <c r="CC55" s="235"/>
      <c r="CD55" s="235"/>
      <c r="CE55" s="235"/>
      <c r="CF55" s="235"/>
      <c r="CG55" s="235"/>
      <c r="CH55" s="235"/>
      <c r="CI55" s="235"/>
      <c r="CJ55" s="235"/>
      <c r="CK55" s="235"/>
    </row>
    <row r="56">
      <c r="D56" s="233" t="s">
        <v>269</v>
      </c>
      <c r="E56" s="233" t="s">
        <v>202</v>
      </c>
      <c r="F56" s="234" t="s">
        <v>254</v>
      </c>
      <c r="G56" s="233" t="s">
        <v>255</v>
      </c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6"/>
      <c r="BH56" s="235"/>
      <c r="BI56" s="235"/>
      <c r="BJ56" s="235"/>
      <c r="BK56" s="235"/>
      <c r="BL56" s="235"/>
      <c r="BM56" s="235"/>
      <c r="BN56" s="235"/>
      <c r="BO56" s="235"/>
      <c r="BP56" s="235"/>
      <c r="BQ56" s="235"/>
      <c r="BR56" s="235"/>
      <c r="BS56" s="235"/>
      <c r="BT56" s="235"/>
      <c r="BU56" s="235"/>
      <c r="BV56" s="235"/>
      <c r="BW56" s="235"/>
      <c r="BX56" s="235"/>
      <c r="BY56" s="235"/>
      <c r="BZ56" s="235"/>
      <c r="CA56" s="235"/>
      <c r="CB56" s="235"/>
      <c r="CC56" s="235"/>
      <c r="CD56" s="235"/>
      <c r="CE56" s="235"/>
      <c r="CF56" s="235"/>
      <c r="CG56" s="235"/>
      <c r="CH56" s="235"/>
      <c r="CI56" s="235"/>
      <c r="CJ56" s="235"/>
      <c r="CK56" s="235"/>
    </row>
    <row r="57">
      <c r="D57" s="233" t="s">
        <v>270</v>
      </c>
      <c r="E57" s="233" t="s">
        <v>202</v>
      </c>
      <c r="F57" s="234" t="s">
        <v>254</v>
      </c>
      <c r="G57" s="233" t="s">
        <v>255</v>
      </c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5"/>
      <c r="BG57" s="236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35"/>
      <c r="BU57" s="235"/>
      <c r="BV57" s="235"/>
      <c r="BW57" s="235"/>
      <c r="BX57" s="235"/>
      <c r="BY57" s="235"/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235"/>
    </row>
    <row r="58">
      <c r="D58" s="233" t="s">
        <v>271</v>
      </c>
      <c r="E58" s="233" t="s">
        <v>202</v>
      </c>
      <c r="F58" s="234" t="s">
        <v>210</v>
      </c>
      <c r="G58" s="233" t="s">
        <v>259</v>
      </c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6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235"/>
      <c r="BW58" s="235"/>
      <c r="BX58" s="235"/>
      <c r="BY58" s="235"/>
      <c r="BZ58" s="235"/>
      <c r="CA58" s="235"/>
      <c r="CB58" s="235"/>
      <c r="CC58" s="235"/>
      <c r="CD58" s="235"/>
      <c r="CE58" s="235"/>
      <c r="CF58" s="235"/>
      <c r="CG58" s="235"/>
      <c r="CH58" s="235"/>
      <c r="CI58" s="235"/>
      <c r="CJ58" s="235"/>
      <c r="CK58" s="235"/>
    </row>
    <row r="59">
      <c r="D59" s="233" t="s">
        <v>272</v>
      </c>
      <c r="E59" s="233" t="s">
        <v>202</v>
      </c>
      <c r="F59" s="234" t="s">
        <v>254</v>
      </c>
      <c r="G59" s="233" t="s">
        <v>255</v>
      </c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6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5"/>
      <c r="BX59" s="235"/>
      <c r="BY59" s="235"/>
      <c r="BZ59" s="235"/>
      <c r="CA59" s="235"/>
      <c r="CB59" s="235"/>
      <c r="CC59" s="235"/>
      <c r="CD59" s="235"/>
      <c r="CE59" s="235"/>
      <c r="CF59" s="235"/>
      <c r="CG59" s="235"/>
      <c r="CH59" s="235"/>
      <c r="CI59" s="235"/>
      <c r="CJ59" s="235"/>
      <c r="CK59" s="235"/>
    </row>
    <row r="60">
      <c r="D60" s="233" t="s">
        <v>273</v>
      </c>
      <c r="E60" s="233" t="s">
        <v>202</v>
      </c>
      <c r="F60" s="234" t="s">
        <v>254</v>
      </c>
      <c r="G60" s="233" t="s">
        <v>255</v>
      </c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  <c r="BB60" s="235"/>
      <c r="BC60" s="235"/>
      <c r="BD60" s="235"/>
      <c r="BE60" s="235"/>
      <c r="BF60" s="235"/>
      <c r="BG60" s="236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235"/>
      <c r="BW60" s="235"/>
      <c r="BX60" s="235"/>
      <c r="BY60" s="235"/>
      <c r="BZ60" s="235"/>
      <c r="CA60" s="235"/>
      <c r="CB60" s="235"/>
      <c r="CC60" s="235"/>
      <c r="CD60" s="235"/>
      <c r="CE60" s="235"/>
      <c r="CF60" s="235"/>
      <c r="CG60" s="235"/>
      <c r="CH60" s="235"/>
      <c r="CI60" s="235"/>
      <c r="CJ60" s="235"/>
      <c r="CK60" s="235"/>
    </row>
    <row r="61">
      <c r="D61" s="233" t="s">
        <v>274</v>
      </c>
      <c r="E61" s="233" t="s">
        <v>202</v>
      </c>
      <c r="F61" s="234" t="s">
        <v>254</v>
      </c>
      <c r="G61" s="233" t="s">
        <v>255</v>
      </c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B61" s="235"/>
      <c r="BC61" s="235"/>
      <c r="BD61" s="235"/>
      <c r="BE61" s="235"/>
      <c r="BF61" s="235"/>
      <c r="BG61" s="236"/>
      <c r="BH61" s="235"/>
      <c r="BI61" s="235"/>
      <c r="BJ61" s="235"/>
      <c r="BK61" s="235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35"/>
      <c r="BW61" s="235"/>
      <c r="BX61" s="235"/>
      <c r="BY61" s="235"/>
      <c r="BZ61" s="235"/>
      <c r="CA61" s="235"/>
      <c r="CB61" s="235"/>
      <c r="CC61" s="235"/>
      <c r="CD61" s="235"/>
      <c r="CE61" s="235"/>
      <c r="CF61" s="235"/>
      <c r="CG61" s="235"/>
      <c r="CH61" s="235"/>
      <c r="CI61" s="235"/>
      <c r="CJ61" s="235"/>
      <c r="CK61" s="235"/>
    </row>
    <row r="62">
      <c r="D62" s="233" t="s">
        <v>275</v>
      </c>
      <c r="E62" s="233" t="s">
        <v>202</v>
      </c>
      <c r="F62" s="234" t="s">
        <v>207</v>
      </c>
      <c r="G62" s="233" t="s">
        <v>208</v>
      </c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5"/>
      <c r="AX62" s="235"/>
      <c r="AY62" s="235"/>
      <c r="AZ62" s="235"/>
      <c r="BA62" s="235"/>
      <c r="BB62" s="235"/>
      <c r="BC62" s="235"/>
      <c r="BD62" s="235"/>
      <c r="BE62" s="235"/>
      <c r="BF62" s="235"/>
      <c r="BG62" s="236"/>
      <c r="BH62" s="235"/>
      <c r="BI62" s="235"/>
      <c r="BJ62" s="235"/>
      <c r="BK62" s="235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35"/>
      <c r="BW62" s="235"/>
      <c r="BX62" s="235"/>
      <c r="BY62" s="235"/>
      <c r="BZ62" s="235"/>
      <c r="CA62" s="235"/>
      <c r="CB62" s="235"/>
      <c r="CC62" s="235"/>
      <c r="CD62" s="235"/>
      <c r="CE62" s="235"/>
      <c r="CF62" s="235"/>
      <c r="CG62" s="235"/>
      <c r="CH62" s="235"/>
      <c r="CI62" s="235"/>
      <c r="CJ62" s="235"/>
      <c r="CK62" s="235"/>
    </row>
    <row r="63">
      <c r="D63" s="233" t="s">
        <v>276</v>
      </c>
      <c r="E63" s="233" t="s">
        <v>202</v>
      </c>
      <c r="F63" s="234" t="s">
        <v>207</v>
      </c>
      <c r="G63" s="233" t="s">
        <v>208</v>
      </c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  <c r="BB63" s="235"/>
      <c r="BC63" s="235"/>
      <c r="BD63" s="235"/>
      <c r="BE63" s="235"/>
      <c r="BF63" s="235"/>
      <c r="BG63" s="236"/>
      <c r="BH63" s="235"/>
      <c r="BI63" s="235"/>
      <c r="BJ63" s="235"/>
      <c r="BK63" s="235"/>
      <c r="BL63" s="235"/>
      <c r="BM63" s="235"/>
      <c r="BN63" s="235"/>
      <c r="BO63" s="235"/>
      <c r="BP63" s="235"/>
      <c r="BQ63" s="235"/>
      <c r="BR63" s="235"/>
      <c r="BS63" s="235"/>
      <c r="BT63" s="235"/>
      <c r="BU63" s="235"/>
      <c r="BV63" s="235"/>
      <c r="BW63" s="235"/>
      <c r="BX63" s="235"/>
      <c r="BY63" s="235"/>
      <c r="BZ63" s="235"/>
      <c r="CA63" s="235"/>
      <c r="CB63" s="235"/>
      <c r="CC63" s="235"/>
      <c r="CD63" s="235"/>
      <c r="CE63" s="235"/>
      <c r="CF63" s="235"/>
      <c r="CG63" s="235"/>
      <c r="CH63" s="235"/>
      <c r="CI63" s="235"/>
      <c r="CJ63" s="235"/>
      <c r="CK63" s="235"/>
    </row>
    <row r="64">
      <c r="D64" s="233" t="s">
        <v>277</v>
      </c>
      <c r="E64" s="233" t="s">
        <v>202</v>
      </c>
      <c r="F64" s="234" t="s">
        <v>207</v>
      </c>
      <c r="G64" s="233" t="s">
        <v>208</v>
      </c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B64" s="235"/>
      <c r="BC64" s="235"/>
      <c r="BD64" s="235"/>
      <c r="BE64" s="235"/>
      <c r="BF64" s="235"/>
      <c r="BG64" s="236"/>
      <c r="BH64" s="235"/>
      <c r="BI64" s="235"/>
      <c r="BJ64" s="235"/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5"/>
      <c r="BX64" s="235"/>
      <c r="BY64" s="235"/>
      <c r="BZ64" s="235"/>
      <c r="CA64" s="235"/>
      <c r="CB64" s="235"/>
      <c r="CC64" s="235"/>
      <c r="CD64" s="235"/>
      <c r="CE64" s="235"/>
      <c r="CF64" s="235"/>
      <c r="CG64" s="235"/>
      <c r="CH64" s="235"/>
      <c r="CI64" s="235"/>
      <c r="CJ64" s="235"/>
      <c r="CK64" s="235"/>
    </row>
    <row r="65">
      <c r="D65" s="233" t="s">
        <v>278</v>
      </c>
      <c r="E65" s="233" t="s">
        <v>202</v>
      </c>
      <c r="F65" s="234" t="s">
        <v>207</v>
      </c>
      <c r="G65" s="233" t="s">
        <v>208</v>
      </c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  <c r="BB65" s="235"/>
      <c r="BC65" s="235"/>
      <c r="BD65" s="235"/>
      <c r="BE65" s="235"/>
      <c r="BF65" s="235"/>
      <c r="BG65" s="236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5"/>
      <c r="BX65" s="235"/>
      <c r="BY65" s="235"/>
      <c r="BZ65" s="235"/>
      <c r="CA65" s="235"/>
      <c r="CB65" s="235"/>
      <c r="CC65" s="235"/>
      <c r="CD65" s="235"/>
      <c r="CE65" s="235"/>
      <c r="CF65" s="235"/>
      <c r="CG65" s="235"/>
      <c r="CH65" s="235"/>
      <c r="CI65" s="235"/>
      <c r="CJ65" s="235"/>
      <c r="CK65" s="235"/>
    </row>
    <row r="66">
      <c r="D66" s="233" t="s">
        <v>279</v>
      </c>
      <c r="E66" s="233" t="s">
        <v>202</v>
      </c>
      <c r="F66" s="234" t="s">
        <v>207</v>
      </c>
      <c r="G66" s="233" t="s">
        <v>208</v>
      </c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  <c r="BB66" s="235"/>
      <c r="BC66" s="235"/>
      <c r="BD66" s="235"/>
      <c r="BE66" s="235"/>
      <c r="BF66" s="235"/>
      <c r="BG66" s="236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35"/>
      <c r="BW66" s="235"/>
      <c r="BX66" s="235"/>
      <c r="BY66" s="235"/>
      <c r="BZ66" s="235"/>
      <c r="CA66" s="235"/>
      <c r="CB66" s="235"/>
      <c r="CC66" s="235"/>
      <c r="CD66" s="235"/>
      <c r="CE66" s="235"/>
      <c r="CF66" s="235"/>
      <c r="CG66" s="235"/>
      <c r="CH66" s="235"/>
      <c r="CI66" s="235"/>
      <c r="CJ66" s="235"/>
      <c r="CK66" s="235"/>
    </row>
    <row r="67">
      <c r="D67" s="233" t="s">
        <v>280</v>
      </c>
      <c r="E67" s="233" t="s">
        <v>202</v>
      </c>
      <c r="F67" s="234" t="s">
        <v>207</v>
      </c>
      <c r="G67" s="233" t="s">
        <v>208</v>
      </c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6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235"/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</row>
    <row r="68">
      <c r="D68" s="233" t="s">
        <v>281</v>
      </c>
      <c r="E68" s="233" t="s">
        <v>202</v>
      </c>
      <c r="F68" s="234" t="s">
        <v>207</v>
      </c>
      <c r="G68" s="233" t="s">
        <v>208</v>
      </c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6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35"/>
      <c r="CG68" s="235"/>
      <c r="CH68" s="235"/>
      <c r="CI68" s="235"/>
      <c r="CJ68" s="235"/>
      <c r="CK68" s="235"/>
    </row>
    <row r="69">
      <c r="D69" s="233" t="s">
        <v>282</v>
      </c>
      <c r="E69" s="233" t="s">
        <v>202</v>
      </c>
      <c r="F69" s="234" t="s">
        <v>207</v>
      </c>
      <c r="G69" s="233" t="s">
        <v>208</v>
      </c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35"/>
      <c r="BG69" s="236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</row>
    <row r="70">
      <c r="D70" s="233" t="s">
        <v>283</v>
      </c>
      <c r="E70" s="233" t="s">
        <v>202</v>
      </c>
      <c r="F70" s="234" t="s">
        <v>207</v>
      </c>
      <c r="G70" s="233" t="s">
        <v>208</v>
      </c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35"/>
      <c r="BG70" s="236"/>
      <c r="BH70" s="235"/>
      <c r="BI70" s="235"/>
      <c r="BJ70" s="235"/>
      <c r="BK70" s="235"/>
      <c r="BL70" s="235"/>
      <c r="BM70" s="235"/>
      <c r="BN70" s="235"/>
      <c r="BO70" s="235"/>
      <c r="BP70" s="235"/>
      <c r="BQ70" s="235"/>
      <c r="BR70" s="235"/>
      <c r="BS70" s="235"/>
      <c r="BT70" s="235"/>
      <c r="BU70" s="235"/>
      <c r="BV70" s="235"/>
      <c r="BW70" s="235"/>
      <c r="BX70" s="235"/>
      <c r="BY70" s="235"/>
      <c r="BZ70" s="235"/>
      <c r="CA70" s="235"/>
      <c r="CB70" s="235"/>
      <c r="CC70" s="235"/>
      <c r="CD70" s="235"/>
      <c r="CE70" s="235"/>
      <c r="CF70" s="235"/>
      <c r="CG70" s="235"/>
      <c r="CH70" s="235"/>
      <c r="CI70" s="235"/>
      <c r="CJ70" s="235"/>
      <c r="CK70" s="235"/>
    </row>
    <row r="71">
      <c r="D71" s="233" t="s">
        <v>284</v>
      </c>
      <c r="E71" s="233" t="s">
        <v>202</v>
      </c>
      <c r="F71" s="234" t="s">
        <v>207</v>
      </c>
      <c r="G71" s="233" t="s">
        <v>208</v>
      </c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6"/>
      <c r="BH71" s="235"/>
      <c r="BI71" s="235"/>
      <c r="BJ71" s="235"/>
      <c r="BK71" s="235"/>
      <c r="BL71" s="235"/>
      <c r="BM71" s="235"/>
      <c r="BN71" s="235"/>
      <c r="BO71" s="235"/>
      <c r="BP71" s="235"/>
      <c r="BQ71" s="235"/>
      <c r="BR71" s="235"/>
      <c r="BS71" s="235"/>
      <c r="BT71" s="235"/>
      <c r="BU71" s="235"/>
      <c r="BV71" s="235"/>
      <c r="BW71" s="235"/>
      <c r="BX71" s="235"/>
      <c r="BY71" s="235"/>
      <c r="BZ71" s="235"/>
      <c r="CA71" s="235"/>
      <c r="CB71" s="235"/>
      <c r="CC71" s="235"/>
      <c r="CD71" s="235"/>
      <c r="CE71" s="235"/>
      <c r="CF71" s="235"/>
      <c r="CG71" s="235"/>
      <c r="CH71" s="235"/>
      <c r="CI71" s="235"/>
      <c r="CJ71" s="235"/>
      <c r="CK71" s="235"/>
    </row>
    <row r="72">
      <c r="D72" s="233" t="s">
        <v>285</v>
      </c>
      <c r="E72" s="233" t="s">
        <v>202</v>
      </c>
      <c r="F72" s="234" t="s">
        <v>207</v>
      </c>
      <c r="G72" s="233" t="s">
        <v>208</v>
      </c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6"/>
      <c r="BH72" s="235"/>
      <c r="BI72" s="235"/>
      <c r="BJ72" s="235"/>
      <c r="BK72" s="235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35"/>
      <c r="CA72" s="235"/>
      <c r="CB72" s="235"/>
      <c r="CC72" s="235"/>
      <c r="CD72" s="235"/>
      <c r="CE72" s="235"/>
      <c r="CF72" s="235"/>
      <c r="CG72" s="235"/>
      <c r="CH72" s="235"/>
      <c r="CI72" s="235"/>
      <c r="CJ72" s="235"/>
      <c r="CK72" s="235"/>
    </row>
    <row r="73">
      <c r="D73" s="233" t="s">
        <v>286</v>
      </c>
      <c r="E73" s="233" t="s">
        <v>202</v>
      </c>
      <c r="F73" s="234" t="s">
        <v>207</v>
      </c>
      <c r="G73" s="233" t="s">
        <v>208</v>
      </c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6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5"/>
      <c r="BX73" s="235"/>
      <c r="BY73" s="235"/>
      <c r="BZ73" s="235"/>
      <c r="CA73" s="235"/>
      <c r="CB73" s="235"/>
      <c r="CC73" s="235"/>
      <c r="CD73" s="235"/>
      <c r="CE73" s="235"/>
      <c r="CF73" s="235"/>
      <c r="CG73" s="235"/>
      <c r="CH73" s="235"/>
      <c r="CI73" s="235"/>
      <c r="CJ73" s="235"/>
      <c r="CK73" s="235"/>
    </row>
    <row r="74">
      <c r="D74" s="233" t="s">
        <v>287</v>
      </c>
      <c r="E74" s="233" t="s">
        <v>202</v>
      </c>
      <c r="F74" s="234" t="s">
        <v>207</v>
      </c>
      <c r="G74" s="233" t="s">
        <v>208</v>
      </c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6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5"/>
      <c r="BW74" s="235"/>
      <c r="BX74" s="235"/>
      <c r="BY74" s="235"/>
      <c r="BZ74" s="235"/>
      <c r="CA74" s="235"/>
      <c r="CB74" s="235"/>
      <c r="CC74" s="235"/>
      <c r="CD74" s="235"/>
      <c r="CE74" s="235"/>
      <c r="CF74" s="235"/>
      <c r="CG74" s="235"/>
      <c r="CH74" s="235"/>
      <c r="CI74" s="235"/>
      <c r="CJ74" s="235"/>
      <c r="CK74" s="235"/>
    </row>
    <row r="75">
      <c r="D75" s="233" t="s">
        <v>288</v>
      </c>
      <c r="E75" s="233" t="s">
        <v>202</v>
      </c>
      <c r="F75" s="234" t="s">
        <v>236</v>
      </c>
      <c r="G75" s="233" t="s">
        <v>237</v>
      </c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6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5"/>
      <c r="BW75" s="235"/>
      <c r="BX75" s="235"/>
      <c r="BY75" s="235"/>
      <c r="BZ75" s="235"/>
      <c r="CA75" s="235"/>
      <c r="CB75" s="235"/>
      <c r="CC75" s="235"/>
      <c r="CD75" s="235"/>
      <c r="CE75" s="235"/>
      <c r="CF75" s="235"/>
      <c r="CG75" s="235"/>
      <c r="CH75" s="235"/>
      <c r="CI75" s="235"/>
      <c r="CJ75" s="235"/>
      <c r="CK75" s="235"/>
    </row>
    <row r="76">
      <c r="D76" s="233" t="s">
        <v>289</v>
      </c>
      <c r="E76" s="233" t="s">
        <v>202</v>
      </c>
      <c r="F76" s="234" t="s">
        <v>236</v>
      </c>
      <c r="G76" s="233" t="s">
        <v>237</v>
      </c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6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5"/>
      <c r="BW76" s="235"/>
      <c r="BX76" s="235"/>
      <c r="BY76" s="235"/>
      <c r="BZ76" s="235"/>
      <c r="CA76" s="235"/>
      <c r="CB76" s="235"/>
      <c r="CC76" s="235"/>
      <c r="CD76" s="235"/>
      <c r="CE76" s="235"/>
      <c r="CF76" s="235"/>
      <c r="CG76" s="235"/>
      <c r="CH76" s="235"/>
      <c r="CI76" s="235"/>
      <c r="CJ76" s="235"/>
      <c r="CK76" s="235"/>
    </row>
    <row r="77">
      <c r="D77" s="233" t="s">
        <v>290</v>
      </c>
      <c r="E77" s="233" t="s">
        <v>202</v>
      </c>
      <c r="F77" s="234" t="s">
        <v>207</v>
      </c>
      <c r="G77" s="233" t="s">
        <v>208</v>
      </c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6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5"/>
      <c r="BW77" s="235"/>
      <c r="BX77" s="235"/>
      <c r="BY77" s="235"/>
      <c r="BZ77" s="235"/>
      <c r="CA77" s="235"/>
      <c r="CB77" s="235"/>
      <c r="CC77" s="235"/>
      <c r="CD77" s="235"/>
      <c r="CE77" s="235"/>
      <c r="CF77" s="235"/>
      <c r="CG77" s="235"/>
      <c r="CH77" s="235"/>
      <c r="CI77" s="235"/>
      <c r="CJ77" s="235"/>
      <c r="CK77" s="235"/>
    </row>
    <row r="78">
      <c r="D78" s="233" t="s">
        <v>291</v>
      </c>
      <c r="E78" s="233" t="s">
        <v>202</v>
      </c>
      <c r="F78" s="234" t="s">
        <v>207</v>
      </c>
      <c r="G78" s="233" t="s">
        <v>208</v>
      </c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6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5"/>
      <c r="BX78" s="235"/>
      <c r="BY78" s="235"/>
      <c r="BZ78" s="235"/>
      <c r="CA78" s="235"/>
      <c r="CB78" s="235"/>
      <c r="CC78" s="235"/>
      <c r="CD78" s="235"/>
      <c r="CE78" s="235"/>
      <c r="CF78" s="235"/>
      <c r="CG78" s="235"/>
      <c r="CH78" s="235"/>
      <c r="CI78" s="235"/>
      <c r="CJ78" s="235"/>
      <c r="CK78" s="235"/>
    </row>
    <row r="79">
      <c r="D79" s="233" t="s">
        <v>292</v>
      </c>
      <c r="E79" s="233" t="s">
        <v>202</v>
      </c>
      <c r="F79" s="234" t="s">
        <v>210</v>
      </c>
      <c r="G79" s="233" t="s">
        <v>211</v>
      </c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6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5"/>
      <c r="BX79" s="235"/>
      <c r="BY79" s="235"/>
      <c r="BZ79" s="235"/>
      <c r="CA79" s="235"/>
      <c r="CB79" s="235"/>
      <c r="CC79" s="235"/>
      <c r="CD79" s="235"/>
      <c r="CE79" s="235"/>
      <c r="CF79" s="235"/>
      <c r="CG79" s="235"/>
      <c r="CH79" s="235"/>
      <c r="CI79" s="235"/>
      <c r="CJ79" s="235"/>
      <c r="CK79" s="235"/>
    </row>
    <row r="80">
      <c r="D80" s="233" t="s">
        <v>293</v>
      </c>
      <c r="E80" s="233" t="s">
        <v>202</v>
      </c>
      <c r="F80" s="234" t="s">
        <v>210</v>
      </c>
      <c r="G80" s="233" t="s">
        <v>211</v>
      </c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6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5"/>
      <c r="BW80" s="235"/>
      <c r="BX80" s="235"/>
      <c r="BY80" s="235"/>
      <c r="BZ80" s="235"/>
      <c r="CA80" s="235"/>
      <c r="CB80" s="235"/>
      <c r="CC80" s="235"/>
      <c r="CD80" s="235"/>
      <c r="CE80" s="235"/>
      <c r="CF80" s="235"/>
      <c r="CG80" s="235"/>
      <c r="CH80" s="235"/>
      <c r="CI80" s="235"/>
      <c r="CJ80" s="235"/>
      <c r="CK80" s="235"/>
    </row>
    <row r="81">
      <c r="D81" s="233" t="s">
        <v>294</v>
      </c>
      <c r="E81" s="233" t="s">
        <v>202</v>
      </c>
      <c r="F81" s="234" t="s">
        <v>210</v>
      </c>
      <c r="G81" s="233" t="s">
        <v>211</v>
      </c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6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5"/>
      <c r="BX81" s="235"/>
      <c r="BY81" s="235"/>
      <c r="BZ81" s="235"/>
      <c r="CA81" s="235"/>
      <c r="CB81" s="235"/>
      <c r="CC81" s="235"/>
      <c r="CD81" s="235"/>
      <c r="CE81" s="235"/>
      <c r="CF81" s="235"/>
      <c r="CG81" s="235"/>
      <c r="CH81" s="235"/>
      <c r="CI81" s="235"/>
      <c r="CJ81" s="235"/>
      <c r="CK81" s="235"/>
    </row>
    <row r="82">
      <c r="D82" s="233" t="s">
        <v>295</v>
      </c>
      <c r="E82" s="233" t="s">
        <v>202</v>
      </c>
      <c r="F82" s="234" t="s">
        <v>207</v>
      </c>
      <c r="G82" s="233" t="s">
        <v>208</v>
      </c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235"/>
      <c r="BG82" s="236"/>
      <c r="BH82" s="235"/>
      <c r="BI82" s="235"/>
      <c r="BJ82" s="235"/>
      <c r="BK82" s="235"/>
      <c r="BL82" s="235"/>
      <c r="BM82" s="235"/>
      <c r="BN82" s="235"/>
      <c r="BO82" s="235"/>
      <c r="BP82" s="235"/>
      <c r="BQ82" s="235"/>
      <c r="BR82" s="235"/>
      <c r="BS82" s="235"/>
      <c r="BT82" s="235"/>
      <c r="BU82" s="235"/>
      <c r="BV82" s="235"/>
      <c r="BW82" s="235"/>
      <c r="BX82" s="235"/>
      <c r="BY82" s="235"/>
      <c r="BZ82" s="235"/>
      <c r="CA82" s="235"/>
      <c r="CB82" s="235"/>
      <c r="CC82" s="235"/>
      <c r="CD82" s="235"/>
      <c r="CE82" s="235"/>
      <c r="CF82" s="235"/>
      <c r="CG82" s="235"/>
      <c r="CH82" s="235"/>
      <c r="CI82" s="235"/>
      <c r="CJ82" s="235"/>
      <c r="CK82" s="235"/>
    </row>
    <row r="83">
      <c r="D83" s="233" t="s">
        <v>296</v>
      </c>
      <c r="E83" s="233" t="s">
        <v>202</v>
      </c>
      <c r="F83" s="234" t="s">
        <v>207</v>
      </c>
      <c r="G83" s="233" t="s">
        <v>208</v>
      </c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6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235"/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</row>
    <row r="84">
      <c r="D84" s="233" t="s">
        <v>297</v>
      </c>
      <c r="E84" s="233" t="s">
        <v>202</v>
      </c>
      <c r="F84" s="234" t="s">
        <v>207</v>
      </c>
      <c r="G84" s="233" t="s">
        <v>208</v>
      </c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6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5"/>
      <c r="BX84" s="235"/>
      <c r="BY84" s="235"/>
      <c r="BZ84" s="235"/>
      <c r="CA84" s="235"/>
      <c r="CB84" s="235"/>
      <c r="CC84" s="235"/>
      <c r="CD84" s="235"/>
      <c r="CE84" s="235"/>
      <c r="CF84" s="235"/>
      <c r="CG84" s="235"/>
      <c r="CH84" s="235"/>
      <c r="CI84" s="235"/>
      <c r="CJ84" s="235"/>
      <c r="CK84" s="235"/>
    </row>
    <row r="85">
      <c r="D85" s="233" t="s">
        <v>298</v>
      </c>
      <c r="E85" s="233" t="s">
        <v>202</v>
      </c>
      <c r="F85" s="234" t="s">
        <v>207</v>
      </c>
      <c r="G85" s="233" t="s">
        <v>208</v>
      </c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5"/>
      <c r="AX85" s="235"/>
      <c r="AY85" s="235"/>
      <c r="AZ85" s="235"/>
      <c r="BA85" s="235"/>
      <c r="BB85" s="235"/>
      <c r="BC85" s="235"/>
      <c r="BD85" s="235"/>
      <c r="BE85" s="235"/>
      <c r="BF85" s="235"/>
      <c r="BG85" s="236"/>
      <c r="BH85" s="235"/>
      <c r="BI85" s="235"/>
      <c r="BJ85" s="235"/>
      <c r="BK85" s="235"/>
      <c r="BL85" s="235"/>
      <c r="BM85" s="235"/>
      <c r="BN85" s="235"/>
      <c r="BO85" s="235"/>
      <c r="BP85" s="235"/>
      <c r="BQ85" s="235"/>
      <c r="BR85" s="235"/>
      <c r="BS85" s="235"/>
      <c r="BT85" s="235"/>
      <c r="BU85" s="235"/>
      <c r="BV85" s="235"/>
      <c r="BW85" s="235"/>
      <c r="BX85" s="235"/>
      <c r="BY85" s="235"/>
      <c r="BZ85" s="235"/>
      <c r="CA85" s="235"/>
      <c r="CB85" s="235"/>
      <c r="CC85" s="235"/>
      <c r="CD85" s="235"/>
      <c r="CE85" s="235"/>
      <c r="CF85" s="235"/>
      <c r="CG85" s="235"/>
      <c r="CH85" s="235"/>
      <c r="CI85" s="235"/>
      <c r="CJ85" s="235"/>
      <c r="CK85" s="235"/>
    </row>
    <row r="86">
      <c r="D86" s="233" t="s">
        <v>299</v>
      </c>
      <c r="E86" s="233" t="s">
        <v>202</v>
      </c>
      <c r="F86" s="234" t="s">
        <v>207</v>
      </c>
      <c r="G86" s="233" t="s">
        <v>208</v>
      </c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  <c r="BB86" s="235"/>
      <c r="BC86" s="235"/>
      <c r="BD86" s="235"/>
      <c r="BE86" s="235"/>
      <c r="BF86" s="235"/>
      <c r="BG86" s="236"/>
      <c r="BH86" s="235"/>
      <c r="BI86" s="235"/>
      <c r="BJ86" s="235"/>
      <c r="BK86" s="235"/>
      <c r="BL86" s="235"/>
      <c r="BM86" s="235"/>
      <c r="BN86" s="235"/>
      <c r="BO86" s="235"/>
      <c r="BP86" s="235"/>
      <c r="BQ86" s="235"/>
      <c r="BR86" s="235"/>
      <c r="BS86" s="235"/>
      <c r="BT86" s="235"/>
      <c r="BU86" s="235"/>
      <c r="BV86" s="235"/>
      <c r="BW86" s="235"/>
      <c r="BX86" s="235"/>
      <c r="BY86" s="235"/>
      <c r="BZ86" s="235"/>
      <c r="CA86" s="235"/>
      <c r="CB86" s="235"/>
      <c r="CC86" s="235"/>
      <c r="CD86" s="235"/>
      <c r="CE86" s="235"/>
      <c r="CF86" s="235"/>
      <c r="CG86" s="235"/>
      <c r="CH86" s="235"/>
      <c r="CI86" s="235"/>
      <c r="CJ86" s="235"/>
      <c r="CK86" s="235"/>
    </row>
    <row r="87">
      <c r="D87" s="233" t="s">
        <v>300</v>
      </c>
      <c r="E87" s="233" t="s">
        <v>202</v>
      </c>
      <c r="F87" s="234" t="s">
        <v>207</v>
      </c>
      <c r="G87" s="233" t="s">
        <v>208</v>
      </c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  <c r="AX87" s="235"/>
      <c r="AY87" s="235"/>
      <c r="AZ87" s="235"/>
      <c r="BA87" s="235"/>
      <c r="BB87" s="235"/>
      <c r="BC87" s="235"/>
      <c r="BD87" s="235"/>
      <c r="BE87" s="235"/>
      <c r="BF87" s="235"/>
      <c r="BG87" s="236"/>
      <c r="BH87" s="235"/>
      <c r="BI87" s="235"/>
      <c r="BJ87" s="235"/>
      <c r="BK87" s="235"/>
      <c r="BL87" s="235"/>
      <c r="BM87" s="235"/>
      <c r="BN87" s="235"/>
      <c r="BO87" s="235"/>
      <c r="BP87" s="235"/>
      <c r="BQ87" s="235"/>
      <c r="BR87" s="235"/>
      <c r="BS87" s="235"/>
      <c r="BT87" s="235"/>
      <c r="BU87" s="235"/>
      <c r="BV87" s="235"/>
      <c r="BW87" s="235"/>
      <c r="BX87" s="235"/>
      <c r="BY87" s="235"/>
      <c r="BZ87" s="235"/>
      <c r="CA87" s="235"/>
      <c r="CB87" s="235"/>
      <c r="CC87" s="235"/>
      <c r="CD87" s="235"/>
      <c r="CE87" s="235"/>
      <c r="CF87" s="235"/>
      <c r="CG87" s="235"/>
      <c r="CH87" s="235"/>
      <c r="CI87" s="235"/>
      <c r="CJ87" s="235"/>
      <c r="CK87" s="235"/>
    </row>
    <row r="88">
      <c r="D88" s="233" t="s">
        <v>301</v>
      </c>
      <c r="E88" s="233" t="s">
        <v>202</v>
      </c>
      <c r="F88" s="234" t="s">
        <v>207</v>
      </c>
      <c r="G88" s="233" t="s">
        <v>208</v>
      </c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5"/>
      <c r="AX88" s="235"/>
      <c r="AY88" s="235"/>
      <c r="AZ88" s="235"/>
      <c r="BA88" s="235"/>
      <c r="BB88" s="235"/>
      <c r="BC88" s="235"/>
      <c r="BD88" s="235"/>
      <c r="BE88" s="235"/>
      <c r="BF88" s="235"/>
      <c r="BG88" s="236"/>
      <c r="BH88" s="235"/>
      <c r="BI88" s="235"/>
      <c r="BJ88" s="235"/>
      <c r="BK88" s="235"/>
      <c r="BL88" s="235"/>
      <c r="BM88" s="235"/>
      <c r="BN88" s="235"/>
      <c r="BO88" s="235"/>
      <c r="BP88" s="235"/>
      <c r="BQ88" s="235"/>
      <c r="BR88" s="235"/>
      <c r="BS88" s="235"/>
      <c r="BT88" s="235"/>
      <c r="BU88" s="235"/>
      <c r="BV88" s="235"/>
      <c r="BW88" s="235"/>
      <c r="BX88" s="235"/>
      <c r="BY88" s="235"/>
      <c r="BZ88" s="235"/>
      <c r="CA88" s="235"/>
      <c r="CB88" s="235"/>
      <c r="CC88" s="235"/>
      <c r="CD88" s="235"/>
      <c r="CE88" s="235"/>
      <c r="CF88" s="235"/>
      <c r="CG88" s="235"/>
      <c r="CH88" s="235"/>
      <c r="CI88" s="235"/>
      <c r="CJ88" s="235"/>
      <c r="CK88" s="235"/>
    </row>
    <row r="89">
      <c r="D89" s="233" t="s">
        <v>302</v>
      </c>
      <c r="E89" s="233" t="s">
        <v>202</v>
      </c>
      <c r="F89" s="234" t="s">
        <v>207</v>
      </c>
      <c r="G89" s="233" t="s">
        <v>208</v>
      </c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6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5"/>
      <c r="BW89" s="235"/>
      <c r="BX89" s="235"/>
      <c r="BY89" s="235"/>
      <c r="BZ89" s="235"/>
      <c r="CA89" s="235"/>
      <c r="CB89" s="235"/>
      <c r="CC89" s="235"/>
      <c r="CD89" s="235"/>
      <c r="CE89" s="235"/>
      <c r="CF89" s="235"/>
      <c r="CG89" s="235"/>
      <c r="CH89" s="235"/>
      <c r="CI89" s="235"/>
      <c r="CJ89" s="235"/>
      <c r="CK89" s="235"/>
    </row>
    <row r="90">
      <c r="D90" s="233" t="s">
        <v>303</v>
      </c>
      <c r="E90" s="233" t="s">
        <v>202</v>
      </c>
      <c r="F90" s="234" t="s">
        <v>207</v>
      </c>
      <c r="G90" s="233" t="s">
        <v>208</v>
      </c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6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5"/>
      <c r="BW90" s="235"/>
      <c r="BX90" s="235"/>
      <c r="BY90" s="235"/>
      <c r="BZ90" s="235"/>
      <c r="CA90" s="235"/>
      <c r="CB90" s="235"/>
      <c r="CC90" s="235"/>
      <c r="CD90" s="235"/>
      <c r="CE90" s="235"/>
      <c r="CF90" s="235"/>
      <c r="CG90" s="235"/>
      <c r="CH90" s="235"/>
      <c r="CI90" s="235"/>
      <c r="CJ90" s="235"/>
      <c r="CK90" s="235"/>
    </row>
    <row r="91">
      <c r="D91" s="233" t="s">
        <v>304</v>
      </c>
      <c r="E91" s="233" t="s">
        <v>202</v>
      </c>
      <c r="F91" s="234" t="s">
        <v>207</v>
      </c>
      <c r="G91" s="233" t="s">
        <v>208</v>
      </c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6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5"/>
      <c r="BW91" s="235"/>
      <c r="BX91" s="235"/>
      <c r="BY91" s="235"/>
      <c r="BZ91" s="235"/>
      <c r="CA91" s="235"/>
      <c r="CB91" s="235"/>
      <c r="CC91" s="235"/>
      <c r="CD91" s="235"/>
      <c r="CE91" s="235"/>
      <c r="CF91" s="235"/>
      <c r="CG91" s="235"/>
      <c r="CH91" s="235"/>
      <c r="CI91" s="235"/>
      <c r="CJ91" s="235"/>
      <c r="CK91" s="235"/>
    </row>
    <row r="92">
      <c r="D92" s="233" t="s">
        <v>305</v>
      </c>
      <c r="E92" s="233" t="s">
        <v>202</v>
      </c>
      <c r="F92" s="234" t="s">
        <v>207</v>
      </c>
      <c r="G92" s="233" t="s">
        <v>208</v>
      </c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6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5"/>
      <c r="BW92" s="235"/>
      <c r="BX92" s="235"/>
      <c r="BY92" s="235"/>
      <c r="BZ92" s="235"/>
      <c r="CA92" s="235"/>
      <c r="CB92" s="235"/>
      <c r="CC92" s="235"/>
      <c r="CD92" s="235"/>
      <c r="CE92" s="235"/>
      <c r="CF92" s="235"/>
      <c r="CG92" s="235"/>
      <c r="CH92" s="235"/>
      <c r="CI92" s="235"/>
      <c r="CJ92" s="235"/>
      <c r="CK92" s="235"/>
    </row>
    <row r="93">
      <c r="D93" s="233" t="s">
        <v>306</v>
      </c>
      <c r="E93" s="233" t="s">
        <v>202</v>
      </c>
      <c r="F93" s="234" t="s">
        <v>236</v>
      </c>
      <c r="G93" s="233" t="s">
        <v>237</v>
      </c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6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5"/>
      <c r="BW93" s="235"/>
      <c r="BX93" s="235"/>
      <c r="BY93" s="235"/>
      <c r="BZ93" s="235"/>
      <c r="CA93" s="235"/>
      <c r="CB93" s="235"/>
      <c r="CC93" s="235"/>
      <c r="CD93" s="235"/>
      <c r="CE93" s="235"/>
      <c r="CF93" s="235"/>
      <c r="CG93" s="235"/>
      <c r="CH93" s="235"/>
      <c r="CI93" s="235"/>
      <c r="CJ93" s="235"/>
      <c r="CK93" s="235"/>
    </row>
    <row r="94">
      <c r="D94" s="233" t="s">
        <v>307</v>
      </c>
      <c r="E94" s="233" t="s">
        <v>202</v>
      </c>
      <c r="F94" s="234" t="s">
        <v>236</v>
      </c>
      <c r="G94" s="233" t="s">
        <v>237</v>
      </c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6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5"/>
      <c r="BW94" s="235"/>
      <c r="BX94" s="235"/>
      <c r="BY94" s="235"/>
      <c r="BZ94" s="235"/>
      <c r="CA94" s="235"/>
      <c r="CB94" s="235"/>
      <c r="CC94" s="235"/>
      <c r="CD94" s="235"/>
      <c r="CE94" s="235"/>
      <c r="CF94" s="235"/>
      <c r="CG94" s="235"/>
      <c r="CH94" s="235"/>
      <c r="CI94" s="235"/>
      <c r="CJ94" s="235"/>
      <c r="CK94" s="235"/>
    </row>
    <row r="95">
      <c r="D95" s="233" t="s">
        <v>308</v>
      </c>
      <c r="E95" s="233" t="s">
        <v>202</v>
      </c>
      <c r="F95" s="234" t="s">
        <v>236</v>
      </c>
      <c r="G95" s="233" t="s">
        <v>237</v>
      </c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6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5"/>
      <c r="BW95" s="235"/>
      <c r="BX95" s="235"/>
      <c r="BY95" s="235"/>
      <c r="BZ95" s="235"/>
      <c r="CA95" s="235"/>
      <c r="CB95" s="235"/>
      <c r="CC95" s="235"/>
      <c r="CD95" s="235"/>
      <c r="CE95" s="235"/>
      <c r="CF95" s="235"/>
      <c r="CG95" s="235"/>
      <c r="CH95" s="235"/>
      <c r="CI95" s="235"/>
      <c r="CJ95" s="235"/>
      <c r="CK95" s="235"/>
    </row>
    <row r="96">
      <c r="D96" s="233" t="s">
        <v>309</v>
      </c>
      <c r="E96" s="233" t="s">
        <v>202</v>
      </c>
      <c r="F96" s="234" t="s">
        <v>236</v>
      </c>
      <c r="G96" s="233" t="s">
        <v>237</v>
      </c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  <c r="BB96" s="235"/>
      <c r="BC96" s="235"/>
      <c r="BD96" s="235"/>
      <c r="BE96" s="235"/>
      <c r="BF96" s="235"/>
      <c r="BG96" s="236"/>
      <c r="BH96" s="235"/>
      <c r="BI96" s="235"/>
      <c r="BJ96" s="235"/>
      <c r="BK96" s="235"/>
      <c r="BL96" s="235"/>
      <c r="BM96" s="235"/>
      <c r="BN96" s="235"/>
      <c r="BO96" s="235"/>
      <c r="BP96" s="235"/>
      <c r="BQ96" s="235"/>
      <c r="BR96" s="235"/>
      <c r="BS96" s="235"/>
      <c r="BT96" s="235"/>
      <c r="BU96" s="235"/>
      <c r="BV96" s="235"/>
      <c r="BW96" s="235"/>
      <c r="BX96" s="235"/>
      <c r="BY96" s="235"/>
      <c r="BZ96" s="235"/>
      <c r="CA96" s="235"/>
      <c r="CB96" s="235"/>
      <c r="CC96" s="235"/>
      <c r="CD96" s="235"/>
      <c r="CE96" s="235"/>
      <c r="CF96" s="235"/>
      <c r="CG96" s="235"/>
      <c r="CH96" s="235"/>
      <c r="CI96" s="235"/>
      <c r="CJ96" s="235"/>
      <c r="CK96" s="235"/>
    </row>
    <row r="97">
      <c r="D97" s="233" t="s">
        <v>310</v>
      </c>
      <c r="E97" s="233" t="s">
        <v>202</v>
      </c>
      <c r="F97" s="234" t="s">
        <v>236</v>
      </c>
      <c r="G97" s="233" t="s">
        <v>237</v>
      </c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6"/>
      <c r="BH97" s="237"/>
      <c r="BI97" s="237"/>
      <c r="BJ97" s="237"/>
      <c r="BK97" s="237"/>
      <c r="BL97" s="237"/>
      <c r="BM97" s="237"/>
      <c r="BN97" s="237"/>
      <c r="BO97" s="237"/>
      <c r="BP97" s="237"/>
      <c r="BQ97" s="237"/>
      <c r="BR97" s="237"/>
      <c r="BS97" s="237"/>
      <c r="BT97" s="237"/>
      <c r="BU97" s="237"/>
      <c r="BV97" s="237"/>
      <c r="BW97" s="235"/>
      <c r="BX97" s="235"/>
      <c r="BY97" s="237"/>
      <c r="BZ97" s="237"/>
      <c r="CA97" s="237"/>
      <c r="CB97" s="237"/>
      <c r="CC97" s="237"/>
      <c r="CD97" s="237"/>
      <c r="CE97" s="237"/>
      <c r="CF97" s="237"/>
      <c r="CG97" s="237"/>
      <c r="CH97" s="235"/>
      <c r="CI97" s="237"/>
      <c r="CJ97" s="237"/>
      <c r="CK97" s="237"/>
    </row>
    <row r="98">
      <c r="D98" s="233" t="s">
        <v>311</v>
      </c>
      <c r="E98" s="233" t="s">
        <v>202</v>
      </c>
      <c r="F98" s="234" t="s">
        <v>236</v>
      </c>
      <c r="G98" s="233" t="s">
        <v>237</v>
      </c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  <c r="BB98" s="235"/>
      <c r="BC98" s="235"/>
      <c r="BD98" s="235"/>
      <c r="BE98" s="235"/>
      <c r="BF98" s="235"/>
      <c r="BG98" s="236"/>
      <c r="BH98" s="235"/>
      <c r="BI98" s="235"/>
      <c r="BJ98" s="235"/>
      <c r="BK98" s="235"/>
      <c r="BL98" s="235"/>
      <c r="BM98" s="235"/>
      <c r="BN98" s="235"/>
      <c r="BO98" s="235"/>
      <c r="BP98" s="235"/>
      <c r="BQ98" s="235"/>
      <c r="BR98" s="235"/>
      <c r="BS98" s="235"/>
      <c r="BT98" s="235"/>
      <c r="BU98" s="235"/>
      <c r="BV98" s="235"/>
      <c r="BW98" s="235"/>
      <c r="BX98" s="235"/>
      <c r="BY98" s="235"/>
      <c r="BZ98" s="235"/>
      <c r="CA98" s="235"/>
      <c r="CB98" s="235"/>
      <c r="CC98" s="235"/>
      <c r="CD98" s="235"/>
      <c r="CE98" s="235"/>
      <c r="CF98" s="235"/>
      <c r="CG98" s="235"/>
      <c r="CH98" s="235"/>
      <c r="CI98" s="235"/>
      <c r="CJ98" s="235"/>
      <c r="CK98" s="235"/>
    </row>
    <row r="99">
      <c r="D99" s="233" t="s">
        <v>312</v>
      </c>
      <c r="E99" s="233" t="s">
        <v>202</v>
      </c>
      <c r="F99" s="234" t="s">
        <v>236</v>
      </c>
      <c r="G99" s="233" t="s">
        <v>237</v>
      </c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  <c r="BB99" s="235"/>
      <c r="BC99" s="235"/>
      <c r="BD99" s="235"/>
      <c r="BE99" s="235"/>
      <c r="BF99" s="235"/>
      <c r="BG99" s="236"/>
      <c r="BH99" s="235"/>
      <c r="BI99" s="235"/>
      <c r="BJ99" s="235"/>
      <c r="BK99" s="235"/>
      <c r="BL99" s="235"/>
      <c r="BM99" s="235"/>
      <c r="BN99" s="235"/>
      <c r="BO99" s="235"/>
      <c r="BP99" s="235"/>
      <c r="BQ99" s="235"/>
      <c r="BR99" s="235"/>
      <c r="BS99" s="235"/>
      <c r="BT99" s="235"/>
      <c r="BU99" s="235"/>
      <c r="BV99" s="235"/>
      <c r="BW99" s="235"/>
      <c r="BX99" s="235"/>
      <c r="BY99" s="235"/>
      <c r="BZ99" s="235"/>
      <c r="CA99" s="235"/>
      <c r="CB99" s="235"/>
      <c r="CC99" s="235"/>
      <c r="CD99" s="235"/>
      <c r="CE99" s="235"/>
      <c r="CF99" s="235"/>
      <c r="CG99" s="235"/>
      <c r="CH99" s="235"/>
      <c r="CI99" s="235"/>
      <c r="CJ99" s="235"/>
      <c r="CK99" s="235"/>
    </row>
    <row r="100">
      <c r="D100" s="233" t="s">
        <v>313</v>
      </c>
      <c r="E100" s="233" t="s">
        <v>202</v>
      </c>
      <c r="F100" s="234" t="s">
        <v>236</v>
      </c>
      <c r="G100" s="233" t="s">
        <v>237</v>
      </c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  <c r="BB100" s="235"/>
      <c r="BC100" s="235"/>
      <c r="BD100" s="235"/>
      <c r="BE100" s="235"/>
      <c r="BF100" s="235"/>
      <c r="BG100" s="236"/>
      <c r="BH100" s="235"/>
      <c r="BI100" s="235"/>
      <c r="BJ100" s="235"/>
      <c r="BK100" s="235"/>
      <c r="BL100" s="235"/>
      <c r="BM100" s="235"/>
      <c r="BN100" s="235"/>
      <c r="BO100" s="235"/>
      <c r="BP100" s="235"/>
      <c r="BQ100" s="235"/>
      <c r="BR100" s="235"/>
      <c r="BS100" s="235"/>
      <c r="BT100" s="235"/>
      <c r="BU100" s="235"/>
      <c r="BV100" s="235"/>
      <c r="BW100" s="235"/>
      <c r="BX100" s="235"/>
      <c r="BY100" s="235"/>
      <c r="BZ100" s="235"/>
      <c r="CA100" s="235"/>
      <c r="CB100" s="235"/>
      <c r="CC100" s="235"/>
      <c r="CD100" s="235"/>
      <c r="CE100" s="235"/>
      <c r="CF100" s="235"/>
      <c r="CG100" s="235"/>
      <c r="CH100" s="235"/>
      <c r="CI100" s="235"/>
      <c r="CJ100" s="235"/>
      <c r="CK100" s="235"/>
    </row>
    <row r="101">
      <c r="D101" s="233" t="s">
        <v>314</v>
      </c>
      <c r="E101" s="233" t="s">
        <v>202</v>
      </c>
      <c r="F101" s="234" t="s">
        <v>236</v>
      </c>
      <c r="G101" s="233" t="s">
        <v>237</v>
      </c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  <c r="BB101" s="235"/>
      <c r="BC101" s="235"/>
      <c r="BD101" s="235"/>
      <c r="BE101" s="235"/>
      <c r="BF101" s="235"/>
      <c r="BG101" s="236"/>
      <c r="BH101" s="235"/>
      <c r="BI101" s="235"/>
      <c r="BJ101" s="235"/>
      <c r="BK101" s="235"/>
      <c r="BL101" s="235"/>
      <c r="BM101" s="235"/>
      <c r="BN101" s="235"/>
      <c r="BO101" s="235"/>
      <c r="BP101" s="235"/>
      <c r="BQ101" s="235"/>
      <c r="BR101" s="235"/>
      <c r="BS101" s="235"/>
      <c r="BT101" s="235"/>
      <c r="BU101" s="235"/>
      <c r="BV101" s="235"/>
      <c r="BW101" s="235"/>
      <c r="BX101" s="235"/>
      <c r="BY101" s="235"/>
      <c r="BZ101" s="235"/>
      <c r="CA101" s="235"/>
      <c r="CB101" s="235"/>
      <c r="CC101" s="235"/>
      <c r="CD101" s="235"/>
      <c r="CE101" s="235"/>
      <c r="CF101" s="235"/>
      <c r="CG101" s="235"/>
      <c r="CH101" s="235"/>
      <c r="CI101" s="235"/>
      <c r="CJ101" s="235"/>
      <c r="CK101" s="235"/>
    </row>
    <row r="102">
      <c r="D102" s="233" t="s">
        <v>315</v>
      </c>
      <c r="E102" s="233" t="s">
        <v>202</v>
      </c>
      <c r="F102" s="234" t="s">
        <v>236</v>
      </c>
      <c r="G102" s="233" t="s">
        <v>237</v>
      </c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  <c r="BB102" s="235"/>
      <c r="BC102" s="235"/>
      <c r="BD102" s="235"/>
      <c r="BE102" s="235"/>
      <c r="BF102" s="235"/>
      <c r="BG102" s="236"/>
      <c r="BH102" s="235"/>
      <c r="BI102" s="235"/>
      <c r="BJ102" s="235"/>
      <c r="BK102" s="235"/>
      <c r="BL102" s="235"/>
      <c r="BM102" s="235"/>
      <c r="BN102" s="235"/>
      <c r="BO102" s="235"/>
      <c r="BP102" s="235"/>
      <c r="BQ102" s="235"/>
      <c r="BR102" s="235"/>
      <c r="BS102" s="235"/>
      <c r="BT102" s="235"/>
      <c r="BU102" s="235"/>
      <c r="BV102" s="235"/>
      <c r="BW102" s="235"/>
      <c r="BX102" s="235"/>
      <c r="BY102" s="235"/>
      <c r="BZ102" s="235"/>
      <c r="CA102" s="235"/>
      <c r="CB102" s="235"/>
      <c r="CC102" s="235"/>
      <c r="CD102" s="235"/>
      <c r="CE102" s="235"/>
      <c r="CF102" s="235"/>
      <c r="CG102" s="235"/>
      <c r="CH102" s="235"/>
      <c r="CI102" s="235"/>
      <c r="CJ102" s="235"/>
      <c r="CK102" s="235"/>
    </row>
    <row r="103">
      <c r="D103" s="233" t="s">
        <v>316</v>
      </c>
      <c r="E103" s="233" t="s">
        <v>202</v>
      </c>
      <c r="F103" s="234" t="s">
        <v>236</v>
      </c>
      <c r="G103" s="233" t="s">
        <v>237</v>
      </c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5"/>
      <c r="AX103" s="235"/>
      <c r="AY103" s="235"/>
      <c r="AZ103" s="235"/>
      <c r="BA103" s="235"/>
      <c r="BB103" s="235"/>
      <c r="BC103" s="235"/>
      <c r="BD103" s="235"/>
      <c r="BE103" s="235"/>
      <c r="BF103" s="235"/>
      <c r="BG103" s="236"/>
      <c r="BH103" s="235"/>
      <c r="BI103" s="235"/>
      <c r="BJ103" s="235"/>
      <c r="BK103" s="235"/>
      <c r="BL103" s="235"/>
      <c r="BM103" s="235"/>
      <c r="BN103" s="235"/>
      <c r="BO103" s="235"/>
      <c r="BP103" s="235"/>
      <c r="BQ103" s="235"/>
      <c r="BR103" s="235"/>
      <c r="BS103" s="235"/>
      <c r="BT103" s="235"/>
      <c r="BU103" s="235"/>
      <c r="BV103" s="235"/>
      <c r="BW103" s="235"/>
      <c r="BX103" s="235"/>
      <c r="BY103" s="235"/>
      <c r="BZ103" s="235"/>
      <c r="CA103" s="235"/>
      <c r="CB103" s="235"/>
      <c r="CC103" s="235"/>
      <c r="CD103" s="235"/>
      <c r="CE103" s="235"/>
      <c r="CF103" s="235"/>
      <c r="CG103" s="235"/>
      <c r="CH103" s="235"/>
      <c r="CI103" s="235"/>
      <c r="CJ103" s="235"/>
      <c r="CK103" s="235"/>
    </row>
    <row r="104">
      <c r="D104" s="233" t="s">
        <v>317</v>
      </c>
      <c r="E104" s="233" t="s">
        <v>202</v>
      </c>
      <c r="F104" s="234" t="s">
        <v>236</v>
      </c>
      <c r="G104" s="233" t="s">
        <v>237</v>
      </c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  <c r="BB104" s="235"/>
      <c r="BC104" s="235"/>
      <c r="BD104" s="235"/>
      <c r="BE104" s="235"/>
      <c r="BF104" s="235"/>
      <c r="BG104" s="236"/>
      <c r="BH104" s="235"/>
      <c r="BI104" s="235"/>
      <c r="BJ104" s="235"/>
      <c r="BK104" s="235"/>
      <c r="BL104" s="235"/>
      <c r="BM104" s="235"/>
      <c r="BN104" s="235"/>
      <c r="BO104" s="235"/>
      <c r="BP104" s="235"/>
      <c r="BQ104" s="235"/>
      <c r="BR104" s="235"/>
      <c r="BS104" s="235"/>
      <c r="BT104" s="235"/>
      <c r="BU104" s="235"/>
      <c r="BV104" s="235"/>
      <c r="BW104" s="235"/>
      <c r="BX104" s="235"/>
      <c r="BY104" s="235"/>
      <c r="BZ104" s="235"/>
      <c r="CA104" s="235"/>
      <c r="CB104" s="235"/>
      <c r="CC104" s="235"/>
      <c r="CD104" s="235"/>
      <c r="CE104" s="235"/>
      <c r="CF104" s="235"/>
      <c r="CG104" s="235"/>
      <c r="CH104" s="235"/>
      <c r="CI104" s="235"/>
      <c r="CJ104" s="235"/>
      <c r="CK104" s="235"/>
    </row>
    <row r="105">
      <c r="D105" s="233" t="s">
        <v>318</v>
      </c>
      <c r="E105" s="233" t="s">
        <v>202</v>
      </c>
      <c r="F105" s="234" t="s">
        <v>236</v>
      </c>
      <c r="G105" s="233" t="s">
        <v>237</v>
      </c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  <c r="BB105" s="235"/>
      <c r="BC105" s="235"/>
      <c r="BD105" s="235"/>
      <c r="BE105" s="235"/>
      <c r="BF105" s="235"/>
      <c r="BG105" s="236"/>
      <c r="BH105" s="235"/>
      <c r="BI105" s="235"/>
      <c r="BJ105" s="235"/>
      <c r="BK105" s="235"/>
      <c r="BL105" s="235"/>
      <c r="BM105" s="235"/>
      <c r="BN105" s="235"/>
      <c r="BO105" s="235"/>
      <c r="BP105" s="235"/>
      <c r="BQ105" s="235"/>
      <c r="BR105" s="235"/>
      <c r="BS105" s="235"/>
      <c r="BT105" s="235"/>
      <c r="BU105" s="235"/>
      <c r="BV105" s="235"/>
      <c r="BW105" s="235"/>
      <c r="BX105" s="235"/>
      <c r="BY105" s="235"/>
      <c r="BZ105" s="235"/>
      <c r="CA105" s="235"/>
      <c r="CB105" s="235"/>
      <c r="CC105" s="235"/>
      <c r="CD105" s="235"/>
      <c r="CE105" s="235"/>
      <c r="CF105" s="235"/>
      <c r="CG105" s="235"/>
      <c r="CH105" s="235"/>
      <c r="CI105" s="235"/>
      <c r="CJ105" s="235"/>
      <c r="CK105" s="235"/>
    </row>
    <row r="106">
      <c r="D106" s="233" t="s">
        <v>319</v>
      </c>
      <c r="E106" s="233" t="s">
        <v>202</v>
      </c>
      <c r="F106" s="234" t="s">
        <v>320</v>
      </c>
      <c r="G106" s="233" t="s">
        <v>321</v>
      </c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5"/>
      <c r="AX106" s="235"/>
      <c r="AY106" s="235"/>
      <c r="AZ106" s="235"/>
      <c r="BA106" s="235"/>
      <c r="BB106" s="235"/>
      <c r="BC106" s="235"/>
      <c r="BD106" s="235"/>
      <c r="BE106" s="235"/>
      <c r="BF106" s="235"/>
      <c r="BG106" s="236"/>
      <c r="BH106" s="235"/>
      <c r="BI106" s="235"/>
      <c r="BJ106" s="235"/>
      <c r="BK106" s="235"/>
      <c r="BL106" s="235"/>
      <c r="BM106" s="235"/>
      <c r="BN106" s="235"/>
      <c r="BO106" s="235"/>
      <c r="BP106" s="235"/>
      <c r="BQ106" s="235"/>
      <c r="BR106" s="235"/>
      <c r="BS106" s="235"/>
      <c r="BT106" s="235"/>
      <c r="BU106" s="235"/>
      <c r="BV106" s="235"/>
      <c r="BW106" s="235"/>
      <c r="BX106" s="235"/>
      <c r="BY106" s="235"/>
      <c r="BZ106" s="235"/>
      <c r="CA106" s="235"/>
      <c r="CB106" s="235"/>
      <c r="CC106" s="235"/>
      <c r="CD106" s="235"/>
      <c r="CE106" s="235"/>
      <c r="CF106" s="235"/>
      <c r="CG106" s="235"/>
      <c r="CH106" s="235"/>
      <c r="CI106" s="235"/>
      <c r="CJ106" s="235"/>
      <c r="CK106" s="235"/>
    </row>
    <row r="107">
      <c r="D107" s="233" t="s">
        <v>322</v>
      </c>
      <c r="E107" s="233" t="s">
        <v>202</v>
      </c>
      <c r="F107" s="234" t="s">
        <v>320</v>
      </c>
      <c r="G107" s="233" t="s">
        <v>321</v>
      </c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5"/>
      <c r="AX107" s="235"/>
      <c r="AY107" s="235"/>
      <c r="AZ107" s="235"/>
      <c r="BA107" s="235"/>
      <c r="BB107" s="235"/>
      <c r="BC107" s="235"/>
      <c r="BD107" s="235"/>
      <c r="BE107" s="235"/>
      <c r="BF107" s="235"/>
      <c r="BG107" s="236"/>
      <c r="BH107" s="235"/>
      <c r="BI107" s="235"/>
      <c r="BJ107" s="235"/>
      <c r="BK107" s="235"/>
      <c r="BL107" s="235"/>
      <c r="BM107" s="235"/>
      <c r="BN107" s="235"/>
      <c r="BO107" s="235"/>
      <c r="BP107" s="235"/>
      <c r="BQ107" s="235"/>
      <c r="BR107" s="235"/>
      <c r="BS107" s="235"/>
      <c r="BT107" s="235"/>
      <c r="BU107" s="235"/>
      <c r="BV107" s="235"/>
      <c r="BW107" s="235"/>
      <c r="BX107" s="235"/>
      <c r="BY107" s="235"/>
      <c r="BZ107" s="235"/>
      <c r="CA107" s="235"/>
      <c r="CB107" s="235"/>
      <c r="CC107" s="235"/>
      <c r="CD107" s="235"/>
      <c r="CE107" s="235"/>
      <c r="CF107" s="235"/>
      <c r="CG107" s="235"/>
      <c r="CH107" s="235"/>
      <c r="CI107" s="235"/>
      <c r="CJ107" s="235"/>
      <c r="CK107" s="235"/>
    </row>
    <row r="108">
      <c r="D108" s="233" t="s">
        <v>323</v>
      </c>
      <c r="E108" s="233" t="s">
        <v>202</v>
      </c>
      <c r="F108" s="234" t="s">
        <v>324</v>
      </c>
      <c r="G108" s="233" t="s">
        <v>325</v>
      </c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5"/>
      <c r="AX108" s="235"/>
      <c r="AY108" s="235"/>
      <c r="AZ108" s="235"/>
      <c r="BA108" s="235"/>
      <c r="BB108" s="235"/>
      <c r="BC108" s="235"/>
      <c r="BD108" s="235"/>
      <c r="BE108" s="235"/>
      <c r="BF108" s="235"/>
      <c r="BG108" s="236"/>
      <c r="BH108" s="235"/>
      <c r="BI108" s="235"/>
      <c r="BJ108" s="235"/>
      <c r="BK108" s="235"/>
      <c r="BL108" s="235"/>
      <c r="BM108" s="235"/>
      <c r="BN108" s="235"/>
      <c r="BO108" s="235"/>
      <c r="BP108" s="235"/>
      <c r="BQ108" s="235"/>
      <c r="BR108" s="235"/>
      <c r="BS108" s="235"/>
      <c r="BT108" s="235"/>
      <c r="BU108" s="235"/>
      <c r="BV108" s="235"/>
      <c r="BW108" s="235"/>
      <c r="BX108" s="235"/>
      <c r="BY108" s="235"/>
      <c r="BZ108" s="235"/>
      <c r="CA108" s="235"/>
      <c r="CB108" s="235"/>
      <c r="CC108" s="235"/>
      <c r="CD108" s="235"/>
      <c r="CE108" s="235"/>
      <c r="CF108" s="235"/>
      <c r="CG108" s="235"/>
      <c r="CH108" s="235"/>
      <c r="CI108" s="235"/>
      <c r="CJ108" s="235"/>
      <c r="CK108" s="235"/>
    </row>
    <row r="109">
      <c r="D109" s="233" t="s">
        <v>326</v>
      </c>
      <c r="E109" s="233" t="s">
        <v>202</v>
      </c>
      <c r="F109" s="234" t="s">
        <v>320</v>
      </c>
      <c r="G109" s="233" t="s">
        <v>321</v>
      </c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5"/>
      <c r="AX109" s="235"/>
      <c r="AY109" s="235"/>
      <c r="AZ109" s="235"/>
      <c r="BA109" s="235"/>
      <c r="BB109" s="235"/>
      <c r="BC109" s="235"/>
      <c r="BD109" s="235"/>
      <c r="BE109" s="235"/>
      <c r="BF109" s="235"/>
      <c r="BG109" s="236"/>
      <c r="BH109" s="235"/>
      <c r="BI109" s="235"/>
      <c r="BJ109" s="235"/>
      <c r="BK109" s="235"/>
      <c r="BL109" s="235"/>
      <c r="BM109" s="235"/>
      <c r="BN109" s="235"/>
      <c r="BO109" s="235"/>
      <c r="BP109" s="235"/>
      <c r="BQ109" s="235"/>
      <c r="BR109" s="235"/>
      <c r="BS109" s="235"/>
      <c r="BT109" s="235"/>
      <c r="BU109" s="235"/>
      <c r="BV109" s="235"/>
      <c r="BW109" s="235"/>
      <c r="BX109" s="235"/>
      <c r="BY109" s="235"/>
      <c r="BZ109" s="235"/>
      <c r="CA109" s="235"/>
      <c r="CB109" s="235"/>
      <c r="CC109" s="235"/>
      <c r="CD109" s="235"/>
      <c r="CE109" s="235"/>
      <c r="CF109" s="235"/>
      <c r="CG109" s="235"/>
      <c r="CH109" s="235"/>
      <c r="CI109" s="235"/>
      <c r="CJ109" s="235"/>
      <c r="CK109" s="235"/>
    </row>
    <row r="110">
      <c r="D110" s="233" t="s">
        <v>327</v>
      </c>
      <c r="E110" s="233" t="s">
        <v>202</v>
      </c>
      <c r="F110" s="234" t="s">
        <v>320</v>
      </c>
      <c r="G110" s="233" t="s">
        <v>321</v>
      </c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5"/>
      <c r="AX110" s="235"/>
      <c r="AY110" s="235"/>
      <c r="AZ110" s="235"/>
      <c r="BA110" s="235"/>
      <c r="BB110" s="235"/>
      <c r="BC110" s="235"/>
      <c r="BD110" s="235"/>
      <c r="BE110" s="235"/>
      <c r="BF110" s="235"/>
      <c r="BG110" s="236"/>
      <c r="BH110" s="235"/>
      <c r="BI110" s="235"/>
      <c r="BJ110" s="235"/>
      <c r="BK110" s="235"/>
      <c r="BL110" s="235"/>
      <c r="BM110" s="235"/>
      <c r="BN110" s="235"/>
      <c r="BO110" s="235"/>
      <c r="BP110" s="235"/>
      <c r="BQ110" s="235"/>
      <c r="BR110" s="235"/>
      <c r="BS110" s="235"/>
      <c r="BT110" s="235"/>
      <c r="BU110" s="235"/>
      <c r="BV110" s="235"/>
      <c r="BW110" s="235"/>
      <c r="BX110" s="235"/>
      <c r="BY110" s="235"/>
      <c r="BZ110" s="235"/>
      <c r="CA110" s="235"/>
      <c r="CB110" s="235"/>
      <c r="CC110" s="235"/>
      <c r="CD110" s="235"/>
      <c r="CE110" s="235"/>
      <c r="CF110" s="235"/>
      <c r="CG110" s="235"/>
      <c r="CH110" s="235"/>
      <c r="CI110" s="235"/>
      <c r="CJ110" s="235"/>
      <c r="CK110" s="235"/>
    </row>
    <row r="111">
      <c r="D111" s="233" t="s">
        <v>328</v>
      </c>
      <c r="E111" s="233" t="s">
        <v>202</v>
      </c>
      <c r="F111" s="234" t="s">
        <v>320</v>
      </c>
      <c r="G111" s="233" t="s">
        <v>321</v>
      </c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6"/>
      <c r="BH111" s="235"/>
      <c r="BI111" s="235"/>
      <c r="BJ111" s="235"/>
      <c r="BK111" s="235"/>
      <c r="BL111" s="235"/>
      <c r="BM111" s="235"/>
      <c r="BN111" s="235"/>
      <c r="BO111" s="235"/>
      <c r="BP111" s="235"/>
      <c r="BQ111" s="235"/>
      <c r="BR111" s="235"/>
      <c r="BS111" s="235"/>
      <c r="BT111" s="235"/>
      <c r="BU111" s="235"/>
      <c r="BV111" s="235"/>
      <c r="BW111" s="235"/>
      <c r="BX111" s="235"/>
      <c r="BY111" s="235"/>
      <c r="BZ111" s="235"/>
      <c r="CA111" s="235"/>
      <c r="CB111" s="235"/>
      <c r="CC111" s="235"/>
      <c r="CD111" s="235"/>
      <c r="CE111" s="235"/>
      <c r="CF111" s="235"/>
      <c r="CG111" s="235"/>
      <c r="CH111" s="235"/>
      <c r="CI111" s="235"/>
      <c r="CJ111" s="235"/>
      <c r="CK111" s="235"/>
    </row>
    <row r="112">
      <c r="D112" s="233" t="s">
        <v>329</v>
      </c>
      <c r="E112" s="233" t="s">
        <v>202</v>
      </c>
      <c r="F112" s="234" t="s">
        <v>320</v>
      </c>
      <c r="G112" s="233" t="s">
        <v>321</v>
      </c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5"/>
      <c r="AX112" s="235"/>
      <c r="AY112" s="235"/>
      <c r="AZ112" s="235"/>
      <c r="BA112" s="235"/>
      <c r="BB112" s="235"/>
      <c r="BC112" s="235"/>
      <c r="BD112" s="235"/>
      <c r="BE112" s="235"/>
      <c r="BF112" s="235"/>
      <c r="BG112" s="236"/>
      <c r="BH112" s="235"/>
      <c r="BI112" s="235"/>
      <c r="BJ112" s="235"/>
      <c r="BK112" s="235"/>
      <c r="BL112" s="235"/>
      <c r="BM112" s="235"/>
      <c r="BN112" s="235"/>
      <c r="BO112" s="235"/>
      <c r="BP112" s="235"/>
      <c r="BQ112" s="235"/>
      <c r="BR112" s="235"/>
      <c r="BS112" s="235"/>
      <c r="BT112" s="235"/>
      <c r="BU112" s="235"/>
      <c r="BV112" s="235"/>
      <c r="BW112" s="235"/>
      <c r="BX112" s="235"/>
      <c r="BY112" s="235"/>
      <c r="BZ112" s="235"/>
      <c r="CA112" s="235"/>
      <c r="CB112" s="235"/>
      <c r="CC112" s="235"/>
      <c r="CD112" s="235"/>
      <c r="CE112" s="235"/>
      <c r="CF112" s="235"/>
      <c r="CG112" s="235"/>
      <c r="CH112" s="235"/>
      <c r="CI112" s="235"/>
      <c r="CJ112" s="235"/>
      <c r="CK112" s="235"/>
    </row>
    <row r="113">
      <c r="D113" s="233" t="s">
        <v>330</v>
      </c>
      <c r="E113" s="233" t="s">
        <v>202</v>
      </c>
      <c r="F113" s="234" t="s">
        <v>320</v>
      </c>
      <c r="G113" s="233" t="s">
        <v>321</v>
      </c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5"/>
      <c r="AX113" s="235"/>
      <c r="AY113" s="235"/>
      <c r="AZ113" s="235"/>
      <c r="BA113" s="235"/>
      <c r="BB113" s="235"/>
      <c r="BC113" s="235"/>
      <c r="BD113" s="235"/>
      <c r="BE113" s="235"/>
      <c r="BF113" s="235"/>
      <c r="BG113" s="236"/>
      <c r="BH113" s="235"/>
      <c r="BI113" s="235"/>
      <c r="BJ113" s="235"/>
      <c r="BK113" s="235"/>
      <c r="BL113" s="235"/>
      <c r="BM113" s="235"/>
      <c r="BN113" s="235"/>
      <c r="BO113" s="235"/>
      <c r="BP113" s="235"/>
      <c r="BQ113" s="235"/>
      <c r="BR113" s="235"/>
      <c r="BS113" s="235"/>
      <c r="BT113" s="235"/>
      <c r="BU113" s="235"/>
      <c r="BV113" s="235"/>
      <c r="BW113" s="235"/>
      <c r="BX113" s="235"/>
      <c r="BY113" s="235"/>
      <c r="BZ113" s="235"/>
      <c r="CA113" s="235"/>
      <c r="CB113" s="235"/>
      <c r="CC113" s="235"/>
      <c r="CD113" s="235"/>
      <c r="CE113" s="235"/>
      <c r="CF113" s="235"/>
      <c r="CG113" s="235"/>
      <c r="CH113" s="235"/>
      <c r="CI113" s="235"/>
      <c r="CJ113" s="235"/>
      <c r="CK113" s="235"/>
    </row>
    <row r="114">
      <c r="D114" s="233" t="s">
        <v>331</v>
      </c>
      <c r="E114" s="233" t="s">
        <v>202</v>
      </c>
      <c r="F114" s="234" t="s">
        <v>324</v>
      </c>
      <c r="G114" s="233" t="s">
        <v>325</v>
      </c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5"/>
      <c r="AX114" s="235"/>
      <c r="AY114" s="235"/>
      <c r="AZ114" s="235"/>
      <c r="BA114" s="235"/>
      <c r="BB114" s="235"/>
      <c r="BC114" s="235"/>
      <c r="BD114" s="235"/>
      <c r="BE114" s="235"/>
      <c r="BF114" s="235"/>
      <c r="BG114" s="236"/>
      <c r="BH114" s="235"/>
      <c r="BI114" s="235"/>
      <c r="BJ114" s="235"/>
      <c r="BK114" s="235"/>
      <c r="BL114" s="235"/>
      <c r="BM114" s="235"/>
      <c r="BN114" s="235"/>
      <c r="BO114" s="235"/>
      <c r="BP114" s="235"/>
      <c r="BQ114" s="235"/>
      <c r="BR114" s="235"/>
      <c r="BS114" s="235"/>
      <c r="BT114" s="235"/>
      <c r="BU114" s="235"/>
      <c r="BV114" s="235"/>
      <c r="BW114" s="235"/>
      <c r="BX114" s="235"/>
      <c r="BY114" s="235"/>
      <c r="BZ114" s="235"/>
      <c r="CA114" s="235"/>
      <c r="CB114" s="235"/>
      <c r="CC114" s="235"/>
      <c r="CD114" s="235"/>
      <c r="CE114" s="235"/>
      <c r="CF114" s="235"/>
      <c r="CG114" s="235"/>
      <c r="CH114" s="235"/>
      <c r="CI114" s="235"/>
      <c r="CJ114" s="235"/>
      <c r="CK114" s="235"/>
    </row>
    <row r="115">
      <c r="D115" s="233" t="s">
        <v>332</v>
      </c>
      <c r="E115" s="233" t="s">
        <v>202</v>
      </c>
      <c r="F115" s="234" t="s">
        <v>320</v>
      </c>
      <c r="G115" s="233" t="s">
        <v>321</v>
      </c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5"/>
      <c r="AX115" s="235"/>
      <c r="AY115" s="235"/>
      <c r="AZ115" s="235"/>
      <c r="BA115" s="235"/>
      <c r="BB115" s="235"/>
      <c r="BC115" s="235"/>
      <c r="BD115" s="235"/>
      <c r="BE115" s="235"/>
      <c r="BF115" s="235"/>
      <c r="BG115" s="236"/>
      <c r="BH115" s="235"/>
      <c r="BI115" s="235"/>
      <c r="BJ115" s="235"/>
      <c r="BK115" s="235"/>
      <c r="BL115" s="235"/>
      <c r="BM115" s="235"/>
      <c r="BN115" s="235"/>
      <c r="BO115" s="235"/>
      <c r="BP115" s="235"/>
      <c r="BQ115" s="235"/>
      <c r="BR115" s="235"/>
      <c r="BS115" s="235"/>
      <c r="BT115" s="235"/>
      <c r="BU115" s="235"/>
      <c r="BV115" s="235"/>
      <c r="BW115" s="235"/>
      <c r="BX115" s="235"/>
      <c r="BY115" s="235"/>
      <c r="BZ115" s="235"/>
      <c r="CA115" s="235"/>
      <c r="CB115" s="235"/>
      <c r="CC115" s="235"/>
      <c r="CD115" s="235"/>
      <c r="CE115" s="235"/>
      <c r="CF115" s="235"/>
      <c r="CG115" s="235"/>
      <c r="CH115" s="235"/>
      <c r="CI115" s="235"/>
      <c r="CJ115" s="235"/>
      <c r="CK115" s="235"/>
    </row>
    <row r="116">
      <c r="D116" s="233" t="s">
        <v>333</v>
      </c>
      <c r="E116" s="233" t="s">
        <v>202</v>
      </c>
      <c r="F116" s="234" t="s">
        <v>320</v>
      </c>
      <c r="G116" s="233" t="s">
        <v>321</v>
      </c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5"/>
      <c r="AX116" s="235"/>
      <c r="AY116" s="235"/>
      <c r="AZ116" s="235"/>
      <c r="BA116" s="235"/>
      <c r="BB116" s="235"/>
      <c r="BC116" s="235"/>
      <c r="BD116" s="235"/>
      <c r="BE116" s="235"/>
      <c r="BF116" s="235"/>
      <c r="BG116" s="236"/>
      <c r="BH116" s="235"/>
      <c r="BI116" s="235"/>
      <c r="BJ116" s="235"/>
      <c r="BK116" s="235"/>
      <c r="BL116" s="235"/>
      <c r="BM116" s="235"/>
      <c r="BN116" s="235"/>
      <c r="BO116" s="235"/>
      <c r="BP116" s="235"/>
      <c r="BQ116" s="235"/>
      <c r="BR116" s="235"/>
      <c r="BS116" s="235"/>
      <c r="BT116" s="235"/>
      <c r="BU116" s="235"/>
      <c r="BV116" s="235"/>
      <c r="BW116" s="235"/>
      <c r="BX116" s="235"/>
      <c r="BY116" s="235"/>
      <c r="BZ116" s="235"/>
      <c r="CA116" s="235"/>
      <c r="CB116" s="235"/>
      <c r="CC116" s="235"/>
      <c r="CD116" s="235"/>
      <c r="CE116" s="235"/>
      <c r="CF116" s="235"/>
      <c r="CG116" s="235"/>
      <c r="CH116" s="235"/>
      <c r="CI116" s="235"/>
      <c r="CJ116" s="235"/>
      <c r="CK116" s="235"/>
    </row>
    <row r="117">
      <c r="D117" s="233" t="s">
        <v>334</v>
      </c>
      <c r="E117" s="233" t="s">
        <v>202</v>
      </c>
      <c r="F117" s="234" t="s">
        <v>320</v>
      </c>
      <c r="G117" s="233" t="s">
        <v>321</v>
      </c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5"/>
      <c r="AX117" s="235"/>
      <c r="AY117" s="235"/>
      <c r="AZ117" s="235"/>
      <c r="BA117" s="235"/>
      <c r="BB117" s="235"/>
      <c r="BC117" s="235"/>
      <c r="BD117" s="235"/>
      <c r="BE117" s="235"/>
      <c r="BF117" s="235"/>
      <c r="BG117" s="236"/>
      <c r="BH117" s="235"/>
      <c r="BI117" s="235"/>
      <c r="BJ117" s="235"/>
      <c r="BK117" s="235"/>
      <c r="BL117" s="235"/>
      <c r="BM117" s="235"/>
      <c r="BN117" s="235"/>
      <c r="BO117" s="235"/>
      <c r="BP117" s="235"/>
      <c r="BQ117" s="235"/>
      <c r="BR117" s="235"/>
      <c r="BS117" s="235"/>
      <c r="BT117" s="235"/>
      <c r="BU117" s="235"/>
      <c r="BV117" s="235"/>
      <c r="BW117" s="235"/>
      <c r="BX117" s="235"/>
      <c r="BY117" s="235"/>
      <c r="BZ117" s="235"/>
      <c r="CA117" s="235"/>
      <c r="CB117" s="235"/>
      <c r="CC117" s="235"/>
      <c r="CD117" s="235"/>
      <c r="CE117" s="235"/>
      <c r="CF117" s="235"/>
      <c r="CG117" s="235"/>
      <c r="CH117" s="235"/>
      <c r="CI117" s="235"/>
      <c r="CJ117" s="235"/>
      <c r="CK117" s="235"/>
    </row>
    <row r="118">
      <c r="D118" s="233" t="s">
        <v>335</v>
      </c>
      <c r="E118" s="233" t="s">
        <v>202</v>
      </c>
      <c r="F118" s="234" t="s">
        <v>320</v>
      </c>
      <c r="G118" s="233" t="s">
        <v>321</v>
      </c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5"/>
      <c r="AX118" s="235"/>
      <c r="AY118" s="235"/>
      <c r="AZ118" s="235"/>
      <c r="BA118" s="235"/>
      <c r="BB118" s="235"/>
      <c r="BC118" s="235"/>
      <c r="BD118" s="235"/>
      <c r="BE118" s="235"/>
      <c r="BF118" s="235"/>
      <c r="BG118" s="236"/>
      <c r="BH118" s="235"/>
      <c r="BI118" s="235"/>
      <c r="BJ118" s="235"/>
      <c r="BK118" s="235"/>
      <c r="BL118" s="235"/>
      <c r="BM118" s="235"/>
      <c r="BN118" s="235"/>
      <c r="BO118" s="235"/>
      <c r="BP118" s="235"/>
      <c r="BQ118" s="235"/>
      <c r="BR118" s="235"/>
      <c r="BS118" s="235"/>
      <c r="BT118" s="235"/>
      <c r="BU118" s="235"/>
      <c r="BV118" s="235"/>
      <c r="BW118" s="235"/>
      <c r="BX118" s="235"/>
      <c r="BY118" s="235"/>
      <c r="BZ118" s="235"/>
      <c r="CA118" s="235"/>
      <c r="CB118" s="235"/>
      <c r="CC118" s="235"/>
      <c r="CD118" s="235"/>
      <c r="CE118" s="235"/>
      <c r="CF118" s="235"/>
      <c r="CG118" s="235"/>
      <c r="CH118" s="235"/>
      <c r="CI118" s="235"/>
      <c r="CJ118" s="235"/>
      <c r="CK118" s="235"/>
    </row>
    <row r="119">
      <c r="D119" s="233" t="s">
        <v>336</v>
      </c>
      <c r="E119" s="233" t="s">
        <v>202</v>
      </c>
      <c r="F119" s="234" t="s">
        <v>324</v>
      </c>
      <c r="G119" s="233" t="s">
        <v>325</v>
      </c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5"/>
      <c r="AX119" s="235"/>
      <c r="AY119" s="235"/>
      <c r="AZ119" s="235"/>
      <c r="BA119" s="235"/>
      <c r="BB119" s="235"/>
      <c r="BC119" s="235"/>
      <c r="BD119" s="235"/>
      <c r="BE119" s="235"/>
      <c r="BF119" s="235"/>
      <c r="BG119" s="236"/>
      <c r="BH119" s="235"/>
      <c r="BI119" s="235"/>
      <c r="BJ119" s="235"/>
      <c r="BK119" s="235"/>
      <c r="BL119" s="235"/>
      <c r="BM119" s="235"/>
      <c r="BN119" s="235"/>
      <c r="BO119" s="235"/>
      <c r="BP119" s="235"/>
      <c r="BQ119" s="235"/>
      <c r="BR119" s="235"/>
      <c r="BS119" s="235"/>
      <c r="BT119" s="235"/>
      <c r="BU119" s="235"/>
      <c r="BV119" s="235"/>
      <c r="BW119" s="235"/>
      <c r="BX119" s="235"/>
      <c r="BY119" s="235"/>
      <c r="BZ119" s="235"/>
      <c r="CA119" s="235"/>
      <c r="CB119" s="235"/>
      <c r="CC119" s="235"/>
      <c r="CD119" s="235"/>
      <c r="CE119" s="235"/>
      <c r="CF119" s="235"/>
      <c r="CG119" s="235"/>
      <c r="CH119" s="235"/>
      <c r="CI119" s="235"/>
      <c r="CJ119" s="235"/>
      <c r="CK119" s="235"/>
    </row>
    <row r="120">
      <c r="D120" s="233" t="s">
        <v>337</v>
      </c>
      <c r="E120" s="233" t="s">
        <v>202</v>
      </c>
      <c r="F120" s="234" t="s">
        <v>324</v>
      </c>
      <c r="G120" s="233" t="s">
        <v>325</v>
      </c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5"/>
      <c r="AX120" s="235"/>
      <c r="AY120" s="235"/>
      <c r="AZ120" s="235"/>
      <c r="BA120" s="235"/>
      <c r="BB120" s="235"/>
      <c r="BC120" s="235"/>
      <c r="BD120" s="235"/>
      <c r="BE120" s="235"/>
      <c r="BF120" s="235"/>
      <c r="BG120" s="236"/>
      <c r="BH120" s="235"/>
      <c r="BI120" s="235"/>
      <c r="BJ120" s="235"/>
      <c r="BK120" s="235"/>
      <c r="BL120" s="235"/>
      <c r="BM120" s="235"/>
      <c r="BN120" s="235"/>
      <c r="BO120" s="235"/>
      <c r="BP120" s="235"/>
      <c r="BQ120" s="235"/>
      <c r="BR120" s="235"/>
      <c r="BS120" s="235"/>
      <c r="BT120" s="235"/>
      <c r="BU120" s="235"/>
      <c r="BV120" s="235"/>
      <c r="BW120" s="235"/>
      <c r="BX120" s="235"/>
      <c r="BY120" s="235"/>
      <c r="BZ120" s="235"/>
      <c r="CA120" s="235"/>
      <c r="CB120" s="235"/>
      <c r="CC120" s="235"/>
      <c r="CD120" s="235"/>
      <c r="CE120" s="235"/>
      <c r="CF120" s="235"/>
      <c r="CG120" s="235"/>
      <c r="CH120" s="235"/>
      <c r="CI120" s="235"/>
      <c r="CJ120" s="235"/>
      <c r="CK120" s="235"/>
    </row>
    <row r="121">
      <c r="D121" s="233" t="s">
        <v>338</v>
      </c>
      <c r="E121" s="233" t="s">
        <v>202</v>
      </c>
      <c r="F121" s="234" t="s">
        <v>320</v>
      </c>
      <c r="G121" s="233" t="s">
        <v>321</v>
      </c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5"/>
      <c r="AX121" s="235"/>
      <c r="AY121" s="235"/>
      <c r="AZ121" s="235"/>
      <c r="BA121" s="235"/>
      <c r="BB121" s="235"/>
      <c r="BC121" s="235"/>
      <c r="BD121" s="235"/>
      <c r="BE121" s="235"/>
      <c r="BF121" s="235"/>
      <c r="BG121" s="236"/>
      <c r="BH121" s="235"/>
      <c r="BI121" s="235"/>
      <c r="BJ121" s="235"/>
      <c r="BK121" s="235"/>
      <c r="BL121" s="235"/>
      <c r="BM121" s="235"/>
      <c r="BN121" s="235"/>
      <c r="BO121" s="235"/>
      <c r="BP121" s="235"/>
      <c r="BQ121" s="235"/>
      <c r="BR121" s="235"/>
      <c r="BS121" s="235"/>
      <c r="BT121" s="235"/>
      <c r="BU121" s="235"/>
      <c r="BV121" s="235"/>
      <c r="BW121" s="235"/>
      <c r="BX121" s="235"/>
      <c r="BY121" s="235"/>
      <c r="BZ121" s="235"/>
      <c r="CA121" s="235"/>
      <c r="CB121" s="235"/>
      <c r="CC121" s="235"/>
      <c r="CD121" s="235"/>
      <c r="CE121" s="235"/>
      <c r="CF121" s="235"/>
      <c r="CG121" s="235"/>
      <c r="CH121" s="235"/>
      <c r="CI121" s="235"/>
      <c r="CJ121" s="235"/>
      <c r="CK121" s="235"/>
    </row>
    <row r="122">
      <c r="D122" s="233" t="s">
        <v>339</v>
      </c>
      <c r="E122" s="233" t="s">
        <v>202</v>
      </c>
      <c r="F122" s="234" t="s">
        <v>320</v>
      </c>
      <c r="G122" s="233" t="s">
        <v>321</v>
      </c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  <c r="BB122" s="235"/>
      <c r="BC122" s="235"/>
      <c r="BD122" s="235"/>
      <c r="BE122" s="235"/>
      <c r="BF122" s="235"/>
      <c r="BG122" s="236"/>
      <c r="BH122" s="235"/>
      <c r="BI122" s="235"/>
      <c r="BJ122" s="235"/>
      <c r="BK122" s="235"/>
      <c r="BL122" s="235"/>
      <c r="BM122" s="235"/>
      <c r="BN122" s="235"/>
      <c r="BO122" s="235"/>
      <c r="BP122" s="235"/>
      <c r="BQ122" s="235"/>
      <c r="BR122" s="235"/>
      <c r="BS122" s="235"/>
      <c r="BT122" s="235"/>
      <c r="BU122" s="235"/>
      <c r="BV122" s="235"/>
      <c r="BW122" s="235"/>
      <c r="BX122" s="235"/>
      <c r="BY122" s="235"/>
      <c r="BZ122" s="235"/>
      <c r="CA122" s="235"/>
      <c r="CB122" s="235"/>
      <c r="CC122" s="235"/>
      <c r="CD122" s="235"/>
      <c r="CE122" s="235"/>
      <c r="CF122" s="235"/>
      <c r="CG122" s="235"/>
      <c r="CH122" s="235"/>
      <c r="CI122" s="235"/>
      <c r="CJ122" s="235"/>
      <c r="CK122" s="235"/>
    </row>
    <row r="123">
      <c r="D123" s="233" t="s">
        <v>340</v>
      </c>
      <c r="E123" s="233" t="s">
        <v>202</v>
      </c>
      <c r="F123" s="234" t="s">
        <v>320</v>
      </c>
      <c r="G123" s="233" t="s">
        <v>321</v>
      </c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235"/>
      <c r="AY123" s="235"/>
      <c r="AZ123" s="235"/>
      <c r="BA123" s="235"/>
      <c r="BB123" s="235"/>
      <c r="BC123" s="235"/>
      <c r="BD123" s="235"/>
      <c r="BE123" s="235"/>
      <c r="BF123" s="235"/>
      <c r="BG123" s="236"/>
      <c r="BH123" s="235"/>
      <c r="BI123" s="235"/>
      <c r="BJ123" s="235"/>
      <c r="BK123" s="235"/>
      <c r="BL123" s="235"/>
      <c r="BM123" s="235"/>
      <c r="BN123" s="235"/>
      <c r="BO123" s="235"/>
      <c r="BP123" s="235"/>
      <c r="BQ123" s="235"/>
      <c r="BR123" s="235"/>
      <c r="BS123" s="235"/>
      <c r="BT123" s="235"/>
      <c r="BU123" s="235"/>
      <c r="BV123" s="235"/>
      <c r="BW123" s="235"/>
      <c r="BX123" s="235"/>
      <c r="BY123" s="235"/>
      <c r="BZ123" s="235"/>
      <c r="CA123" s="235"/>
      <c r="CB123" s="235"/>
      <c r="CC123" s="235"/>
      <c r="CD123" s="235"/>
      <c r="CE123" s="235"/>
      <c r="CF123" s="235"/>
      <c r="CG123" s="235"/>
      <c r="CH123" s="235"/>
      <c r="CI123" s="235"/>
      <c r="CJ123" s="235"/>
      <c r="CK123" s="235"/>
    </row>
    <row r="124">
      <c r="D124" s="233" t="s">
        <v>341</v>
      </c>
      <c r="E124" s="233" t="s">
        <v>202</v>
      </c>
      <c r="F124" s="234" t="s">
        <v>324</v>
      </c>
      <c r="G124" s="233" t="s">
        <v>325</v>
      </c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235"/>
      <c r="AY124" s="235"/>
      <c r="AZ124" s="235"/>
      <c r="BA124" s="235"/>
      <c r="BB124" s="235"/>
      <c r="BC124" s="235"/>
      <c r="BD124" s="235"/>
      <c r="BE124" s="235"/>
      <c r="BF124" s="235"/>
      <c r="BG124" s="236"/>
      <c r="BH124" s="235"/>
      <c r="BI124" s="235"/>
      <c r="BJ124" s="235"/>
      <c r="BK124" s="235"/>
      <c r="BL124" s="235"/>
      <c r="BM124" s="235"/>
      <c r="BN124" s="235"/>
      <c r="BO124" s="235"/>
      <c r="BP124" s="235"/>
      <c r="BQ124" s="235"/>
      <c r="BR124" s="235"/>
      <c r="BS124" s="235"/>
      <c r="BT124" s="235"/>
      <c r="BU124" s="235"/>
      <c r="BV124" s="235"/>
      <c r="BW124" s="235"/>
      <c r="BX124" s="235"/>
      <c r="BY124" s="235"/>
      <c r="BZ124" s="235"/>
      <c r="CA124" s="235"/>
      <c r="CB124" s="235"/>
      <c r="CC124" s="235"/>
      <c r="CD124" s="235"/>
      <c r="CE124" s="235"/>
      <c r="CF124" s="235"/>
      <c r="CG124" s="235"/>
      <c r="CH124" s="235"/>
      <c r="CI124" s="235"/>
      <c r="CJ124" s="235"/>
      <c r="CK124" s="235"/>
    </row>
    <row r="125">
      <c r="D125" s="233" t="s">
        <v>342</v>
      </c>
      <c r="E125" s="233" t="s">
        <v>202</v>
      </c>
      <c r="F125" s="234" t="s">
        <v>320</v>
      </c>
      <c r="G125" s="233" t="s">
        <v>321</v>
      </c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5"/>
      <c r="AX125" s="235"/>
      <c r="AY125" s="235"/>
      <c r="AZ125" s="235"/>
      <c r="BA125" s="235"/>
      <c r="BB125" s="235"/>
      <c r="BC125" s="235"/>
      <c r="BD125" s="235"/>
      <c r="BE125" s="235"/>
      <c r="BF125" s="235"/>
      <c r="BG125" s="236"/>
      <c r="BH125" s="235"/>
      <c r="BI125" s="235"/>
      <c r="BJ125" s="235"/>
      <c r="BK125" s="235"/>
      <c r="BL125" s="235"/>
      <c r="BM125" s="235"/>
      <c r="BN125" s="235"/>
      <c r="BO125" s="235"/>
      <c r="BP125" s="235"/>
      <c r="BQ125" s="235"/>
      <c r="BR125" s="235"/>
      <c r="BS125" s="235"/>
      <c r="BT125" s="235"/>
      <c r="BU125" s="235"/>
      <c r="BV125" s="235"/>
      <c r="BW125" s="235"/>
      <c r="BX125" s="235"/>
      <c r="BY125" s="235"/>
      <c r="BZ125" s="235"/>
      <c r="CA125" s="235"/>
      <c r="CB125" s="235"/>
      <c r="CC125" s="235"/>
      <c r="CD125" s="235"/>
      <c r="CE125" s="235"/>
      <c r="CF125" s="235"/>
      <c r="CG125" s="235"/>
      <c r="CH125" s="235"/>
      <c r="CI125" s="235"/>
      <c r="CJ125" s="235"/>
      <c r="CK125" s="235"/>
    </row>
    <row r="126">
      <c r="D126" s="233" t="s">
        <v>343</v>
      </c>
      <c r="E126" s="233" t="s">
        <v>202</v>
      </c>
      <c r="F126" s="234" t="s">
        <v>320</v>
      </c>
      <c r="G126" s="233" t="s">
        <v>321</v>
      </c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5"/>
      <c r="AX126" s="235"/>
      <c r="AY126" s="235"/>
      <c r="AZ126" s="235"/>
      <c r="BA126" s="235"/>
      <c r="BB126" s="235"/>
      <c r="BC126" s="235"/>
      <c r="BD126" s="235"/>
      <c r="BE126" s="235"/>
      <c r="BF126" s="235"/>
      <c r="BG126" s="236"/>
      <c r="BH126" s="235"/>
      <c r="BI126" s="235"/>
      <c r="BJ126" s="235"/>
      <c r="BK126" s="235"/>
      <c r="BL126" s="235"/>
      <c r="BM126" s="235"/>
      <c r="BN126" s="235"/>
      <c r="BO126" s="235"/>
      <c r="BP126" s="235"/>
      <c r="BQ126" s="235"/>
      <c r="BR126" s="235"/>
      <c r="BS126" s="235"/>
      <c r="BT126" s="235"/>
      <c r="BU126" s="235"/>
      <c r="BV126" s="235"/>
      <c r="BW126" s="235"/>
      <c r="BX126" s="235"/>
      <c r="BY126" s="235"/>
      <c r="BZ126" s="235"/>
      <c r="CA126" s="235"/>
      <c r="CB126" s="235"/>
      <c r="CC126" s="235"/>
      <c r="CD126" s="235"/>
      <c r="CE126" s="235"/>
      <c r="CF126" s="235"/>
      <c r="CG126" s="235"/>
      <c r="CH126" s="235"/>
      <c r="CI126" s="235"/>
      <c r="CJ126" s="235"/>
      <c r="CK126" s="235"/>
    </row>
    <row r="127">
      <c r="D127" s="233" t="s">
        <v>344</v>
      </c>
      <c r="E127" s="233" t="s">
        <v>202</v>
      </c>
      <c r="F127" s="234" t="s">
        <v>320</v>
      </c>
      <c r="G127" s="233" t="s">
        <v>321</v>
      </c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5"/>
      <c r="AX127" s="235"/>
      <c r="AY127" s="235"/>
      <c r="AZ127" s="235"/>
      <c r="BA127" s="235"/>
      <c r="BB127" s="235"/>
      <c r="BC127" s="235"/>
      <c r="BD127" s="235"/>
      <c r="BE127" s="235"/>
      <c r="BF127" s="235"/>
      <c r="BG127" s="236"/>
      <c r="BH127" s="235"/>
      <c r="BI127" s="235"/>
      <c r="BJ127" s="235"/>
      <c r="BK127" s="235"/>
      <c r="BL127" s="235"/>
      <c r="BM127" s="235"/>
      <c r="BN127" s="235"/>
      <c r="BO127" s="235"/>
      <c r="BP127" s="235"/>
      <c r="BQ127" s="235"/>
      <c r="BR127" s="235"/>
      <c r="BS127" s="235"/>
      <c r="BT127" s="235"/>
      <c r="BU127" s="235"/>
      <c r="BV127" s="235"/>
      <c r="BW127" s="235"/>
      <c r="BX127" s="235"/>
      <c r="BY127" s="235"/>
      <c r="BZ127" s="235"/>
      <c r="CA127" s="235"/>
      <c r="CB127" s="235"/>
      <c r="CC127" s="235"/>
      <c r="CD127" s="235"/>
      <c r="CE127" s="235"/>
      <c r="CF127" s="235"/>
      <c r="CG127" s="235"/>
      <c r="CH127" s="235"/>
      <c r="CI127" s="235"/>
      <c r="CJ127" s="235"/>
      <c r="CK127" s="235"/>
    </row>
    <row r="128">
      <c r="D128" s="233" t="s">
        <v>345</v>
      </c>
      <c r="E128" s="233" t="s">
        <v>202</v>
      </c>
      <c r="F128" s="234" t="s">
        <v>324</v>
      </c>
      <c r="G128" s="233" t="s">
        <v>325</v>
      </c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5"/>
      <c r="AX128" s="235"/>
      <c r="AY128" s="235"/>
      <c r="AZ128" s="235"/>
      <c r="BA128" s="235"/>
      <c r="BB128" s="235"/>
      <c r="BC128" s="235"/>
      <c r="BD128" s="235"/>
      <c r="BE128" s="235"/>
      <c r="BF128" s="235"/>
      <c r="BG128" s="236"/>
      <c r="BH128" s="235"/>
      <c r="BI128" s="235"/>
      <c r="BJ128" s="235"/>
      <c r="BK128" s="235"/>
      <c r="BL128" s="235"/>
      <c r="BM128" s="235"/>
      <c r="BN128" s="235"/>
      <c r="BO128" s="235"/>
      <c r="BP128" s="235"/>
      <c r="BQ128" s="235"/>
      <c r="BR128" s="235"/>
      <c r="BS128" s="235"/>
      <c r="BT128" s="235"/>
      <c r="BU128" s="235"/>
      <c r="BV128" s="235"/>
      <c r="BW128" s="235"/>
      <c r="BX128" s="235"/>
      <c r="BY128" s="235"/>
      <c r="BZ128" s="235"/>
      <c r="CA128" s="235"/>
      <c r="CB128" s="235"/>
      <c r="CC128" s="235"/>
      <c r="CD128" s="235"/>
      <c r="CE128" s="235"/>
      <c r="CF128" s="235"/>
      <c r="CG128" s="235"/>
      <c r="CH128" s="235"/>
      <c r="CI128" s="235"/>
      <c r="CJ128" s="235"/>
      <c r="CK128" s="235"/>
    </row>
    <row r="129">
      <c r="D129" s="233" t="s">
        <v>346</v>
      </c>
      <c r="E129" s="233" t="s">
        <v>202</v>
      </c>
      <c r="F129" s="234" t="s">
        <v>320</v>
      </c>
      <c r="G129" s="233" t="s">
        <v>321</v>
      </c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5"/>
      <c r="AX129" s="235"/>
      <c r="AY129" s="235"/>
      <c r="AZ129" s="235"/>
      <c r="BA129" s="235"/>
      <c r="BB129" s="235"/>
      <c r="BC129" s="235"/>
      <c r="BD129" s="235"/>
      <c r="BE129" s="235"/>
      <c r="BF129" s="235"/>
      <c r="BG129" s="236"/>
      <c r="BH129" s="235"/>
      <c r="BI129" s="235"/>
      <c r="BJ129" s="235"/>
      <c r="BK129" s="235"/>
      <c r="BL129" s="235"/>
      <c r="BM129" s="235"/>
      <c r="BN129" s="235"/>
      <c r="BO129" s="235"/>
      <c r="BP129" s="235"/>
      <c r="BQ129" s="235"/>
      <c r="BR129" s="235"/>
      <c r="BS129" s="235"/>
      <c r="BT129" s="235"/>
      <c r="BU129" s="235"/>
      <c r="BV129" s="235"/>
      <c r="BW129" s="235"/>
      <c r="BX129" s="235"/>
      <c r="BY129" s="235"/>
      <c r="BZ129" s="235"/>
      <c r="CA129" s="235"/>
      <c r="CB129" s="235"/>
      <c r="CC129" s="235"/>
      <c r="CD129" s="235"/>
      <c r="CE129" s="235"/>
      <c r="CF129" s="235"/>
      <c r="CG129" s="235"/>
      <c r="CH129" s="235"/>
      <c r="CI129" s="235"/>
      <c r="CJ129" s="235"/>
      <c r="CK129" s="235"/>
    </row>
    <row r="130">
      <c r="D130" s="233" t="s">
        <v>347</v>
      </c>
      <c r="E130" s="233" t="s">
        <v>202</v>
      </c>
      <c r="F130" s="234" t="s">
        <v>320</v>
      </c>
      <c r="G130" s="233" t="s">
        <v>321</v>
      </c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5"/>
      <c r="AX130" s="235"/>
      <c r="AY130" s="235"/>
      <c r="AZ130" s="235"/>
      <c r="BA130" s="235"/>
      <c r="BB130" s="235"/>
      <c r="BC130" s="235"/>
      <c r="BD130" s="235"/>
      <c r="BE130" s="235"/>
      <c r="BF130" s="235"/>
      <c r="BG130" s="236"/>
      <c r="BH130" s="235"/>
      <c r="BI130" s="235"/>
      <c r="BJ130" s="235"/>
      <c r="BK130" s="235"/>
      <c r="BL130" s="235"/>
      <c r="BM130" s="235"/>
      <c r="BN130" s="235"/>
      <c r="BO130" s="235"/>
      <c r="BP130" s="235"/>
      <c r="BQ130" s="235"/>
      <c r="BR130" s="235"/>
      <c r="BS130" s="235"/>
      <c r="BT130" s="235"/>
      <c r="BU130" s="235"/>
      <c r="BV130" s="235"/>
      <c r="BW130" s="235"/>
      <c r="BX130" s="235"/>
      <c r="BY130" s="235"/>
      <c r="BZ130" s="235"/>
      <c r="CA130" s="235"/>
      <c r="CB130" s="235"/>
      <c r="CC130" s="235"/>
      <c r="CD130" s="235"/>
      <c r="CE130" s="235"/>
      <c r="CF130" s="235"/>
      <c r="CG130" s="235"/>
      <c r="CH130" s="235"/>
      <c r="CI130" s="235"/>
      <c r="CJ130" s="235"/>
      <c r="CK130" s="235"/>
    </row>
    <row r="131">
      <c r="D131" s="233" t="s">
        <v>348</v>
      </c>
      <c r="E131" s="233" t="s">
        <v>202</v>
      </c>
      <c r="F131" s="234" t="s">
        <v>320</v>
      </c>
      <c r="G131" s="233" t="s">
        <v>321</v>
      </c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5"/>
      <c r="AX131" s="235"/>
      <c r="AY131" s="235"/>
      <c r="AZ131" s="235"/>
      <c r="BA131" s="235"/>
      <c r="BB131" s="235"/>
      <c r="BC131" s="235"/>
      <c r="BD131" s="235"/>
      <c r="BE131" s="235"/>
      <c r="BF131" s="235"/>
      <c r="BG131" s="236"/>
      <c r="BH131" s="235"/>
      <c r="BI131" s="235"/>
      <c r="BJ131" s="235"/>
      <c r="BK131" s="235"/>
      <c r="BL131" s="235"/>
      <c r="BM131" s="235"/>
      <c r="BN131" s="235"/>
      <c r="BO131" s="235"/>
      <c r="BP131" s="235"/>
      <c r="BQ131" s="235"/>
      <c r="BR131" s="235"/>
      <c r="BS131" s="235"/>
      <c r="BT131" s="235"/>
      <c r="BU131" s="235"/>
      <c r="BV131" s="235"/>
      <c r="BW131" s="235"/>
      <c r="BX131" s="235"/>
      <c r="BY131" s="235"/>
      <c r="BZ131" s="235"/>
      <c r="CA131" s="235"/>
      <c r="CB131" s="235"/>
      <c r="CC131" s="235"/>
      <c r="CD131" s="235"/>
      <c r="CE131" s="235"/>
      <c r="CF131" s="235"/>
      <c r="CG131" s="235"/>
      <c r="CH131" s="235"/>
      <c r="CI131" s="235"/>
      <c r="CJ131" s="235"/>
      <c r="CK131" s="235"/>
    </row>
    <row r="132">
      <c r="D132" s="233" t="s">
        <v>349</v>
      </c>
      <c r="E132" s="233" t="s">
        <v>202</v>
      </c>
      <c r="F132" s="234" t="s">
        <v>324</v>
      </c>
      <c r="G132" s="233" t="s">
        <v>325</v>
      </c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5"/>
      <c r="AX132" s="235"/>
      <c r="AY132" s="235"/>
      <c r="AZ132" s="235"/>
      <c r="BA132" s="235"/>
      <c r="BB132" s="235"/>
      <c r="BC132" s="235"/>
      <c r="BD132" s="235"/>
      <c r="BE132" s="235"/>
      <c r="BF132" s="235"/>
      <c r="BG132" s="236"/>
      <c r="BH132" s="235"/>
      <c r="BI132" s="235"/>
      <c r="BJ132" s="235"/>
      <c r="BK132" s="235"/>
      <c r="BL132" s="235"/>
      <c r="BM132" s="235"/>
      <c r="BN132" s="235"/>
      <c r="BO132" s="235"/>
      <c r="BP132" s="235"/>
      <c r="BQ132" s="235"/>
      <c r="BR132" s="235"/>
      <c r="BS132" s="235"/>
      <c r="BT132" s="235"/>
      <c r="BU132" s="235"/>
      <c r="BV132" s="235"/>
      <c r="BW132" s="235"/>
      <c r="BX132" s="235"/>
      <c r="BY132" s="235"/>
      <c r="BZ132" s="235"/>
      <c r="CA132" s="235"/>
      <c r="CB132" s="235"/>
      <c r="CC132" s="235"/>
      <c r="CD132" s="235"/>
      <c r="CE132" s="235"/>
      <c r="CF132" s="235"/>
      <c r="CG132" s="235"/>
      <c r="CH132" s="235"/>
      <c r="CI132" s="235"/>
      <c r="CJ132" s="235"/>
      <c r="CK132" s="235"/>
    </row>
    <row r="133">
      <c r="D133" s="233" t="s">
        <v>350</v>
      </c>
      <c r="E133" s="233" t="s">
        <v>202</v>
      </c>
      <c r="F133" s="234" t="s">
        <v>324</v>
      </c>
      <c r="G133" s="233" t="s">
        <v>325</v>
      </c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5"/>
      <c r="AX133" s="235"/>
      <c r="AY133" s="235"/>
      <c r="AZ133" s="235"/>
      <c r="BA133" s="235"/>
      <c r="BB133" s="235"/>
      <c r="BC133" s="235"/>
      <c r="BD133" s="235"/>
      <c r="BE133" s="235"/>
      <c r="BF133" s="235"/>
      <c r="BG133" s="236"/>
      <c r="BH133" s="235"/>
      <c r="BI133" s="235"/>
      <c r="BJ133" s="235"/>
      <c r="BK133" s="235"/>
      <c r="BL133" s="235"/>
      <c r="BM133" s="235"/>
      <c r="BN133" s="235"/>
      <c r="BO133" s="235"/>
      <c r="BP133" s="235"/>
      <c r="BQ133" s="235"/>
      <c r="BR133" s="235"/>
      <c r="BS133" s="235"/>
      <c r="BT133" s="235"/>
      <c r="BU133" s="235"/>
      <c r="BV133" s="235"/>
      <c r="BW133" s="235"/>
      <c r="BX133" s="235"/>
      <c r="BY133" s="235"/>
      <c r="BZ133" s="235"/>
      <c r="CA133" s="235"/>
      <c r="CB133" s="235"/>
      <c r="CC133" s="235"/>
      <c r="CD133" s="235"/>
      <c r="CE133" s="235"/>
      <c r="CF133" s="235"/>
      <c r="CG133" s="235"/>
      <c r="CH133" s="235"/>
      <c r="CI133" s="235"/>
      <c r="CJ133" s="235"/>
      <c r="CK133" s="235"/>
    </row>
    <row r="134">
      <c r="D134" s="233" t="s">
        <v>351</v>
      </c>
      <c r="E134" s="233" t="s">
        <v>202</v>
      </c>
      <c r="F134" s="234" t="s">
        <v>324</v>
      </c>
      <c r="G134" s="233" t="s">
        <v>325</v>
      </c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  <c r="BB134" s="235"/>
      <c r="BC134" s="235"/>
      <c r="BD134" s="235"/>
      <c r="BE134" s="235"/>
      <c r="BF134" s="235"/>
      <c r="BG134" s="236"/>
      <c r="BH134" s="235"/>
      <c r="BI134" s="235"/>
      <c r="BJ134" s="235"/>
      <c r="BK134" s="235"/>
      <c r="BL134" s="235"/>
      <c r="BM134" s="235"/>
      <c r="BN134" s="235"/>
      <c r="BO134" s="235"/>
      <c r="BP134" s="235"/>
      <c r="BQ134" s="235"/>
      <c r="BR134" s="235"/>
      <c r="BS134" s="235"/>
      <c r="BT134" s="235"/>
      <c r="BU134" s="235"/>
      <c r="BV134" s="235"/>
      <c r="BW134" s="235"/>
      <c r="BX134" s="235"/>
      <c r="BY134" s="235"/>
      <c r="BZ134" s="235"/>
      <c r="CA134" s="235"/>
      <c r="CB134" s="235"/>
      <c r="CC134" s="235"/>
      <c r="CD134" s="235"/>
      <c r="CE134" s="235"/>
      <c r="CF134" s="235"/>
      <c r="CG134" s="235"/>
      <c r="CH134" s="235"/>
      <c r="CI134" s="235"/>
      <c r="CJ134" s="235"/>
      <c r="CK134" s="235"/>
    </row>
    <row r="135">
      <c r="D135" s="233" t="s">
        <v>352</v>
      </c>
      <c r="E135" s="233" t="s">
        <v>202</v>
      </c>
      <c r="F135" s="234" t="s">
        <v>324</v>
      </c>
      <c r="G135" s="233" t="s">
        <v>325</v>
      </c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  <c r="BB135" s="235"/>
      <c r="BC135" s="235"/>
      <c r="BD135" s="235"/>
      <c r="BE135" s="235"/>
      <c r="BF135" s="235"/>
      <c r="BG135" s="236"/>
      <c r="BH135" s="235"/>
      <c r="BI135" s="235"/>
      <c r="BJ135" s="235"/>
      <c r="BK135" s="235"/>
      <c r="BL135" s="235"/>
      <c r="BM135" s="235"/>
      <c r="BN135" s="235"/>
      <c r="BO135" s="235"/>
      <c r="BP135" s="235"/>
      <c r="BQ135" s="235"/>
      <c r="BR135" s="235"/>
      <c r="BS135" s="235"/>
      <c r="BT135" s="235"/>
      <c r="BU135" s="235"/>
      <c r="BV135" s="235"/>
      <c r="BW135" s="235"/>
      <c r="BX135" s="235"/>
      <c r="BY135" s="235"/>
      <c r="BZ135" s="235"/>
      <c r="CA135" s="235"/>
      <c r="CB135" s="235"/>
      <c r="CC135" s="235"/>
      <c r="CD135" s="235"/>
      <c r="CE135" s="235"/>
      <c r="CF135" s="235"/>
      <c r="CG135" s="235"/>
      <c r="CH135" s="235"/>
      <c r="CI135" s="235"/>
      <c r="CJ135" s="235"/>
      <c r="CK135" s="235"/>
    </row>
    <row r="136">
      <c r="D136" s="233" t="s">
        <v>353</v>
      </c>
      <c r="E136" s="233" t="s">
        <v>202</v>
      </c>
      <c r="F136" s="234" t="s">
        <v>320</v>
      </c>
      <c r="G136" s="233" t="s">
        <v>321</v>
      </c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  <c r="BB136" s="235"/>
      <c r="BC136" s="235"/>
      <c r="BD136" s="235"/>
      <c r="BE136" s="235"/>
      <c r="BF136" s="235"/>
      <c r="BG136" s="236"/>
      <c r="BH136" s="235"/>
      <c r="BI136" s="235"/>
      <c r="BJ136" s="235"/>
      <c r="BK136" s="235"/>
      <c r="BL136" s="235"/>
      <c r="BM136" s="235"/>
      <c r="BN136" s="235"/>
      <c r="BO136" s="235"/>
      <c r="BP136" s="235"/>
      <c r="BQ136" s="235"/>
      <c r="BR136" s="235"/>
      <c r="BS136" s="235"/>
      <c r="BT136" s="235"/>
      <c r="BU136" s="235"/>
      <c r="BV136" s="235"/>
      <c r="BW136" s="235"/>
      <c r="BX136" s="235"/>
      <c r="BY136" s="235"/>
      <c r="BZ136" s="235"/>
      <c r="CA136" s="235"/>
      <c r="CB136" s="235"/>
      <c r="CC136" s="235"/>
      <c r="CD136" s="235"/>
      <c r="CE136" s="235"/>
      <c r="CF136" s="235"/>
      <c r="CG136" s="235"/>
      <c r="CH136" s="235"/>
      <c r="CI136" s="235"/>
      <c r="CJ136" s="235"/>
      <c r="CK136" s="235"/>
    </row>
    <row r="137">
      <c r="D137" s="233" t="s">
        <v>354</v>
      </c>
      <c r="E137" s="233" t="s">
        <v>202</v>
      </c>
      <c r="F137" s="234" t="s">
        <v>324</v>
      </c>
      <c r="G137" s="233" t="s">
        <v>325</v>
      </c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  <c r="BB137" s="235"/>
      <c r="BC137" s="235"/>
      <c r="BD137" s="235"/>
      <c r="BE137" s="235"/>
      <c r="BF137" s="235"/>
      <c r="BG137" s="236"/>
      <c r="BH137" s="235"/>
      <c r="BI137" s="235"/>
      <c r="BJ137" s="235"/>
      <c r="BK137" s="235"/>
      <c r="BL137" s="235"/>
      <c r="BM137" s="235"/>
      <c r="BN137" s="235"/>
      <c r="BO137" s="235"/>
      <c r="BP137" s="235"/>
      <c r="BQ137" s="235"/>
      <c r="BR137" s="235"/>
      <c r="BS137" s="235"/>
      <c r="BT137" s="235"/>
      <c r="BU137" s="235"/>
      <c r="BV137" s="235"/>
      <c r="BW137" s="235"/>
      <c r="BX137" s="235"/>
      <c r="BY137" s="235"/>
      <c r="BZ137" s="235"/>
      <c r="CA137" s="235"/>
      <c r="CB137" s="235"/>
      <c r="CC137" s="235"/>
      <c r="CD137" s="235"/>
      <c r="CE137" s="235"/>
      <c r="CF137" s="235"/>
      <c r="CG137" s="235"/>
      <c r="CH137" s="235"/>
      <c r="CI137" s="235"/>
      <c r="CJ137" s="235"/>
      <c r="CK137" s="235"/>
    </row>
    <row r="138">
      <c r="D138" s="233" t="s">
        <v>355</v>
      </c>
      <c r="E138" s="233" t="s">
        <v>202</v>
      </c>
      <c r="F138" s="234" t="s">
        <v>324</v>
      </c>
      <c r="G138" s="233" t="s">
        <v>325</v>
      </c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  <c r="BB138" s="235"/>
      <c r="BC138" s="235"/>
      <c r="BD138" s="235"/>
      <c r="BE138" s="235"/>
      <c r="BF138" s="235"/>
      <c r="BG138" s="236"/>
      <c r="BH138" s="235"/>
      <c r="BI138" s="235"/>
      <c r="BJ138" s="235"/>
      <c r="BK138" s="235"/>
      <c r="BL138" s="235"/>
      <c r="BM138" s="235"/>
      <c r="BN138" s="235"/>
      <c r="BO138" s="235"/>
      <c r="BP138" s="235"/>
      <c r="BQ138" s="235"/>
      <c r="BR138" s="235"/>
      <c r="BS138" s="235"/>
      <c r="BT138" s="235"/>
      <c r="BU138" s="235"/>
      <c r="BV138" s="235"/>
      <c r="BW138" s="235"/>
      <c r="BX138" s="235"/>
      <c r="BY138" s="235"/>
      <c r="BZ138" s="235"/>
      <c r="CA138" s="235"/>
      <c r="CB138" s="235"/>
      <c r="CC138" s="235"/>
      <c r="CD138" s="235"/>
      <c r="CE138" s="235"/>
      <c r="CF138" s="235"/>
      <c r="CG138" s="235"/>
      <c r="CH138" s="235"/>
      <c r="CI138" s="235"/>
      <c r="CJ138" s="235"/>
      <c r="CK138" s="235"/>
    </row>
    <row r="139">
      <c r="D139" s="233" t="s">
        <v>356</v>
      </c>
      <c r="E139" s="233" t="s">
        <v>202</v>
      </c>
      <c r="F139" s="234" t="s">
        <v>324</v>
      </c>
      <c r="G139" s="233" t="s">
        <v>325</v>
      </c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  <c r="BB139" s="235"/>
      <c r="BC139" s="235"/>
      <c r="BD139" s="235"/>
      <c r="BE139" s="235"/>
      <c r="BF139" s="235"/>
      <c r="BG139" s="236"/>
      <c r="BH139" s="235"/>
      <c r="BI139" s="235"/>
      <c r="BJ139" s="235"/>
      <c r="BK139" s="235"/>
      <c r="BL139" s="235"/>
      <c r="BM139" s="235"/>
      <c r="BN139" s="235"/>
      <c r="BO139" s="235"/>
      <c r="BP139" s="235"/>
      <c r="BQ139" s="235"/>
      <c r="BR139" s="235"/>
      <c r="BS139" s="235"/>
      <c r="BT139" s="235"/>
      <c r="BU139" s="235"/>
      <c r="BV139" s="235"/>
      <c r="BW139" s="235"/>
      <c r="BX139" s="235"/>
      <c r="BY139" s="235"/>
      <c r="BZ139" s="235"/>
      <c r="CA139" s="235"/>
      <c r="CB139" s="235"/>
      <c r="CC139" s="235"/>
      <c r="CD139" s="235"/>
      <c r="CE139" s="235"/>
      <c r="CF139" s="235"/>
      <c r="CG139" s="235"/>
      <c r="CH139" s="235"/>
      <c r="CI139" s="235"/>
      <c r="CJ139" s="235"/>
      <c r="CK139" s="235"/>
    </row>
    <row r="140">
      <c r="D140" s="233" t="s">
        <v>357</v>
      </c>
      <c r="E140" s="233" t="s">
        <v>202</v>
      </c>
      <c r="F140" s="234" t="s">
        <v>320</v>
      </c>
      <c r="G140" s="233" t="s">
        <v>321</v>
      </c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  <c r="BB140" s="235"/>
      <c r="BC140" s="235"/>
      <c r="BD140" s="235"/>
      <c r="BE140" s="235"/>
      <c r="BF140" s="235"/>
      <c r="BG140" s="236"/>
      <c r="BH140" s="235"/>
      <c r="BI140" s="235"/>
      <c r="BJ140" s="235"/>
      <c r="BK140" s="235"/>
      <c r="BL140" s="235"/>
      <c r="BM140" s="235"/>
      <c r="BN140" s="235"/>
      <c r="BO140" s="235"/>
      <c r="BP140" s="235"/>
      <c r="BQ140" s="235"/>
      <c r="BR140" s="235"/>
      <c r="BS140" s="235"/>
      <c r="BT140" s="235"/>
      <c r="BU140" s="235"/>
      <c r="BV140" s="235"/>
      <c r="BW140" s="235"/>
      <c r="BX140" s="235"/>
      <c r="BY140" s="235"/>
      <c r="BZ140" s="235"/>
      <c r="CA140" s="235"/>
      <c r="CB140" s="235"/>
      <c r="CC140" s="235"/>
      <c r="CD140" s="235"/>
      <c r="CE140" s="235"/>
      <c r="CF140" s="235"/>
      <c r="CG140" s="235"/>
      <c r="CH140" s="235"/>
      <c r="CI140" s="235"/>
      <c r="CJ140" s="235"/>
      <c r="CK140" s="235"/>
    </row>
    <row r="141">
      <c r="D141" s="233" t="s">
        <v>358</v>
      </c>
      <c r="E141" s="233" t="s">
        <v>202</v>
      </c>
      <c r="F141" s="234" t="s">
        <v>320</v>
      </c>
      <c r="G141" s="233" t="s">
        <v>321</v>
      </c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  <c r="AX141" s="235"/>
      <c r="AY141" s="235"/>
      <c r="AZ141" s="235"/>
      <c r="BA141" s="235"/>
      <c r="BB141" s="235"/>
      <c r="BC141" s="235"/>
      <c r="BD141" s="235"/>
      <c r="BE141" s="235"/>
      <c r="BF141" s="235"/>
      <c r="BG141" s="236"/>
      <c r="BH141" s="235"/>
      <c r="BI141" s="235"/>
      <c r="BJ141" s="235"/>
      <c r="BK141" s="235"/>
      <c r="BL141" s="235"/>
      <c r="BM141" s="235"/>
      <c r="BN141" s="235"/>
      <c r="BO141" s="235"/>
      <c r="BP141" s="235"/>
      <c r="BQ141" s="235"/>
      <c r="BR141" s="235"/>
      <c r="BS141" s="235"/>
      <c r="BT141" s="235"/>
      <c r="BU141" s="235"/>
      <c r="BV141" s="235"/>
      <c r="BW141" s="235"/>
      <c r="BX141" s="235"/>
      <c r="BY141" s="235"/>
      <c r="BZ141" s="235"/>
      <c r="CA141" s="235"/>
      <c r="CB141" s="235"/>
      <c r="CC141" s="235"/>
      <c r="CD141" s="235"/>
      <c r="CE141" s="235"/>
      <c r="CF141" s="235"/>
      <c r="CG141" s="235"/>
      <c r="CH141" s="235"/>
      <c r="CI141" s="235"/>
      <c r="CJ141" s="235"/>
      <c r="CK141" s="235"/>
    </row>
    <row r="142">
      <c r="D142" s="233" t="s">
        <v>359</v>
      </c>
      <c r="E142" s="233" t="s">
        <v>202</v>
      </c>
      <c r="F142" s="234" t="s">
        <v>320</v>
      </c>
      <c r="G142" s="233" t="s">
        <v>321</v>
      </c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  <c r="AX142" s="235"/>
      <c r="AY142" s="235"/>
      <c r="AZ142" s="235"/>
      <c r="BA142" s="235"/>
      <c r="BB142" s="235"/>
      <c r="BC142" s="235"/>
      <c r="BD142" s="235"/>
      <c r="BE142" s="235"/>
      <c r="BF142" s="235"/>
      <c r="BG142" s="236"/>
      <c r="BH142" s="235"/>
      <c r="BI142" s="235"/>
      <c r="BJ142" s="235"/>
      <c r="BK142" s="235"/>
      <c r="BL142" s="235"/>
      <c r="BM142" s="235"/>
      <c r="BN142" s="235"/>
      <c r="BO142" s="235"/>
      <c r="BP142" s="235"/>
      <c r="BQ142" s="235"/>
      <c r="BR142" s="235"/>
      <c r="BS142" s="235"/>
      <c r="BT142" s="235"/>
      <c r="BU142" s="235"/>
      <c r="BV142" s="235"/>
      <c r="BW142" s="235"/>
      <c r="BX142" s="235"/>
      <c r="BY142" s="235"/>
      <c r="BZ142" s="235"/>
      <c r="CA142" s="235"/>
      <c r="CB142" s="235"/>
      <c r="CC142" s="235"/>
      <c r="CD142" s="235"/>
      <c r="CE142" s="235"/>
      <c r="CF142" s="235"/>
      <c r="CG142" s="235"/>
      <c r="CH142" s="235"/>
      <c r="CI142" s="235"/>
      <c r="CJ142" s="235"/>
      <c r="CK142" s="235"/>
    </row>
    <row r="143">
      <c r="D143" s="233" t="s">
        <v>360</v>
      </c>
      <c r="E143" s="233" t="s">
        <v>202</v>
      </c>
      <c r="F143" s="234" t="s">
        <v>320</v>
      </c>
      <c r="G143" s="233" t="s">
        <v>321</v>
      </c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  <c r="AX143" s="235"/>
      <c r="AY143" s="235"/>
      <c r="AZ143" s="235"/>
      <c r="BA143" s="235"/>
      <c r="BB143" s="235"/>
      <c r="BC143" s="235"/>
      <c r="BD143" s="235"/>
      <c r="BE143" s="235"/>
      <c r="BF143" s="235"/>
      <c r="BG143" s="236"/>
      <c r="BH143" s="235"/>
      <c r="BI143" s="235"/>
      <c r="BJ143" s="235"/>
      <c r="BK143" s="235"/>
      <c r="BL143" s="235"/>
      <c r="BM143" s="235"/>
      <c r="BN143" s="235"/>
      <c r="BO143" s="235"/>
      <c r="BP143" s="235"/>
      <c r="BQ143" s="235"/>
      <c r="BR143" s="235"/>
      <c r="BS143" s="235"/>
      <c r="BT143" s="235"/>
      <c r="BU143" s="235"/>
      <c r="BV143" s="235"/>
      <c r="BW143" s="235"/>
      <c r="BX143" s="235"/>
      <c r="BY143" s="235"/>
      <c r="BZ143" s="235"/>
      <c r="CA143" s="235"/>
      <c r="CB143" s="235"/>
      <c r="CC143" s="235"/>
      <c r="CD143" s="235"/>
      <c r="CE143" s="235"/>
      <c r="CF143" s="235"/>
      <c r="CG143" s="235"/>
      <c r="CH143" s="235"/>
      <c r="CI143" s="235"/>
      <c r="CJ143" s="235"/>
      <c r="CK143" s="235"/>
    </row>
    <row r="144">
      <c r="D144" s="233" t="s">
        <v>361</v>
      </c>
      <c r="E144" s="233" t="s">
        <v>202</v>
      </c>
      <c r="F144" s="234" t="s">
        <v>320</v>
      </c>
      <c r="G144" s="233" t="s">
        <v>321</v>
      </c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  <c r="AX144" s="235"/>
      <c r="AY144" s="235"/>
      <c r="AZ144" s="235"/>
      <c r="BA144" s="235"/>
      <c r="BB144" s="235"/>
      <c r="BC144" s="235"/>
      <c r="BD144" s="235"/>
      <c r="BE144" s="235"/>
      <c r="BF144" s="235"/>
      <c r="BG144" s="236"/>
      <c r="BH144" s="235"/>
      <c r="BI144" s="235"/>
      <c r="BJ144" s="235"/>
      <c r="BK144" s="235"/>
      <c r="BL144" s="235"/>
      <c r="BM144" s="235"/>
      <c r="BN144" s="235"/>
      <c r="BO144" s="235"/>
      <c r="BP144" s="235"/>
      <c r="BQ144" s="235"/>
      <c r="BR144" s="235"/>
      <c r="BS144" s="235"/>
      <c r="BT144" s="235"/>
      <c r="BU144" s="235"/>
      <c r="BV144" s="235"/>
      <c r="BW144" s="235"/>
      <c r="BX144" s="235"/>
      <c r="BY144" s="235"/>
      <c r="BZ144" s="235"/>
      <c r="CA144" s="235"/>
      <c r="CB144" s="235"/>
      <c r="CC144" s="235"/>
      <c r="CD144" s="235"/>
      <c r="CE144" s="235"/>
      <c r="CF144" s="235"/>
      <c r="CG144" s="235"/>
      <c r="CH144" s="235"/>
      <c r="CI144" s="235"/>
      <c r="CJ144" s="235"/>
      <c r="CK144" s="235"/>
    </row>
    <row r="145">
      <c r="D145" s="233" t="s">
        <v>362</v>
      </c>
      <c r="E145" s="233" t="s">
        <v>202</v>
      </c>
      <c r="F145" s="234" t="s">
        <v>320</v>
      </c>
      <c r="G145" s="233" t="s">
        <v>321</v>
      </c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  <c r="AX145" s="235"/>
      <c r="AY145" s="235"/>
      <c r="AZ145" s="235"/>
      <c r="BA145" s="235"/>
      <c r="BB145" s="235"/>
      <c r="BC145" s="235"/>
      <c r="BD145" s="235"/>
      <c r="BE145" s="235"/>
      <c r="BF145" s="235"/>
      <c r="BG145" s="236"/>
      <c r="BH145" s="235"/>
      <c r="BI145" s="235"/>
      <c r="BJ145" s="235"/>
      <c r="BK145" s="235"/>
      <c r="BL145" s="235"/>
      <c r="BM145" s="235"/>
      <c r="BN145" s="235"/>
      <c r="BO145" s="235"/>
      <c r="BP145" s="235"/>
      <c r="BQ145" s="235"/>
      <c r="BR145" s="235"/>
      <c r="BS145" s="235"/>
      <c r="BT145" s="235"/>
      <c r="BU145" s="235"/>
      <c r="BV145" s="235"/>
      <c r="BW145" s="235"/>
      <c r="BX145" s="235"/>
      <c r="BY145" s="235"/>
      <c r="BZ145" s="235"/>
      <c r="CA145" s="235"/>
      <c r="CB145" s="235"/>
      <c r="CC145" s="235"/>
      <c r="CD145" s="235"/>
      <c r="CE145" s="235"/>
      <c r="CF145" s="235"/>
      <c r="CG145" s="235"/>
      <c r="CH145" s="235"/>
      <c r="CI145" s="235"/>
      <c r="CJ145" s="235"/>
      <c r="CK145" s="235"/>
    </row>
    <row r="146">
      <c r="D146" s="233" t="s">
        <v>363</v>
      </c>
      <c r="E146" s="233" t="s">
        <v>202</v>
      </c>
      <c r="F146" s="234" t="s">
        <v>324</v>
      </c>
      <c r="G146" s="233" t="s">
        <v>325</v>
      </c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  <c r="AX146" s="235"/>
      <c r="AY146" s="235"/>
      <c r="AZ146" s="235"/>
      <c r="BA146" s="235"/>
      <c r="BB146" s="235"/>
      <c r="BC146" s="235"/>
      <c r="BD146" s="235"/>
      <c r="BE146" s="235"/>
      <c r="BF146" s="235"/>
      <c r="BG146" s="236"/>
      <c r="BH146" s="235"/>
      <c r="BI146" s="235"/>
      <c r="BJ146" s="235"/>
      <c r="BK146" s="235"/>
      <c r="BL146" s="235"/>
      <c r="BM146" s="235"/>
      <c r="BN146" s="235"/>
      <c r="BO146" s="235"/>
      <c r="BP146" s="235"/>
      <c r="BQ146" s="235"/>
      <c r="BR146" s="235"/>
      <c r="BS146" s="235"/>
      <c r="BT146" s="235"/>
      <c r="BU146" s="235"/>
      <c r="BV146" s="235"/>
      <c r="BW146" s="235"/>
      <c r="BX146" s="235"/>
      <c r="BY146" s="235"/>
      <c r="BZ146" s="235"/>
      <c r="CA146" s="235"/>
      <c r="CB146" s="235"/>
      <c r="CC146" s="235"/>
      <c r="CD146" s="235"/>
      <c r="CE146" s="235"/>
      <c r="CF146" s="235"/>
      <c r="CG146" s="235"/>
      <c r="CH146" s="235"/>
      <c r="CI146" s="235"/>
      <c r="CJ146" s="235"/>
      <c r="CK146" s="235"/>
    </row>
    <row r="147">
      <c r="D147" s="233" t="s">
        <v>364</v>
      </c>
      <c r="E147" s="233" t="s">
        <v>202</v>
      </c>
      <c r="F147" s="234" t="s">
        <v>324</v>
      </c>
      <c r="G147" s="233" t="s">
        <v>325</v>
      </c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  <c r="BB147" s="235"/>
      <c r="BC147" s="235"/>
      <c r="BD147" s="235"/>
      <c r="BE147" s="235"/>
      <c r="BF147" s="235"/>
      <c r="BG147" s="236"/>
      <c r="BH147" s="235"/>
      <c r="BI147" s="235"/>
      <c r="BJ147" s="235"/>
      <c r="BK147" s="235"/>
      <c r="BL147" s="235"/>
      <c r="BM147" s="235"/>
      <c r="BN147" s="235"/>
      <c r="BO147" s="235"/>
      <c r="BP147" s="235"/>
      <c r="BQ147" s="235"/>
      <c r="BR147" s="235"/>
      <c r="BS147" s="235"/>
      <c r="BT147" s="235"/>
      <c r="BU147" s="235"/>
      <c r="BV147" s="235"/>
      <c r="BW147" s="235"/>
      <c r="BX147" s="235"/>
      <c r="BY147" s="235"/>
      <c r="BZ147" s="235"/>
      <c r="CA147" s="235"/>
      <c r="CB147" s="235"/>
      <c r="CC147" s="235"/>
      <c r="CD147" s="235"/>
      <c r="CE147" s="235"/>
      <c r="CF147" s="235"/>
      <c r="CG147" s="235"/>
      <c r="CH147" s="235"/>
      <c r="CI147" s="235"/>
      <c r="CJ147" s="235"/>
      <c r="CK147" s="235"/>
    </row>
    <row r="148">
      <c r="D148" s="233" t="s">
        <v>365</v>
      </c>
      <c r="E148" s="233" t="s">
        <v>202</v>
      </c>
      <c r="F148" s="234" t="s">
        <v>324</v>
      </c>
      <c r="G148" s="233" t="s">
        <v>325</v>
      </c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  <c r="AX148" s="235"/>
      <c r="AY148" s="235"/>
      <c r="AZ148" s="235"/>
      <c r="BA148" s="235"/>
      <c r="BB148" s="235"/>
      <c r="BC148" s="235"/>
      <c r="BD148" s="235"/>
      <c r="BE148" s="235"/>
      <c r="BF148" s="235"/>
      <c r="BG148" s="236"/>
      <c r="BH148" s="235"/>
      <c r="BI148" s="235"/>
      <c r="BJ148" s="235"/>
      <c r="BK148" s="235"/>
      <c r="BL148" s="235"/>
      <c r="BM148" s="235"/>
      <c r="BN148" s="235"/>
      <c r="BO148" s="235"/>
      <c r="BP148" s="235"/>
      <c r="BQ148" s="235"/>
      <c r="BR148" s="235"/>
      <c r="BS148" s="235"/>
      <c r="BT148" s="235"/>
      <c r="BU148" s="235"/>
      <c r="BV148" s="235"/>
      <c r="BW148" s="235"/>
      <c r="BX148" s="235"/>
      <c r="BY148" s="235"/>
      <c r="BZ148" s="235"/>
      <c r="CA148" s="235"/>
      <c r="CB148" s="235"/>
      <c r="CC148" s="235"/>
      <c r="CD148" s="235"/>
      <c r="CE148" s="235"/>
      <c r="CF148" s="235"/>
      <c r="CG148" s="235"/>
      <c r="CH148" s="235"/>
      <c r="CI148" s="235"/>
      <c r="CJ148" s="235"/>
      <c r="CK148" s="235"/>
    </row>
    <row r="149">
      <c r="D149" s="233" t="s">
        <v>366</v>
      </c>
      <c r="E149" s="233" t="s">
        <v>202</v>
      </c>
      <c r="F149" s="234" t="s">
        <v>324</v>
      </c>
      <c r="G149" s="233" t="s">
        <v>325</v>
      </c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  <c r="AX149" s="235"/>
      <c r="AY149" s="235"/>
      <c r="AZ149" s="235"/>
      <c r="BA149" s="235"/>
      <c r="BB149" s="235"/>
      <c r="BC149" s="235"/>
      <c r="BD149" s="235"/>
      <c r="BE149" s="235"/>
      <c r="BF149" s="235"/>
      <c r="BG149" s="236"/>
      <c r="BH149" s="235"/>
      <c r="BI149" s="235"/>
      <c r="BJ149" s="235"/>
      <c r="BK149" s="235"/>
      <c r="BL149" s="235"/>
      <c r="BM149" s="235"/>
      <c r="BN149" s="235"/>
      <c r="BO149" s="235"/>
      <c r="BP149" s="235"/>
      <c r="BQ149" s="235"/>
      <c r="BR149" s="235"/>
      <c r="BS149" s="235"/>
      <c r="BT149" s="235"/>
      <c r="BU149" s="235"/>
      <c r="BV149" s="235"/>
      <c r="BW149" s="235"/>
      <c r="BX149" s="235"/>
      <c r="BY149" s="235"/>
      <c r="BZ149" s="235"/>
      <c r="CA149" s="235"/>
      <c r="CB149" s="235"/>
      <c r="CC149" s="235"/>
      <c r="CD149" s="235"/>
      <c r="CE149" s="235"/>
      <c r="CF149" s="235"/>
      <c r="CG149" s="235"/>
      <c r="CH149" s="235"/>
      <c r="CI149" s="235"/>
      <c r="CJ149" s="235"/>
      <c r="CK149" s="235"/>
    </row>
    <row r="150">
      <c r="D150" s="233" t="s">
        <v>367</v>
      </c>
      <c r="E150" s="233" t="s">
        <v>202</v>
      </c>
      <c r="F150" s="234" t="s">
        <v>320</v>
      </c>
      <c r="G150" s="233" t="s">
        <v>321</v>
      </c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  <c r="AX150" s="235"/>
      <c r="AY150" s="235"/>
      <c r="AZ150" s="235"/>
      <c r="BA150" s="235"/>
      <c r="BB150" s="235"/>
      <c r="BC150" s="235"/>
      <c r="BD150" s="235"/>
      <c r="BE150" s="235"/>
      <c r="BF150" s="235"/>
      <c r="BG150" s="236"/>
      <c r="BH150" s="235"/>
      <c r="BI150" s="235"/>
      <c r="BJ150" s="235"/>
      <c r="BK150" s="235"/>
      <c r="BL150" s="235"/>
      <c r="BM150" s="235"/>
      <c r="BN150" s="235"/>
      <c r="BO150" s="235"/>
      <c r="BP150" s="235"/>
      <c r="BQ150" s="235"/>
      <c r="BR150" s="235"/>
      <c r="BS150" s="235"/>
      <c r="BT150" s="235"/>
      <c r="BU150" s="235"/>
      <c r="BV150" s="235"/>
      <c r="BW150" s="235"/>
      <c r="BX150" s="235"/>
      <c r="BY150" s="235"/>
      <c r="BZ150" s="235"/>
      <c r="CA150" s="235"/>
      <c r="CB150" s="235"/>
      <c r="CC150" s="235"/>
      <c r="CD150" s="235"/>
      <c r="CE150" s="235"/>
      <c r="CF150" s="235"/>
      <c r="CG150" s="235"/>
      <c r="CH150" s="235"/>
      <c r="CI150" s="235"/>
      <c r="CJ150" s="235"/>
      <c r="CK150" s="235"/>
    </row>
    <row r="151">
      <c r="D151" s="233" t="s">
        <v>368</v>
      </c>
      <c r="E151" s="233" t="s">
        <v>202</v>
      </c>
      <c r="F151" s="234" t="s">
        <v>320</v>
      </c>
      <c r="G151" s="233" t="s">
        <v>321</v>
      </c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  <c r="AS151" s="235"/>
      <c r="AT151" s="235"/>
      <c r="AU151" s="235"/>
      <c r="AV151" s="235"/>
      <c r="AW151" s="235"/>
      <c r="AX151" s="235"/>
      <c r="AY151" s="235"/>
      <c r="AZ151" s="235"/>
      <c r="BA151" s="235"/>
      <c r="BB151" s="235"/>
      <c r="BC151" s="235"/>
      <c r="BD151" s="235"/>
      <c r="BE151" s="235"/>
      <c r="BF151" s="235"/>
      <c r="BG151" s="236"/>
      <c r="BH151" s="235"/>
      <c r="BI151" s="235"/>
      <c r="BJ151" s="235"/>
      <c r="BK151" s="235"/>
      <c r="BL151" s="235"/>
      <c r="BM151" s="235"/>
      <c r="BN151" s="235"/>
      <c r="BO151" s="235"/>
      <c r="BP151" s="235"/>
      <c r="BQ151" s="235"/>
      <c r="BR151" s="235"/>
      <c r="BS151" s="235"/>
      <c r="BT151" s="235"/>
      <c r="BU151" s="235"/>
      <c r="BV151" s="235"/>
      <c r="BW151" s="235"/>
      <c r="BX151" s="235"/>
      <c r="BY151" s="235"/>
      <c r="BZ151" s="235"/>
      <c r="CA151" s="235"/>
      <c r="CB151" s="235"/>
      <c r="CC151" s="235"/>
      <c r="CD151" s="235"/>
      <c r="CE151" s="235"/>
      <c r="CF151" s="235"/>
      <c r="CG151" s="235"/>
      <c r="CH151" s="235"/>
      <c r="CI151" s="235"/>
      <c r="CJ151" s="235"/>
      <c r="CK151" s="235"/>
    </row>
    <row r="152">
      <c r="D152" s="233" t="s">
        <v>369</v>
      </c>
      <c r="E152" s="233" t="s">
        <v>202</v>
      </c>
      <c r="F152" s="234" t="s">
        <v>320</v>
      </c>
      <c r="G152" s="233" t="s">
        <v>321</v>
      </c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  <c r="AS152" s="235"/>
      <c r="AT152" s="235"/>
      <c r="AU152" s="235"/>
      <c r="AV152" s="235"/>
      <c r="AW152" s="235"/>
      <c r="AX152" s="235"/>
      <c r="AY152" s="235"/>
      <c r="AZ152" s="235"/>
      <c r="BA152" s="235"/>
      <c r="BB152" s="235"/>
      <c r="BC152" s="235"/>
      <c r="BD152" s="235"/>
      <c r="BE152" s="235"/>
      <c r="BF152" s="235"/>
      <c r="BG152" s="236"/>
      <c r="BH152" s="235"/>
      <c r="BI152" s="235"/>
      <c r="BJ152" s="235"/>
      <c r="BK152" s="235"/>
      <c r="BL152" s="235"/>
      <c r="BM152" s="235"/>
      <c r="BN152" s="235"/>
      <c r="BO152" s="235"/>
      <c r="BP152" s="235"/>
      <c r="BQ152" s="235"/>
      <c r="BR152" s="235"/>
      <c r="BS152" s="235"/>
      <c r="BT152" s="235"/>
      <c r="BU152" s="235"/>
      <c r="BV152" s="235"/>
      <c r="BW152" s="235"/>
      <c r="BX152" s="235"/>
      <c r="BY152" s="235"/>
      <c r="BZ152" s="235"/>
      <c r="CA152" s="235"/>
      <c r="CB152" s="235"/>
      <c r="CC152" s="235"/>
      <c r="CD152" s="235"/>
      <c r="CE152" s="235"/>
      <c r="CF152" s="235"/>
      <c r="CG152" s="235"/>
      <c r="CH152" s="235"/>
      <c r="CI152" s="235"/>
      <c r="CJ152" s="235"/>
      <c r="CK152" s="235"/>
    </row>
    <row r="153">
      <c r="D153" s="233" t="s">
        <v>370</v>
      </c>
      <c r="E153" s="233" t="s">
        <v>202</v>
      </c>
      <c r="F153" s="234" t="s">
        <v>324</v>
      </c>
      <c r="G153" s="233" t="s">
        <v>325</v>
      </c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  <c r="AS153" s="235"/>
      <c r="AT153" s="235"/>
      <c r="AU153" s="235"/>
      <c r="AV153" s="235"/>
      <c r="AW153" s="235"/>
      <c r="AX153" s="235"/>
      <c r="AY153" s="235"/>
      <c r="AZ153" s="235"/>
      <c r="BA153" s="235"/>
      <c r="BB153" s="235"/>
      <c r="BC153" s="235"/>
      <c r="BD153" s="235"/>
      <c r="BE153" s="235"/>
      <c r="BF153" s="235"/>
      <c r="BG153" s="236"/>
      <c r="BH153" s="235"/>
      <c r="BI153" s="235"/>
      <c r="BJ153" s="235"/>
      <c r="BK153" s="235"/>
      <c r="BL153" s="235"/>
      <c r="BM153" s="235"/>
      <c r="BN153" s="235"/>
      <c r="BO153" s="235"/>
      <c r="BP153" s="235"/>
      <c r="BQ153" s="235"/>
      <c r="BR153" s="235"/>
      <c r="BS153" s="235"/>
      <c r="BT153" s="235"/>
      <c r="BU153" s="235"/>
      <c r="BV153" s="235"/>
      <c r="BW153" s="235"/>
      <c r="BX153" s="235"/>
      <c r="BY153" s="235"/>
      <c r="BZ153" s="235"/>
      <c r="CA153" s="235"/>
      <c r="CB153" s="235"/>
      <c r="CC153" s="235"/>
      <c r="CD153" s="235"/>
      <c r="CE153" s="235"/>
      <c r="CF153" s="235"/>
      <c r="CG153" s="235"/>
      <c r="CH153" s="235"/>
      <c r="CI153" s="235"/>
      <c r="CJ153" s="235"/>
      <c r="CK153" s="235"/>
    </row>
    <row r="154">
      <c r="D154" s="233" t="s">
        <v>371</v>
      </c>
      <c r="E154" s="233" t="s">
        <v>202</v>
      </c>
      <c r="F154" s="234" t="s">
        <v>324</v>
      </c>
      <c r="G154" s="233" t="s">
        <v>325</v>
      </c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  <c r="AP154" s="235"/>
      <c r="AQ154" s="235"/>
      <c r="AR154" s="235"/>
      <c r="AS154" s="235"/>
      <c r="AT154" s="235"/>
      <c r="AU154" s="235"/>
      <c r="AV154" s="235"/>
      <c r="AW154" s="235"/>
      <c r="AX154" s="235"/>
      <c r="AY154" s="235"/>
      <c r="AZ154" s="235"/>
      <c r="BA154" s="235"/>
      <c r="BB154" s="235"/>
      <c r="BC154" s="235"/>
      <c r="BD154" s="235"/>
      <c r="BE154" s="235"/>
      <c r="BF154" s="235"/>
      <c r="BG154" s="236"/>
      <c r="BH154" s="235"/>
      <c r="BI154" s="235"/>
      <c r="BJ154" s="235"/>
      <c r="BK154" s="235"/>
      <c r="BL154" s="235"/>
      <c r="BM154" s="235"/>
      <c r="BN154" s="235"/>
      <c r="BO154" s="235"/>
      <c r="BP154" s="235"/>
      <c r="BQ154" s="235"/>
      <c r="BR154" s="235"/>
      <c r="BS154" s="235"/>
      <c r="BT154" s="235"/>
      <c r="BU154" s="235"/>
      <c r="BV154" s="235"/>
      <c r="BW154" s="235"/>
      <c r="BX154" s="235"/>
      <c r="BY154" s="235"/>
      <c r="BZ154" s="235"/>
      <c r="CA154" s="235"/>
      <c r="CB154" s="235"/>
      <c r="CC154" s="235"/>
      <c r="CD154" s="235"/>
      <c r="CE154" s="235"/>
      <c r="CF154" s="235"/>
      <c r="CG154" s="235"/>
      <c r="CH154" s="235"/>
      <c r="CI154" s="235"/>
      <c r="CJ154" s="235"/>
      <c r="CK154" s="235"/>
    </row>
    <row r="155">
      <c r="D155" s="233" t="s">
        <v>372</v>
      </c>
      <c r="E155" s="233" t="s">
        <v>202</v>
      </c>
      <c r="F155" s="234" t="s">
        <v>324</v>
      </c>
      <c r="G155" s="233" t="s">
        <v>325</v>
      </c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5"/>
      <c r="AW155" s="235"/>
      <c r="AX155" s="235"/>
      <c r="AY155" s="235"/>
      <c r="AZ155" s="235"/>
      <c r="BA155" s="235"/>
      <c r="BB155" s="235"/>
      <c r="BC155" s="235"/>
      <c r="BD155" s="235"/>
      <c r="BE155" s="235"/>
      <c r="BF155" s="235"/>
      <c r="BG155" s="236"/>
      <c r="BH155" s="235"/>
      <c r="BI155" s="235"/>
      <c r="BJ155" s="235"/>
      <c r="BK155" s="235"/>
      <c r="BL155" s="235"/>
      <c r="BM155" s="235"/>
      <c r="BN155" s="235"/>
      <c r="BO155" s="235"/>
      <c r="BP155" s="235"/>
      <c r="BQ155" s="235"/>
      <c r="BR155" s="235"/>
      <c r="BS155" s="235"/>
      <c r="BT155" s="235"/>
      <c r="BU155" s="235"/>
      <c r="BV155" s="235"/>
      <c r="BW155" s="235"/>
      <c r="BX155" s="235"/>
      <c r="BY155" s="235"/>
      <c r="BZ155" s="235"/>
      <c r="CA155" s="235"/>
      <c r="CB155" s="235"/>
      <c r="CC155" s="235"/>
      <c r="CD155" s="235"/>
      <c r="CE155" s="235"/>
      <c r="CF155" s="235"/>
      <c r="CG155" s="235"/>
      <c r="CH155" s="235"/>
      <c r="CI155" s="235"/>
      <c r="CJ155" s="235"/>
      <c r="CK155" s="235"/>
    </row>
    <row r="156">
      <c r="D156" s="233" t="s">
        <v>373</v>
      </c>
      <c r="E156" s="233" t="s">
        <v>202</v>
      </c>
      <c r="F156" s="234" t="s">
        <v>320</v>
      </c>
      <c r="G156" s="233" t="s">
        <v>321</v>
      </c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  <c r="AP156" s="235"/>
      <c r="AQ156" s="235"/>
      <c r="AR156" s="235"/>
      <c r="AS156" s="235"/>
      <c r="AT156" s="235"/>
      <c r="AU156" s="235"/>
      <c r="AV156" s="235"/>
      <c r="AW156" s="235"/>
      <c r="AX156" s="235"/>
      <c r="AY156" s="235"/>
      <c r="AZ156" s="235"/>
      <c r="BA156" s="235"/>
      <c r="BB156" s="235"/>
      <c r="BC156" s="235"/>
      <c r="BD156" s="235"/>
      <c r="BE156" s="235"/>
      <c r="BF156" s="235"/>
      <c r="BG156" s="236"/>
      <c r="BH156" s="235"/>
      <c r="BI156" s="235"/>
      <c r="BJ156" s="235"/>
      <c r="BK156" s="235"/>
      <c r="BL156" s="235"/>
      <c r="BM156" s="235"/>
      <c r="BN156" s="235"/>
      <c r="BO156" s="235"/>
      <c r="BP156" s="235"/>
      <c r="BQ156" s="235"/>
      <c r="BR156" s="235"/>
      <c r="BS156" s="235"/>
      <c r="BT156" s="235"/>
      <c r="BU156" s="235"/>
      <c r="BV156" s="235"/>
      <c r="BW156" s="235"/>
      <c r="BX156" s="235"/>
      <c r="BY156" s="235"/>
      <c r="BZ156" s="235"/>
      <c r="CA156" s="235"/>
      <c r="CB156" s="235"/>
      <c r="CC156" s="235"/>
      <c r="CD156" s="235"/>
      <c r="CE156" s="235"/>
      <c r="CF156" s="235"/>
      <c r="CG156" s="235"/>
      <c r="CH156" s="235"/>
      <c r="CI156" s="235"/>
      <c r="CJ156" s="235"/>
      <c r="CK156" s="235"/>
    </row>
    <row r="157">
      <c r="D157" s="233" t="s">
        <v>374</v>
      </c>
      <c r="E157" s="233" t="s">
        <v>202</v>
      </c>
      <c r="F157" s="234" t="s">
        <v>324</v>
      </c>
      <c r="G157" s="233" t="s">
        <v>325</v>
      </c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  <c r="AS157" s="235"/>
      <c r="AT157" s="235"/>
      <c r="AU157" s="235"/>
      <c r="AV157" s="235"/>
      <c r="AW157" s="235"/>
      <c r="AX157" s="235"/>
      <c r="AY157" s="235"/>
      <c r="AZ157" s="235"/>
      <c r="BA157" s="235"/>
      <c r="BB157" s="235"/>
      <c r="BC157" s="235"/>
      <c r="BD157" s="235"/>
      <c r="BE157" s="235"/>
      <c r="BF157" s="235"/>
      <c r="BG157" s="236"/>
      <c r="BH157" s="235"/>
      <c r="BI157" s="235"/>
      <c r="BJ157" s="235"/>
      <c r="BK157" s="235"/>
      <c r="BL157" s="235"/>
      <c r="BM157" s="235"/>
      <c r="BN157" s="235"/>
      <c r="BO157" s="235"/>
      <c r="BP157" s="235"/>
      <c r="BQ157" s="235"/>
      <c r="BR157" s="235"/>
      <c r="BS157" s="235"/>
      <c r="BT157" s="235"/>
      <c r="BU157" s="235"/>
      <c r="BV157" s="235"/>
      <c r="BW157" s="235"/>
      <c r="BX157" s="235"/>
      <c r="BY157" s="235"/>
      <c r="BZ157" s="235"/>
      <c r="CA157" s="235"/>
      <c r="CB157" s="235"/>
      <c r="CC157" s="235"/>
      <c r="CD157" s="235"/>
      <c r="CE157" s="235"/>
      <c r="CF157" s="235"/>
      <c r="CG157" s="235"/>
      <c r="CH157" s="235"/>
      <c r="CI157" s="235"/>
      <c r="CJ157" s="235"/>
      <c r="CK157" s="235"/>
    </row>
    <row r="158">
      <c r="D158" s="233" t="s">
        <v>375</v>
      </c>
      <c r="E158" s="233" t="s">
        <v>202</v>
      </c>
      <c r="F158" s="234" t="s">
        <v>320</v>
      </c>
      <c r="G158" s="233" t="s">
        <v>321</v>
      </c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  <c r="AP158" s="235"/>
      <c r="AQ158" s="235"/>
      <c r="AR158" s="235"/>
      <c r="AS158" s="235"/>
      <c r="AT158" s="235"/>
      <c r="AU158" s="235"/>
      <c r="AV158" s="235"/>
      <c r="AW158" s="235"/>
      <c r="AX158" s="235"/>
      <c r="AY158" s="235"/>
      <c r="AZ158" s="235"/>
      <c r="BA158" s="235"/>
      <c r="BB158" s="235"/>
      <c r="BC158" s="235"/>
      <c r="BD158" s="235"/>
      <c r="BE158" s="235"/>
      <c r="BF158" s="235"/>
      <c r="BG158" s="236"/>
      <c r="BH158" s="235"/>
      <c r="BI158" s="235"/>
      <c r="BJ158" s="235"/>
      <c r="BK158" s="235"/>
      <c r="BL158" s="235"/>
      <c r="BM158" s="235"/>
      <c r="BN158" s="235"/>
      <c r="BO158" s="235"/>
      <c r="BP158" s="235"/>
      <c r="BQ158" s="235"/>
      <c r="BR158" s="235"/>
      <c r="BS158" s="235"/>
      <c r="BT158" s="235"/>
      <c r="BU158" s="235"/>
      <c r="BV158" s="235"/>
      <c r="BW158" s="235"/>
      <c r="BX158" s="235"/>
      <c r="BY158" s="235"/>
      <c r="BZ158" s="235"/>
      <c r="CA158" s="235"/>
      <c r="CB158" s="235"/>
      <c r="CC158" s="235"/>
      <c r="CD158" s="235"/>
      <c r="CE158" s="235"/>
      <c r="CF158" s="235"/>
      <c r="CG158" s="235"/>
      <c r="CH158" s="235"/>
      <c r="CI158" s="235"/>
      <c r="CJ158" s="235"/>
      <c r="CK158" s="235"/>
    </row>
    <row r="159">
      <c r="D159" s="233" t="s">
        <v>376</v>
      </c>
      <c r="E159" s="233" t="s">
        <v>202</v>
      </c>
      <c r="F159" s="234" t="s">
        <v>324</v>
      </c>
      <c r="G159" s="233" t="s">
        <v>325</v>
      </c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  <c r="AP159" s="235"/>
      <c r="AQ159" s="235"/>
      <c r="AR159" s="235"/>
      <c r="AS159" s="235"/>
      <c r="AT159" s="235"/>
      <c r="AU159" s="235"/>
      <c r="AV159" s="235"/>
      <c r="AW159" s="235"/>
      <c r="AX159" s="235"/>
      <c r="AY159" s="235"/>
      <c r="AZ159" s="235"/>
      <c r="BA159" s="235"/>
      <c r="BB159" s="235"/>
      <c r="BC159" s="235"/>
      <c r="BD159" s="235"/>
      <c r="BE159" s="235"/>
      <c r="BF159" s="235"/>
      <c r="BG159" s="236"/>
      <c r="BH159" s="235"/>
      <c r="BI159" s="235"/>
      <c r="BJ159" s="235"/>
      <c r="BK159" s="235"/>
      <c r="BL159" s="235"/>
      <c r="BM159" s="235"/>
      <c r="BN159" s="235"/>
      <c r="BO159" s="235"/>
      <c r="BP159" s="235"/>
      <c r="BQ159" s="235"/>
      <c r="BR159" s="235"/>
      <c r="BS159" s="235"/>
      <c r="BT159" s="235"/>
      <c r="BU159" s="235"/>
      <c r="BV159" s="235"/>
      <c r="BW159" s="235"/>
      <c r="BX159" s="235"/>
      <c r="BY159" s="235"/>
      <c r="BZ159" s="235"/>
      <c r="CA159" s="235"/>
      <c r="CB159" s="235"/>
      <c r="CC159" s="235"/>
      <c r="CD159" s="235"/>
      <c r="CE159" s="235"/>
      <c r="CF159" s="235"/>
      <c r="CG159" s="235"/>
      <c r="CH159" s="235"/>
      <c r="CI159" s="235"/>
      <c r="CJ159" s="235"/>
      <c r="CK159" s="235"/>
    </row>
    <row r="160">
      <c r="D160" s="233" t="s">
        <v>377</v>
      </c>
      <c r="E160" s="233" t="s">
        <v>202</v>
      </c>
      <c r="F160" s="234" t="s">
        <v>324</v>
      </c>
      <c r="G160" s="233" t="s">
        <v>325</v>
      </c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  <c r="AS160" s="235"/>
      <c r="AT160" s="235"/>
      <c r="AU160" s="235"/>
      <c r="AV160" s="235"/>
      <c r="AW160" s="235"/>
      <c r="AX160" s="235"/>
      <c r="AY160" s="235"/>
      <c r="AZ160" s="235"/>
      <c r="BA160" s="235"/>
      <c r="BB160" s="235"/>
      <c r="BC160" s="235"/>
      <c r="BD160" s="235"/>
      <c r="BE160" s="235"/>
      <c r="BF160" s="235"/>
      <c r="BG160" s="236"/>
      <c r="BH160" s="235"/>
      <c r="BI160" s="235"/>
      <c r="BJ160" s="235"/>
      <c r="BK160" s="235"/>
      <c r="BL160" s="235"/>
      <c r="BM160" s="235"/>
      <c r="BN160" s="235"/>
      <c r="BO160" s="235"/>
      <c r="BP160" s="235"/>
      <c r="BQ160" s="235"/>
      <c r="BR160" s="235"/>
      <c r="BS160" s="235"/>
      <c r="BT160" s="235"/>
      <c r="BU160" s="235"/>
      <c r="BV160" s="235"/>
      <c r="BW160" s="235"/>
      <c r="BX160" s="235"/>
      <c r="BY160" s="235"/>
      <c r="BZ160" s="235"/>
      <c r="CA160" s="235"/>
      <c r="CB160" s="235"/>
      <c r="CC160" s="235"/>
      <c r="CD160" s="235"/>
      <c r="CE160" s="235"/>
      <c r="CF160" s="235"/>
      <c r="CG160" s="235"/>
      <c r="CH160" s="235"/>
      <c r="CI160" s="235"/>
      <c r="CJ160" s="235"/>
      <c r="CK160" s="235"/>
    </row>
    <row r="161">
      <c r="D161" s="233" t="s">
        <v>378</v>
      </c>
      <c r="E161" s="233" t="s">
        <v>202</v>
      </c>
      <c r="F161" s="234" t="s">
        <v>324</v>
      </c>
      <c r="G161" s="233" t="s">
        <v>325</v>
      </c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  <c r="AL161" s="235"/>
      <c r="AM161" s="235"/>
      <c r="AN161" s="235"/>
      <c r="AO161" s="235"/>
      <c r="AP161" s="235"/>
      <c r="AQ161" s="235"/>
      <c r="AR161" s="235"/>
      <c r="AS161" s="235"/>
      <c r="AT161" s="235"/>
      <c r="AU161" s="235"/>
      <c r="AV161" s="235"/>
      <c r="AW161" s="235"/>
      <c r="AX161" s="235"/>
      <c r="AY161" s="235"/>
      <c r="AZ161" s="235"/>
      <c r="BA161" s="235"/>
      <c r="BB161" s="235"/>
      <c r="BC161" s="235"/>
      <c r="BD161" s="235"/>
      <c r="BE161" s="235"/>
      <c r="BF161" s="235"/>
      <c r="BG161" s="236"/>
      <c r="BH161" s="235"/>
      <c r="BI161" s="235"/>
      <c r="BJ161" s="235"/>
      <c r="BK161" s="235"/>
      <c r="BL161" s="235"/>
      <c r="BM161" s="235"/>
      <c r="BN161" s="235"/>
      <c r="BO161" s="235"/>
      <c r="BP161" s="235"/>
      <c r="BQ161" s="235"/>
      <c r="BR161" s="235"/>
      <c r="BS161" s="235"/>
      <c r="BT161" s="235"/>
      <c r="BU161" s="235"/>
      <c r="BV161" s="235"/>
      <c r="BW161" s="235"/>
      <c r="BX161" s="235"/>
      <c r="BY161" s="235"/>
      <c r="BZ161" s="235"/>
      <c r="CA161" s="235"/>
      <c r="CB161" s="235"/>
      <c r="CC161" s="235"/>
      <c r="CD161" s="235"/>
      <c r="CE161" s="235"/>
      <c r="CF161" s="235"/>
      <c r="CG161" s="235"/>
      <c r="CH161" s="235"/>
      <c r="CI161" s="235"/>
      <c r="CJ161" s="235"/>
      <c r="CK161" s="235"/>
    </row>
    <row r="162">
      <c r="D162" s="233" t="s">
        <v>379</v>
      </c>
      <c r="E162" s="233" t="s">
        <v>202</v>
      </c>
      <c r="F162" s="234" t="s">
        <v>320</v>
      </c>
      <c r="G162" s="233" t="s">
        <v>321</v>
      </c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  <c r="AS162" s="235"/>
      <c r="AT162" s="235"/>
      <c r="AU162" s="235"/>
      <c r="AV162" s="235"/>
      <c r="AW162" s="235"/>
      <c r="AX162" s="235"/>
      <c r="AY162" s="235"/>
      <c r="AZ162" s="235"/>
      <c r="BA162" s="235"/>
      <c r="BB162" s="235"/>
      <c r="BC162" s="235"/>
      <c r="BD162" s="235"/>
      <c r="BE162" s="235"/>
      <c r="BF162" s="235"/>
      <c r="BG162" s="236"/>
      <c r="BH162" s="235"/>
      <c r="BI162" s="235"/>
      <c r="BJ162" s="235"/>
      <c r="BK162" s="235"/>
      <c r="BL162" s="235"/>
      <c r="BM162" s="235"/>
      <c r="BN162" s="235"/>
      <c r="BO162" s="235"/>
      <c r="BP162" s="235"/>
      <c r="BQ162" s="235"/>
      <c r="BR162" s="235"/>
      <c r="BS162" s="235"/>
      <c r="BT162" s="235"/>
      <c r="BU162" s="235"/>
      <c r="BV162" s="235"/>
      <c r="BW162" s="235"/>
      <c r="BX162" s="235"/>
      <c r="BY162" s="235"/>
      <c r="BZ162" s="235"/>
      <c r="CA162" s="235"/>
      <c r="CB162" s="235"/>
      <c r="CC162" s="235"/>
      <c r="CD162" s="235"/>
      <c r="CE162" s="235"/>
      <c r="CF162" s="235"/>
      <c r="CG162" s="235"/>
      <c r="CH162" s="235"/>
      <c r="CI162" s="235"/>
      <c r="CJ162" s="235"/>
      <c r="CK162" s="235"/>
    </row>
    <row r="163">
      <c r="D163" s="233" t="s">
        <v>380</v>
      </c>
      <c r="E163" s="233" t="s">
        <v>202</v>
      </c>
      <c r="F163" s="234" t="s">
        <v>320</v>
      </c>
      <c r="G163" s="233" t="s">
        <v>321</v>
      </c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  <c r="AL163" s="235"/>
      <c r="AM163" s="235"/>
      <c r="AN163" s="235"/>
      <c r="AO163" s="235"/>
      <c r="AP163" s="235"/>
      <c r="AQ163" s="235"/>
      <c r="AR163" s="235"/>
      <c r="AS163" s="235"/>
      <c r="AT163" s="235"/>
      <c r="AU163" s="235"/>
      <c r="AV163" s="235"/>
      <c r="AW163" s="235"/>
      <c r="AX163" s="235"/>
      <c r="AY163" s="235"/>
      <c r="AZ163" s="235"/>
      <c r="BA163" s="235"/>
      <c r="BB163" s="235"/>
      <c r="BC163" s="235"/>
      <c r="BD163" s="235"/>
      <c r="BE163" s="235"/>
      <c r="BF163" s="235"/>
      <c r="BG163" s="236"/>
      <c r="BH163" s="235"/>
      <c r="BI163" s="235"/>
      <c r="BJ163" s="235"/>
      <c r="BK163" s="235"/>
      <c r="BL163" s="235"/>
      <c r="BM163" s="235"/>
      <c r="BN163" s="235"/>
      <c r="BO163" s="235"/>
      <c r="BP163" s="235"/>
      <c r="BQ163" s="235"/>
      <c r="BR163" s="235"/>
      <c r="BS163" s="235"/>
      <c r="BT163" s="235"/>
      <c r="BU163" s="235"/>
      <c r="BV163" s="235"/>
      <c r="BW163" s="235"/>
      <c r="BX163" s="235"/>
      <c r="BY163" s="235"/>
      <c r="BZ163" s="235"/>
      <c r="CA163" s="235"/>
      <c r="CB163" s="235"/>
      <c r="CC163" s="235"/>
      <c r="CD163" s="235"/>
      <c r="CE163" s="235"/>
      <c r="CF163" s="235"/>
      <c r="CG163" s="235"/>
      <c r="CH163" s="235"/>
      <c r="CI163" s="235"/>
      <c r="CJ163" s="235"/>
      <c r="CK163" s="235"/>
    </row>
    <row r="164">
      <c r="D164" s="233" t="s">
        <v>381</v>
      </c>
      <c r="E164" s="233" t="s">
        <v>202</v>
      </c>
      <c r="F164" s="234" t="s">
        <v>320</v>
      </c>
      <c r="G164" s="233" t="s">
        <v>321</v>
      </c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  <c r="AS164" s="235"/>
      <c r="AT164" s="235"/>
      <c r="AU164" s="235"/>
      <c r="AV164" s="235"/>
      <c r="AW164" s="235"/>
      <c r="AX164" s="235"/>
      <c r="AY164" s="235"/>
      <c r="AZ164" s="235"/>
      <c r="BA164" s="235"/>
      <c r="BB164" s="235"/>
      <c r="BC164" s="235"/>
      <c r="BD164" s="235"/>
      <c r="BE164" s="235"/>
      <c r="BF164" s="235"/>
      <c r="BG164" s="236"/>
      <c r="BH164" s="235"/>
      <c r="BI164" s="235"/>
      <c r="BJ164" s="235"/>
      <c r="BK164" s="235"/>
      <c r="BL164" s="235"/>
      <c r="BM164" s="235"/>
      <c r="BN164" s="235"/>
      <c r="BO164" s="235"/>
      <c r="BP164" s="235"/>
      <c r="BQ164" s="235"/>
      <c r="BR164" s="235"/>
      <c r="BS164" s="235"/>
      <c r="BT164" s="235"/>
      <c r="BU164" s="235"/>
      <c r="BV164" s="235"/>
      <c r="BW164" s="235"/>
      <c r="BX164" s="235"/>
      <c r="BY164" s="235"/>
      <c r="BZ164" s="235"/>
      <c r="CA164" s="235"/>
      <c r="CB164" s="235"/>
      <c r="CC164" s="235"/>
      <c r="CD164" s="235"/>
      <c r="CE164" s="235"/>
      <c r="CF164" s="235"/>
      <c r="CG164" s="235"/>
      <c r="CH164" s="235"/>
      <c r="CI164" s="235"/>
      <c r="CJ164" s="235"/>
      <c r="CK164" s="235"/>
    </row>
    <row r="165">
      <c r="D165" s="233" t="s">
        <v>382</v>
      </c>
      <c r="E165" s="233" t="s">
        <v>202</v>
      </c>
      <c r="F165" s="234" t="s">
        <v>324</v>
      </c>
      <c r="G165" s="233" t="s">
        <v>325</v>
      </c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  <c r="AP165" s="235"/>
      <c r="AQ165" s="235"/>
      <c r="AR165" s="235"/>
      <c r="AS165" s="235"/>
      <c r="AT165" s="235"/>
      <c r="AU165" s="235"/>
      <c r="AV165" s="235"/>
      <c r="AW165" s="235"/>
      <c r="AX165" s="235"/>
      <c r="AY165" s="235"/>
      <c r="AZ165" s="235"/>
      <c r="BA165" s="235"/>
      <c r="BB165" s="235"/>
      <c r="BC165" s="235"/>
      <c r="BD165" s="235"/>
      <c r="BE165" s="235"/>
      <c r="BF165" s="235"/>
      <c r="BG165" s="236"/>
      <c r="BH165" s="235"/>
      <c r="BI165" s="235"/>
      <c r="BJ165" s="235"/>
      <c r="BK165" s="235"/>
      <c r="BL165" s="235"/>
      <c r="BM165" s="235"/>
      <c r="BN165" s="235"/>
      <c r="BO165" s="235"/>
      <c r="BP165" s="235"/>
      <c r="BQ165" s="235"/>
      <c r="BR165" s="235"/>
      <c r="BS165" s="235"/>
      <c r="BT165" s="235"/>
      <c r="BU165" s="235"/>
      <c r="BV165" s="235"/>
      <c r="BW165" s="235"/>
      <c r="BX165" s="235"/>
      <c r="BY165" s="235"/>
      <c r="BZ165" s="235"/>
      <c r="CA165" s="235"/>
      <c r="CB165" s="235"/>
      <c r="CC165" s="235"/>
      <c r="CD165" s="235"/>
      <c r="CE165" s="235"/>
      <c r="CF165" s="235"/>
      <c r="CG165" s="235"/>
      <c r="CH165" s="235"/>
      <c r="CI165" s="235"/>
      <c r="CJ165" s="235"/>
      <c r="CK165" s="235"/>
    </row>
    <row r="166">
      <c r="D166" s="233" t="s">
        <v>383</v>
      </c>
      <c r="E166" s="233" t="s">
        <v>202</v>
      </c>
      <c r="F166" s="234" t="s">
        <v>384</v>
      </c>
      <c r="G166" s="233" t="s">
        <v>385</v>
      </c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  <c r="AP166" s="235"/>
      <c r="AQ166" s="235"/>
      <c r="AR166" s="235"/>
      <c r="AS166" s="235"/>
      <c r="AT166" s="235"/>
      <c r="AU166" s="235"/>
      <c r="AV166" s="235"/>
      <c r="AW166" s="235"/>
      <c r="AX166" s="235"/>
      <c r="AY166" s="235"/>
      <c r="AZ166" s="235"/>
      <c r="BA166" s="235"/>
      <c r="BB166" s="235"/>
      <c r="BC166" s="235"/>
      <c r="BD166" s="235"/>
      <c r="BE166" s="235"/>
      <c r="BF166" s="235"/>
      <c r="BG166" s="236"/>
      <c r="BH166" s="235"/>
      <c r="BI166" s="235"/>
      <c r="BJ166" s="235"/>
      <c r="BK166" s="235"/>
      <c r="BL166" s="235"/>
      <c r="BM166" s="235"/>
      <c r="BN166" s="235"/>
      <c r="BO166" s="235"/>
      <c r="BP166" s="235"/>
      <c r="BQ166" s="235"/>
      <c r="BR166" s="235"/>
      <c r="BS166" s="235"/>
      <c r="BT166" s="235"/>
      <c r="BU166" s="235"/>
      <c r="BV166" s="235"/>
      <c r="BW166" s="235"/>
      <c r="BX166" s="235"/>
      <c r="BY166" s="235"/>
      <c r="BZ166" s="235"/>
      <c r="CA166" s="235"/>
      <c r="CB166" s="235"/>
      <c r="CC166" s="235"/>
      <c r="CD166" s="235"/>
      <c r="CE166" s="235"/>
      <c r="CF166" s="235"/>
      <c r="CG166" s="235"/>
      <c r="CH166" s="235"/>
      <c r="CI166" s="235"/>
      <c r="CJ166" s="235"/>
      <c r="CK166" s="235"/>
    </row>
    <row r="167">
      <c r="D167" s="233" t="s">
        <v>386</v>
      </c>
      <c r="E167" s="233" t="s">
        <v>202</v>
      </c>
      <c r="F167" s="234" t="s">
        <v>324</v>
      </c>
      <c r="G167" s="233" t="s">
        <v>325</v>
      </c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  <c r="AS167" s="235"/>
      <c r="AT167" s="235"/>
      <c r="AU167" s="235"/>
      <c r="AV167" s="235"/>
      <c r="AW167" s="235"/>
      <c r="AX167" s="235"/>
      <c r="AY167" s="235"/>
      <c r="AZ167" s="235"/>
      <c r="BA167" s="235"/>
      <c r="BB167" s="235"/>
      <c r="BC167" s="235"/>
      <c r="BD167" s="235"/>
      <c r="BE167" s="235"/>
      <c r="BF167" s="235"/>
      <c r="BG167" s="236"/>
      <c r="BH167" s="235"/>
      <c r="BI167" s="235"/>
      <c r="BJ167" s="235"/>
      <c r="BK167" s="235"/>
      <c r="BL167" s="235"/>
      <c r="BM167" s="235"/>
      <c r="BN167" s="235"/>
      <c r="BO167" s="235"/>
      <c r="BP167" s="235"/>
      <c r="BQ167" s="235"/>
      <c r="BR167" s="235"/>
      <c r="BS167" s="235"/>
      <c r="BT167" s="235"/>
      <c r="BU167" s="235"/>
      <c r="BV167" s="235"/>
      <c r="BW167" s="235"/>
      <c r="BX167" s="235"/>
      <c r="BY167" s="235"/>
      <c r="BZ167" s="235"/>
      <c r="CA167" s="235"/>
      <c r="CB167" s="235"/>
      <c r="CC167" s="235"/>
      <c r="CD167" s="235"/>
      <c r="CE167" s="235"/>
      <c r="CF167" s="235"/>
      <c r="CG167" s="235"/>
      <c r="CH167" s="235"/>
      <c r="CI167" s="235"/>
      <c r="CJ167" s="235"/>
      <c r="CK167" s="235"/>
    </row>
    <row r="168">
      <c r="D168" s="233" t="s">
        <v>387</v>
      </c>
      <c r="E168" s="233" t="s">
        <v>202</v>
      </c>
      <c r="F168" s="234" t="s">
        <v>324</v>
      </c>
      <c r="G168" s="233" t="s">
        <v>325</v>
      </c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  <c r="AL168" s="235"/>
      <c r="AM168" s="235"/>
      <c r="AN168" s="235"/>
      <c r="AO168" s="235"/>
      <c r="AP168" s="235"/>
      <c r="AQ168" s="235"/>
      <c r="AR168" s="235"/>
      <c r="AS168" s="235"/>
      <c r="AT168" s="235"/>
      <c r="AU168" s="235"/>
      <c r="AV168" s="235"/>
      <c r="AW168" s="235"/>
      <c r="AX168" s="235"/>
      <c r="AY168" s="235"/>
      <c r="AZ168" s="235"/>
      <c r="BA168" s="235"/>
      <c r="BB168" s="235"/>
      <c r="BC168" s="235"/>
      <c r="BD168" s="235"/>
      <c r="BE168" s="235"/>
      <c r="BF168" s="235"/>
      <c r="BG168" s="236"/>
      <c r="BH168" s="235"/>
      <c r="BI168" s="235"/>
      <c r="BJ168" s="235"/>
      <c r="BK168" s="235"/>
      <c r="BL168" s="235"/>
      <c r="BM168" s="235"/>
      <c r="BN168" s="235"/>
      <c r="BO168" s="235"/>
      <c r="BP168" s="235"/>
      <c r="BQ168" s="235"/>
      <c r="BR168" s="235"/>
      <c r="BS168" s="235"/>
      <c r="BT168" s="235"/>
      <c r="BU168" s="235"/>
      <c r="BV168" s="235"/>
      <c r="BW168" s="235"/>
      <c r="BX168" s="235"/>
      <c r="BY168" s="235"/>
      <c r="BZ168" s="235"/>
      <c r="CA168" s="235"/>
      <c r="CB168" s="235"/>
      <c r="CC168" s="235"/>
      <c r="CD168" s="235"/>
      <c r="CE168" s="235"/>
      <c r="CF168" s="235"/>
      <c r="CG168" s="235"/>
      <c r="CH168" s="235"/>
      <c r="CI168" s="235"/>
      <c r="CJ168" s="235"/>
      <c r="CK168" s="235"/>
    </row>
    <row r="169">
      <c r="D169" s="233" t="s">
        <v>388</v>
      </c>
      <c r="E169" s="233" t="s">
        <v>202</v>
      </c>
      <c r="F169" s="234" t="s">
        <v>324</v>
      </c>
      <c r="G169" s="233" t="s">
        <v>325</v>
      </c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  <c r="AL169" s="235"/>
      <c r="AM169" s="235"/>
      <c r="AN169" s="235"/>
      <c r="AO169" s="235"/>
      <c r="AP169" s="235"/>
      <c r="AQ169" s="235"/>
      <c r="AR169" s="235"/>
      <c r="AS169" s="235"/>
      <c r="AT169" s="235"/>
      <c r="AU169" s="235"/>
      <c r="AV169" s="235"/>
      <c r="AW169" s="235"/>
      <c r="AX169" s="235"/>
      <c r="AY169" s="235"/>
      <c r="AZ169" s="235"/>
      <c r="BA169" s="235"/>
      <c r="BB169" s="235"/>
      <c r="BC169" s="235"/>
      <c r="BD169" s="235"/>
      <c r="BE169" s="235"/>
      <c r="BF169" s="235"/>
      <c r="BG169" s="236"/>
      <c r="BH169" s="235"/>
      <c r="BI169" s="235"/>
      <c r="BJ169" s="235"/>
      <c r="BK169" s="235"/>
      <c r="BL169" s="235"/>
      <c r="BM169" s="235"/>
      <c r="BN169" s="235"/>
      <c r="BO169" s="235"/>
      <c r="BP169" s="235"/>
      <c r="BQ169" s="235"/>
      <c r="BR169" s="235"/>
      <c r="BS169" s="235"/>
      <c r="BT169" s="235"/>
      <c r="BU169" s="235"/>
      <c r="BV169" s="235"/>
      <c r="BW169" s="235"/>
      <c r="BX169" s="235"/>
      <c r="BY169" s="235"/>
      <c r="BZ169" s="235"/>
      <c r="CA169" s="235"/>
      <c r="CB169" s="235"/>
      <c r="CC169" s="235"/>
      <c r="CD169" s="235"/>
      <c r="CE169" s="235"/>
      <c r="CF169" s="235"/>
      <c r="CG169" s="235"/>
      <c r="CH169" s="235"/>
      <c r="CI169" s="235"/>
      <c r="CJ169" s="235"/>
      <c r="CK169" s="235"/>
    </row>
    <row r="170">
      <c r="D170" s="233" t="s">
        <v>389</v>
      </c>
      <c r="E170" s="233" t="s">
        <v>202</v>
      </c>
      <c r="F170" s="234" t="s">
        <v>324</v>
      </c>
      <c r="G170" s="233" t="s">
        <v>325</v>
      </c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  <c r="AS170" s="235"/>
      <c r="AT170" s="235"/>
      <c r="AU170" s="235"/>
      <c r="AV170" s="235"/>
      <c r="AW170" s="235"/>
      <c r="AX170" s="235"/>
      <c r="AY170" s="235"/>
      <c r="AZ170" s="235"/>
      <c r="BA170" s="235"/>
      <c r="BB170" s="235"/>
      <c r="BC170" s="235"/>
      <c r="BD170" s="235"/>
      <c r="BE170" s="235"/>
      <c r="BF170" s="235"/>
      <c r="BG170" s="236"/>
      <c r="BH170" s="235"/>
      <c r="BI170" s="235"/>
      <c r="BJ170" s="235"/>
      <c r="BK170" s="235"/>
      <c r="BL170" s="235"/>
      <c r="BM170" s="235"/>
      <c r="BN170" s="235"/>
      <c r="BO170" s="235"/>
      <c r="BP170" s="235"/>
      <c r="BQ170" s="235"/>
      <c r="BR170" s="235"/>
      <c r="BS170" s="235"/>
      <c r="BT170" s="235"/>
      <c r="BU170" s="235"/>
      <c r="BV170" s="235"/>
      <c r="BW170" s="235"/>
      <c r="BX170" s="235"/>
      <c r="BY170" s="235"/>
      <c r="BZ170" s="235"/>
      <c r="CA170" s="235"/>
      <c r="CB170" s="235"/>
      <c r="CC170" s="235"/>
      <c r="CD170" s="235"/>
      <c r="CE170" s="235"/>
      <c r="CF170" s="235"/>
      <c r="CG170" s="235"/>
      <c r="CH170" s="235"/>
      <c r="CI170" s="235"/>
      <c r="CJ170" s="235"/>
      <c r="CK170" s="235"/>
    </row>
    <row r="171">
      <c r="D171" s="233" t="s">
        <v>390</v>
      </c>
      <c r="E171" s="233" t="s">
        <v>202</v>
      </c>
      <c r="F171" s="234" t="s">
        <v>320</v>
      </c>
      <c r="G171" s="233" t="s">
        <v>321</v>
      </c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  <c r="AP171" s="235"/>
      <c r="AQ171" s="235"/>
      <c r="AR171" s="235"/>
      <c r="AS171" s="235"/>
      <c r="AT171" s="235"/>
      <c r="AU171" s="235"/>
      <c r="AV171" s="235"/>
      <c r="AW171" s="235"/>
      <c r="AX171" s="235"/>
      <c r="AY171" s="235"/>
      <c r="AZ171" s="235"/>
      <c r="BA171" s="235"/>
      <c r="BB171" s="235"/>
      <c r="BC171" s="235"/>
      <c r="BD171" s="235"/>
      <c r="BE171" s="235"/>
      <c r="BF171" s="235"/>
      <c r="BG171" s="236"/>
      <c r="BH171" s="235"/>
      <c r="BI171" s="235"/>
      <c r="BJ171" s="235"/>
      <c r="BK171" s="235"/>
      <c r="BL171" s="235"/>
      <c r="BM171" s="235"/>
      <c r="BN171" s="235"/>
      <c r="BO171" s="235"/>
      <c r="BP171" s="235"/>
      <c r="BQ171" s="235"/>
      <c r="BR171" s="235"/>
      <c r="BS171" s="235"/>
      <c r="BT171" s="235"/>
      <c r="BU171" s="235"/>
      <c r="BV171" s="235"/>
      <c r="BW171" s="235"/>
      <c r="BX171" s="235"/>
      <c r="BY171" s="235"/>
      <c r="BZ171" s="235"/>
      <c r="CA171" s="235"/>
      <c r="CB171" s="235"/>
      <c r="CC171" s="235"/>
      <c r="CD171" s="235"/>
      <c r="CE171" s="235"/>
      <c r="CF171" s="235"/>
      <c r="CG171" s="235"/>
      <c r="CH171" s="235"/>
      <c r="CI171" s="235"/>
      <c r="CJ171" s="235"/>
      <c r="CK171" s="235"/>
    </row>
    <row r="172">
      <c r="D172" s="233" t="s">
        <v>391</v>
      </c>
      <c r="E172" s="233" t="s">
        <v>202</v>
      </c>
      <c r="F172" s="234" t="s">
        <v>320</v>
      </c>
      <c r="G172" s="233" t="s">
        <v>321</v>
      </c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  <c r="AP172" s="235"/>
      <c r="AQ172" s="235"/>
      <c r="AR172" s="235"/>
      <c r="AS172" s="235"/>
      <c r="AT172" s="235"/>
      <c r="AU172" s="235"/>
      <c r="AV172" s="235"/>
      <c r="AW172" s="235"/>
      <c r="AX172" s="235"/>
      <c r="AY172" s="235"/>
      <c r="AZ172" s="235"/>
      <c r="BA172" s="235"/>
      <c r="BB172" s="235"/>
      <c r="BC172" s="235"/>
      <c r="BD172" s="235"/>
      <c r="BE172" s="235"/>
      <c r="BF172" s="235"/>
      <c r="BG172" s="236"/>
      <c r="BH172" s="235"/>
      <c r="BI172" s="235"/>
      <c r="BJ172" s="235"/>
      <c r="BK172" s="235"/>
      <c r="BL172" s="235"/>
      <c r="BM172" s="235"/>
      <c r="BN172" s="235"/>
      <c r="BO172" s="235"/>
      <c r="BP172" s="235"/>
      <c r="BQ172" s="235"/>
      <c r="BR172" s="235"/>
      <c r="BS172" s="235"/>
      <c r="BT172" s="235"/>
      <c r="BU172" s="235"/>
      <c r="BV172" s="235"/>
      <c r="BW172" s="235"/>
      <c r="BX172" s="235"/>
      <c r="BY172" s="235"/>
      <c r="BZ172" s="235"/>
      <c r="CA172" s="235"/>
      <c r="CB172" s="235"/>
      <c r="CC172" s="235"/>
      <c r="CD172" s="235"/>
      <c r="CE172" s="235"/>
      <c r="CF172" s="235"/>
      <c r="CG172" s="235"/>
      <c r="CH172" s="235"/>
      <c r="CI172" s="235"/>
      <c r="CJ172" s="235"/>
      <c r="CK172" s="235"/>
    </row>
    <row r="173">
      <c r="D173" s="233" t="s">
        <v>392</v>
      </c>
      <c r="E173" s="233" t="s">
        <v>202</v>
      </c>
      <c r="F173" s="234" t="s">
        <v>324</v>
      </c>
      <c r="G173" s="233" t="s">
        <v>325</v>
      </c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  <c r="AS173" s="235"/>
      <c r="AT173" s="235"/>
      <c r="AU173" s="235"/>
      <c r="AV173" s="235"/>
      <c r="AW173" s="235"/>
      <c r="AX173" s="235"/>
      <c r="AY173" s="235"/>
      <c r="AZ173" s="235"/>
      <c r="BA173" s="235"/>
      <c r="BB173" s="235"/>
      <c r="BC173" s="235"/>
      <c r="BD173" s="235"/>
      <c r="BE173" s="235"/>
      <c r="BF173" s="235"/>
      <c r="BG173" s="236"/>
      <c r="BH173" s="235"/>
      <c r="BI173" s="235"/>
      <c r="BJ173" s="235"/>
      <c r="BK173" s="235"/>
      <c r="BL173" s="235"/>
      <c r="BM173" s="235"/>
      <c r="BN173" s="235"/>
      <c r="BO173" s="235"/>
      <c r="BP173" s="235"/>
      <c r="BQ173" s="235"/>
      <c r="BR173" s="235"/>
      <c r="BS173" s="235"/>
      <c r="BT173" s="235"/>
      <c r="BU173" s="235"/>
      <c r="BV173" s="235"/>
      <c r="BW173" s="235"/>
      <c r="BX173" s="235"/>
      <c r="BY173" s="235"/>
      <c r="BZ173" s="235"/>
      <c r="CA173" s="235"/>
      <c r="CB173" s="235"/>
      <c r="CC173" s="235"/>
      <c r="CD173" s="235"/>
      <c r="CE173" s="235"/>
      <c r="CF173" s="235"/>
      <c r="CG173" s="235"/>
      <c r="CH173" s="235"/>
      <c r="CI173" s="235"/>
      <c r="CJ173" s="235"/>
      <c r="CK173" s="235"/>
    </row>
    <row r="174">
      <c r="D174" s="233" t="s">
        <v>393</v>
      </c>
      <c r="E174" s="233" t="s">
        <v>202</v>
      </c>
      <c r="F174" s="234" t="s">
        <v>320</v>
      </c>
      <c r="G174" s="233" t="s">
        <v>321</v>
      </c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35"/>
      <c r="AT174" s="235"/>
      <c r="AU174" s="235"/>
      <c r="AV174" s="235"/>
      <c r="AW174" s="235"/>
      <c r="AX174" s="235"/>
      <c r="AY174" s="235"/>
      <c r="AZ174" s="235"/>
      <c r="BA174" s="235"/>
      <c r="BB174" s="235"/>
      <c r="BC174" s="235"/>
      <c r="BD174" s="235"/>
      <c r="BE174" s="235"/>
      <c r="BF174" s="235"/>
      <c r="BG174" s="236"/>
      <c r="BH174" s="235"/>
      <c r="BI174" s="235"/>
      <c r="BJ174" s="235"/>
      <c r="BK174" s="235"/>
      <c r="BL174" s="235"/>
      <c r="BM174" s="235"/>
      <c r="BN174" s="235"/>
      <c r="BO174" s="235"/>
      <c r="BP174" s="235"/>
      <c r="BQ174" s="235"/>
      <c r="BR174" s="235"/>
      <c r="BS174" s="235"/>
      <c r="BT174" s="235"/>
      <c r="BU174" s="235"/>
      <c r="BV174" s="235"/>
      <c r="BW174" s="235"/>
      <c r="BX174" s="235"/>
      <c r="BY174" s="235"/>
      <c r="BZ174" s="235"/>
      <c r="CA174" s="235"/>
      <c r="CB174" s="235"/>
      <c r="CC174" s="235"/>
      <c r="CD174" s="235"/>
      <c r="CE174" s="235"/>
      <c r="CF174" s="235"/>
      <c r="CG174" s="235"/>
      <c r="CH174" s="235"/>
      <c r="CI174" s="235"/>
      <c r="CJ174" s="235"/>
      <c r="CK174" s="235"/>
    </row>
    <row r="175">
      <c r="D175" s="233" t="s">
        <v>394</v>
      </c>
      <c r="E175" s="233" t="s">
        <v>202</v>
      </c>
      <c r="F175" s="234" t="s">
        <v>320</v>
      </c>
      <c r="G175" s="233" t="s">
        <v>321</v>
      </c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  <c r="AP175" s="235"/>
      <c r="AQ175" s="235"/>
      <c r="AR175" s="235"/>
      <c r="AS175" s="235"/>
      <c r="AT175" s="235"/>
      <c r="AU175" s="235"/>
      <c r="AV175" s="235"/>
      <c r="AW175" s="235"/>
      <c r="AX175" s="235"/>
      <c r="AY175" s="235"/>
      <c r="AZ175" s="235"/>
      <c r="BA175" s="235"/>
      <c r="BB175" s="235"/>
      <c r="BC175" s="235"/>
      <c r="BD175" s="235"/>
      <c r="BE175" s="235"/>
      <c r="BF175" s="235"/>
      <c r="BG175" s="236"/>
      <c r="BH175" s="235"/>
      <c r="BI175" s="235"/>
      <c r="BJ175" s="235"/>
      <c r="BK175" s="235"/>
      <c r="BL175" s="235"/>
      <c r="BM175" s="235"/>
      <c r="BN175" s="235"/>
      <c r="BO175" s="235"/>
      <c r="BP175" s="235"/>
      <c r="BQ175" s="235"/>
      <c r="BR175" s="235"/>
      <c r="BS175" s="235"/>
      <c r="BT175" s="235"/>
      <c r="BU175" s="235"/>
      <c r="BV175" s="235"/>
      <c r="BW175" s="235"/>
      <c r="BX175" s="235"/>
      <c r="BY175" s="235"/>
      <c r="BZ175" s="235"/>
      <c r="CA175" s="235"/>
      <c r="CB175" s="235"/>
      <c r="CC175" s="235"/>
      <c r="CD175" s="235"/>
      <c r="CE175" s="235"/>
      <c r="CF175" s="235"/>
      <c r="CG175" s="235"/>
      <c r="CH175" s="235"/>
      <c r="CI175" s="235"/>
      <c r="CJ175" s="235"/>
      <c r="CK175" s="235"/>
    </row>
    <row r="176">
      <c r="D176" s="233" t="s">
        <v>395</v>
      </c>
      <c r="E176" s="233" t="s">
        <v>202</v>
      </c>
      <c r="F176" s="234" t="s">
        <v>320</v>
      </c>
      <c r="G176" s="233" t="s">
        <v>321</v>
      </c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  <c r="AP176" s="235"/>
      <c r="AQ176" s="235"/>
      <c r="AR176" s="235"/>
      <c r="AS176" s="235"/>
      <c r="AT176" s="235"/>
      <c r="AU176" s="235"/>
      <c r="AV176" s="235"/>
      <c r="AW176" s="235"/>
      <c r="AX176" s="235"/>
      <c r="AY176" s="235"/>
      <c r="AZ176" s="235"/>
      <c r="BA176" s="235"/>
      <c r="BB176" s="235"/>
      <c r="BC176" s="235"/>
      <c r="BD176" s="235"/>
      <c r="BE176" s="235"/>
      <c r="BF176" s="235"/>
      <c r="BG176" s="236"/>
      <c r="BH176" s="235"/>
      <c r="BI176" s="235"/>
      <c r="BJ176" s="235"/>
      <c r="BK176" s="235"/>
      <c r="BL176" s="235"/>
      <c r="BM176" s="235"/>
      <c r="BN176" s="235"/>
      <c r="BO176" s="235"/>
      <c r="BP176" s="235"/>
      <c r="BQ176" s="235"/>
      <c r="BR176" s="235"/>
      <c r="BS176" s="235"/>
      <c r="BT176" s="235"/>
      <c r="BU176" s="235"/>
      <c r="BV176" s="235"/>
      <c r="BW176" s="235"/>
      <c r="BX176" s="235"/>
      <c r="BY176" s="235"/>
      <c r="BZ176" s="235"/>
      <c r="CA176" s="235"/>
      <c r="CB176" s="235"/>
      <c r="CC176" s="235"/>
      <c r="CD176" s="235"/>
      <c r="CE176" s="235"/>
      <c r="CF176" s="235"/>
      <c r="CG176" s="235"/>
      <c r="CH176" s="235"/>
      <c r="CI176" s="235"/>
      <c r="CJ176" s="235"/>
      <c r="CK176" s="235"/>
    </row>
    <row r="177">
      <c r="D177" s="233" t="s">
        <v>396</v>
      </c>
      <c r="E177" s="233" t="s">
        <v>202</v>
      </c>
      <c r="F177" s="234" t="s">
        <v>320</v>
      </c>
      <c r="G177" s="233" t="s">
        <v>321</v>
      </c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5"/>
      <c r="AO177" s="235"/>
      <c r="AP177" s="235"/>
      <c r="AQ177" s="235"/>
      <c r="AR177" s="235"/>
      <c r="AS177" s="235"/>
      <c r="AT177" s="235"/>
      <c r="AU177" s="235"/>
      <c r="AV177" s="235"/>
      <c r="AW177" s="235"/>
      <c r="AX177" s="235"/>
      <c r="AY177" s="235"/>
      <c r="AZ177" s="235"/>
      <c r="BA177" s="235"/>
      <c r="BB177" s="235"/>
      <c r="BC177" s="235"/>
      <c r="BD177" s="235"/>
      <c r="BE177" s="235"/>
      <c r="BF177" s="235"/>
      <c r="BG177" s="236"/>
      <c r="BH177" s="235"/>
      <c r="BI177" s="235"/>
      <c r="BJ177" s="235"/>
      <c r="BK177" s="235"/>
      <c r="BL177" s="235"/>
      <c r="BM177" s="235"/>
      <c r="BN177" s="235"/>
      <c r="BO177" s="235"/>
      <c r="BP177" s="235"/>
      <c r="BQ177" s="235"/>
      <c r="BR177" s="235"/>
      <c r="BS177" s="235"/>
      <c r="BT177" s="235"/>
      <c r="BU177" s="235"/>
      <c r="BV177" s="235"/>
      <c r="BW177" s="235"/>
      <c r="BX177" s="235"/>
      <c r="BY177" s="235"/>
      <c r="BZ177" s="235"/>
      <c r="CA177" s="235"/>
      <c r="CB177" s="235"/>
      <c r="CC177" s="235"/>
      <c r="CD177" s="235"/>
      <c r="CE177" s="235"/>
      <c r="CF177" s="235"/>
      <c r="CG177" s="235"/>
      <c r="CH177" s="235"/>
      <c r="CI177" s="235"/>
      <c r="CJ177" s="235"/>
      <c r="CK177" s="235"/>
    </row>
    <row r="178">
      <c r="D178" s="233" t="s">
        <v>397</v>
      </c>
      <c r="E178" s="233" t="s">
        <v>202</v>
      </c>
      <c r="F178" s="234" t="s">
        <v>324</v>
      </c>
      <c r="G178" s="233" t="s">
        <v>398</v>
      </c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5"/>
      <c r="AO178" s="235"/>
      <c r="AP178" s="235"/>
      <c r="AQ178" s="235"/>
      <c r="AR178" s="235"/>
      <c r="AS178" s="235"/>
      <c r="AT178" s="235"/>
      <c r="AU178" s="235"/>
      <c r="AV178" s="235"/>
      <c r="AW178" s="235"/>
      <c r="AX178" s="235"/>
      <c r="AY178" s="235"/>
      <c r="AZ178" s="235"/>
      <c r="BA178" s="235"/>
      <c r="BB178" s="235"/>
      <c r="BC178" s="235"/>
      <c r="BD178" s="235"/>
      <c r="BE178" s="235"/>
      <c r="BF178" s="235"/>
      <c r="BG178" s="236"/>
      <c r="BH178" s="235"/>
      <c r="BI178" s="235"/>
      <c r="BJ178" s="235"/>
      <c r="BK178" s="235"/>
      <c r="BL178" s="235"/>
      <c r="BM178" s="235"/>
      <c r="BN178" s="235"/>
      <c r="BO178" s="235"/>
      <c r="BP178" s="235"/>
      <c r="BQ178" s="235"/>
      <c r="BR178" s="235"/>
      <c r="BS178" s="235"/>
      <c r="BT178" s="235"/>
      <c r="BU178" s="235"/>
      <c r="BV178" s="235"/>
      <c r="BW178" s="235"/>
      <c r="BX178" s="235"/>
      <c r="BY178" s="235"/>
      <c r="BZ178" s="235"/>
      <c r="CA178" s="235"/>
      <c r="CB178" s="235"/>
      <c r="CC178" s="235"/>
      <c r="CD178" s="235"/>
      <c r="CE178" s="235"/>
      <c r="CF178" s="235"/>
      <c r="CG178" s="235"/>
      <c r="CH178" s="235"/>
      <c r="CI178" s="235"/>
      <c r="CJ178" s="235"/>
      <c r="CK178" s="235"/>
    </row>
    <row r="179">
      <c r="D179" s="233" t="s">
        <v>399</v>
      </c>
      <c r="E179" s="233" t="s">
        <v>202</v>
      </c>
      <c r="F179" s="234" t="s">
        <v>324</v>
      </c>
      <c r="G179" s="233" t="s">
        <v>398</v>
      </c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  <c r="AP179" s="235"/>
      <c r="AQ179" s="235"/>
      <c r="AR179" s="235"/>
      <c r="AS179" s="235"/>
      <c r="AT179" s="235"/>
      <c r="AU179" s="235"/>
      <c r="AV179" s="235"/>
      <c r="AW179" s="235"/>
      <c r="AX179" s="235"/>
      <c r="AY179" s="235"/>
      <c r="AZ179" s="235"/>
      <c r="BA179" s="235"/>
      <c r="BB179" s="235"/>
      <c r="BC179" s="235"/>
      <c r="BD179" s="235"/>
      <c r="BE179" s="235"/>
      <c r="BF179" s="235"/>
      <c r="BG179" s="236"/>
      <c r="BH179" s="235"/>
      <c r="BI179" s="235"/>
      <c r="BJ179" s="235"/>
      <c r="BK179" s="235"/>
      <c r="BL179" s="235"/>
      <c r="BM179" s="235"/>
      <c r="BN179" s="235"/>
      <c r="BO179" s="235"/>
      <c r="BP179" s="235"/>
      <c r="BQ179" s="235"/>
      <c r="BR179" s="235"/>
      <c r="BS179" s="235"/>
      <c r="BT179" s="235"/>
      <c r="BU179" s="235"/>
      <c r="BV179" s="235"/>
      <c r="BW179" s="235"/>
      <c r="BX179" s="235"/>
      <c r="BY179" s="235"/>
      <c r="BZ179" s="235"/>
      <c r="CA179" s="235"/>
      <c r="CB179" s="235"/>
      <c r="CC179" s="235"/>
      <c r="CD179" s="235"/>
      <c r="CE179" s="235"/>
      <c r="CF179" s="235"/>
      <c r="CG179" s="235"/>
      <c r="CH179" s="235"/>
      <c r="CI179" s="235"/>
      <c r="CJ179" s="235"/>
      <c r="CK179" s="235"/>
    </row>
    <row r="180">
      <c r="D180" s="233" t="s">
        <v>400</v>
      </c>
      <c r="E180" s="233" t="s">
        <v>202</v>
      </c>
      <c r="F180" s="234" t="s">
        <v>324</v>
      </c>
      <c r="G180" s="233" t="s">
        <v>325</v>
      </c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  <c r="AP180" s="235"/>
      <c r="AQ180" s="235"/>
      <c r="AR180" s="235"/>
      <c r="AS180" s="235"/>
      <c r="AT180" s="235"/>
      <c r="AU180" s="235"/>
      <c r="AV180" s="235"/>
      <c r="AW180" s="235"/>
      <c r="AX180" s="235"/>
      <c r="AY180" s="235"/>
      <c r="AZ180" s="235"/>
      <c r="BA180" s="235"/>
      <c r="BB180" s="235"/>
      <c r="BC180" s="235"/>
      <c r="BD180" s="235"/>
      <c r="BE180" s="235"/>
      <c r="BF180" s="235"/>
      <c r="BG180" s="236"/>
      <c r="BH180" s="235"/>
      <c r="BI180" s="235"/>
      <c r="BJ180" s="235"/>
      <c r="BK180" s="235"/>
      <c r="BL180" s="235"/>
      <c r="BM180" s="235"/>
      <c r="BN180" s="235"/>
      <c r="BO180" s="235"/>
      <c r="BP180" s="235"/>
      <c r="BQ180" s="235"/>
      <c r="BR180" s="235"/>
      <c r="BS180" s="235"/>
      <c r="BT180" s="235"/>
      <c r="BU180" s="235"/>
      <c r="BV180" s="235"/>
      <c r="BW180" s="235"/>
      <c r="BX180" s="235"/>
      <c r="BY180" s="235"/>
      <c r="BZ180" s="235"/>
      <c r="CA180" s="235"/>
      <c r="CB180" s="235"/>
      <c r="CC180" s="235"/>
      <c r="CD180" s="235"/>
      <c r="CE180" s="235"/>
      <c r="CF180" s="235"/>
      <c r="CG180" s="235"/>
      <c r="CH180" s="235"/>
      <c r="CI180" s="235"/>
      <c r="CJ180" s="235"/>
      <c r="CK180" s="235"/>
    </row>
    <row r="181">
      <c r="D181" s="233" t="s">
        <v>401</v>
      </c>
      <c r="E181" s="233" t="s">
        <v>202</v>
      </c>
      <c r="F181" s="234" t="s">
        <v>320</v>
      </c>
      <c r="G181" s="233" t="s">
        <v>321</v>
      </c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35"/>
      <c r="AT181" s="235"/>
      <c r="AU181" s="235"/>
      <c r="AV181" s="235"/>
      <c r="AW181" s="235"/>
      <c r="AX181" s="235"/>
      <c r="AY181" s="235"/>
      <c r="AZ181" s="235"/>
      <c r="BA181" s="235"/>
      <c r="BB181" s="235"/>
      <c r="BC181" s="235"/>
      <c r="BD181" s="235"/>
      <c r="BE181" s="235"/>
      <c r="BF181" s="235"/>
      <c r="BG181" s="236"/>
      <c r="BH181" s="235"/>
      <c r="BI181" s="235"/>
      <c r="BJ181" s="235"/>
      <c r="BK181" s="235"/>
      <c r="BL181" s="235"/>
      <c r="BM181" s="235"/>
      <c r="BN181" s="235"/>
      <c r="BO181" s="235"/>
      <c r="BP181" s="235"/>
      <c r="BQ181" s="235"/>
      <c r="BR181" s="235"/>
      <c r="BS181" s="235"/>
      <c r="BT181" s="235"/>
      <c r="BU181" s="235"/>
      <c r="BV181" s="235"/>
      <c r="BW181" s="235"/>
      <c r="BX181" s="235"/>
      <c r="BY181" s="235"/>
      <c r="BZ181" s="235"/>
      <c r="CA181" s="235"/>
      <c r="CB181" s="235"/>
      <c r="CC181" s="235"/>
      <c r="CD181" s="235"/>
      <c r="CE181" s="235"/>
      <c r="CF181" s="235"/>
      <c r="CG181" s="235"/>
      <c r="CH181" s="235"/>
      <c r="CI181" s="235"/>
      <c r="CJ181" s="235"/>
      <c r="CK181" s="235"/>
    </row>
    <row r="182">
      <c r="D182" s="233" t="s">
        <v>402</v>
      </c>
      <c r="E182" s="233" t="s">
        <v>202</v>
      </c>
      <c r="F182" s="234" t="s">
        <v>324</v>
      </c>
      <c r="G182" s="233" t="s">
        <v>325</v>
      </c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  <c r="AP182" s="235"/>
      <c r="AQ182" s="235"/>
      <c r="AR182" s="235"/>
      <c r="AS182" s="235"/>
      <c r="AT182" s="235"/>
      <c r="AU182" s="235"/>
      <c r="AV182" s="235"/>
      <c r="AW182" s="235"/>
      <c r="AX182" s="235"/>
      <c r="AY182" s="235"/>
      <c r="AZ182" s="235"/>
      <c r="BA182" s="235"/>
      <c r="BB182" s="235"/>
      <c r="BC182" s="235"/>
      <c r="BD182" s="235"/>
      <c r="BE182" s="235"/>
      <c r="BF182" s="235"/>
      <c r="BG182" s="236"/>
      <c r="BH182" s="235"/>
      <c r="BI182" s="235"/>
      <c r="BJ182" s="235"/>
      <c r="BK182" s="235"/>
      <c r="BL182" s="235"/>
      <c r="BM182" s="235"/>
      <c r="BN182" s="235"/>
      <c r="BO182" s="235"/>
      <c r="BP182" s="235"/>
      <c r="BQ182" s="235"/>
      <c r="BR182" s="235"/>
      <c r="BS182" s="235"/>
      <c r="BT182" s="235"/>
      <c r="BU182" s="235"/>
      <c r="BV182" s="235"/>
      <c r="BW182" s="235"/>
      <c r="BX182" s="235"/>
      <c r="BY182" s="235"/>
      <c r="BZ182" s="235"/>
      <c r="CA182" s="235"/>
      <c r="CB182" s="235"/>
      <c r="CC182" s="235"/>
      <c r="CD182" s="235"/>
      <c r="CE182" s="235"/>
      <c r="CF182" s="235"/>
      <c r="CG182" s="235"/>
      <c r="CH182" s="235"/>
      <c r="CI182" s="235"/>
      <c r="CJ182" s="235"/>
      <c r="CK182" s="235"/>
    </row>
    <row r="183">
      <c r="D183" s="233" t="s">
        <v>403</v>
      </c>
      <c r="E183" s="233" t="s">
        <v>202</v>
      </c>
      <c r="F183" s="234" t="s">
        <v>320</v>
      </c>
      <c r="G183" s="233" t="s">
        <v>321</v>
      </c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5"/>
      <c r="AO183" s="235"/>
      <c r="AP183" s="235"/>
      <c r="AQ183" s="235"/>
      <c r="AR183" s="235"/>
      <c r="AS183" s="235"/>
      <c r="AT183" s="235"/>
      <c r="AU183" s="235"/>
      <c r="AV183" s="235"/>
      <c r="AW183" s="235"/>
      <c r="AX183" s="235"/>
      <c r="AY183" s="235"/>
      <c r="AZ183" s="235"/>
      <c r="BA183" s="235"/>
      <c r="BB183" s="235"/>
      <c r="BC183" s="235"/>
      <c r="BD183" s="235"/>
      <c r="BE183" s="235"/>
      <c r="BF183" s="235"/>
      <c r="BG183" s="236"/>
      <c r="BH183" s="235"/>
      <c r="BI183" s="235"/>
      <c r="BJ183" s="235"/>
      <c r="BK183" s="235"/>
      <c r="BL183" s="235"/>
      <c r="BM183" s="235"/>
      <c r="BN183" s="235"/>
      <c r="BO183" s="235"/>
      <c r="BP183" s="235"/>
      <c r="BQ183" s="235"/>
      <c r="BR183" s="235"/>
      <c r="BS183" s="235"/>
      <c r="BT183" s="235"/>
      <c r="BU183" s="235"/>
      <c r="BV183" s="235"/>
      <c r="BW183" s="235"/>
      <c r="BX183" s="235"/>
      <c r="BY183" s="235"/>
      <c r="BZ183" s="235"/>
      <c r="CA183" s="235"/>
      <c r="CB183" s="235"/>
      <c r="CC183" s="235"/>
      <c r="CD183" s="235"/>
      <c r="CE183" s="235"/>
      <c r="CF183" s="235"/>
      <c r="CG183" s="235"/>
      <c r="CH183" s="235"/>
      <c r="CI183" s="235"/>
      <c r="CJ183" s="235"/>
      <c r="CK183" s="235"/>
    </row>
    <row r="184">
      <c r="D184" s="233" t="s">
        <v>404</v>
      </c>
      <c r="E184" s="233" t="s">
        <v>202</v>
      </c>
      <c r="F184" s="234" t="s">
        <v>320</v>
      </c>
      <c r="G184" s="233" t="s">
        <v>321</v>
      </c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  <c r="AS184" s="235"/>
      <c r="AT184" s="235"/>
      <c r="AU184" s="235"/>
      <c r="AV184" s="235"/>
      <c r="AW184" s="235"/>
      <c r="AX184" s="235"/>
      <c r="AY184" s="235"/>
      <c r="AZ184" s="235"/>
      <c r="BA184" s="235"/>
      <c r="BB184" s="235"/>
      <c r="BC184" s="235"/>
      <c r="BD184" s="235"/>
      <c r="BE184" s="235"/>
      <c r="BF184" s="235"/>
      <c r="BG184" s="236"/>
      <c r="BH184" s="235"/>
      <c r="BI184" s="235"/>
      <c r="BJ184" s="235"/>
      <c r="BK184" s="235"/>
      <c r="BL184" s="235"/>
      <c r="BM184" s="235"/>
      <c r="BN184" s="235"/>
      <c r="BO184" s="235"/>
      <c r="BP184" s="235"/>
      <c r="BQ184" s="235"/>
      <c r="BR184" s="235"/>
      <c r="BS184" s="235"/>
      <c r="BT184" s="235"/>
      <c r="BU184" s="235"/>
      <c r="BV184" s="235"/>
      <c r="BW184" s="235"/>
      <c r="BX184" s="235"/>
      <c r="BY184" s="235"/>
      <c r="BZ184" s="235"/>
      <c r="CA184" s="235"/>
      <c r="CB184" s="235"/>
      <c r="CC184" s="235"/>
      <c r="CD184" s="235"/>
      <c r="CE184" s="235"/>
      <c r="CF184" s="235"/>
      <c r="CG184" s="235"/>
      <c r="CH184" s="235"/>
      <c r="CI184" s="235"/>
      <c r="CJ184" s="235"/>
      <c r="CK184" s="235"/>
    </row>
    <row r="185">
      <c r="D185" s="233" t="s">
        <v>405</v>
      </c>
      <c r="E185" s="233" t="s">
        <v>202</v>
      </c>
      <c r="F185" s="234" t="s">
        <v>320</v>
      </c>
      <c r="G185" s="233" t="s">
        <v>406</v>
      </c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  <c r="AP185" s="235"/>
      <c r="AQ185" s="235"/>
      <c r="AR185" s="235"/>
      <c r="AS185" s="235"/>
      <c r="AT185" s="235"/>
      <c r="AU185" s="235"/>
      <c r="AV185" s="235"/>
      <c r="AW185" s="235"/>
      <c r="AX185" s="235"/>
      <c r="AY185" s="235"/>
      <c r="AZ185" s="235"/>
      <c r="BA185" s="235"/>
      <c r="BB185" s="235"/>
      <c r="BC185" s="235"/>
      <c r="BD185" s="235"/>
      <c r="BE185" s="235"/>
      <c r="BF185" s="235"/>
      <c r="BG185" s="236"/>
      <c r="BH185" s="235"/>
      <c r="BI185" s="235"/>
      <c r="BJ185" s="235"/>
      <c r="BK185" s="235"/>
      <c r="BL185" s="235"/>
      <c r="BM185" s="235"/>
      <c r="BN185" s="235"/>
      <c r="BO185" s="235"/>
      <c r="BP185" s="235"/>
      <c r="BQ185" s="235"/>
      <c r="BR185" s="235"/>
      <c r="BS185" s="235"/>
      <c r="BT185" s="235"/>
      <c r="BU185" s="235"/>
      <c r="BV185" s="235"/>
      <c r="BW185" s="235"/>
      <c r="BX185" s="235"/>
      <c r="BY185" s="235"/>
      <c r="BZ185" s="235"/>
      <c r="CA185" s="235"/>
      <c r="CB185" s="235"/>
      <c r="CC185" s="235"/>
      <c r="CD185" s="235"/>
      <c r="CE185" s="235"/>
      <c r="CF185" s="235"/>
      <c r="CG185" s="235"/>
      <c r="CH185" s="235"/>
      <c r="CI185" s="235"/>
      <c r="CJ185" s="235"/>
      <c r="CK185" s="235"/>
    </row>
    <row r="186">
      <c r="D186" s="233" t="s">
        <v>407</v>
      </c>
      <c r="E186" s="233" t="s">
        <v>202</v>
      </c>
      <c r="F186" s="234" t="s">
        <v>320</v>
      </c>
      <c r="G186" s="233" t="s">
        <v>406</v>
      </c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  <c r="AP186" s="235"/>
      <c r="AQ186" s="235"/>
      <c r="AR186" s="235"/>
      <c r="AS186" s="235"/>
      <c r="AT186" s="235"/>
      <c r="AU186" s="235"/>
      <c r="AV186" s="235"/>
      <c r="AW186" s="235"/>
      <c r="AX186" s="235"/>
      <c r="AY186" s="235"/>
      <c r="AZ186" s="235"/>
      <c r="BA186" s="235"/>
      <c r="BB186" s="235"/>
      <c r="BC186" s="235"/>
      <c r="BD186" s="235"/>
      <c r="BE186" s="235"/>
      <c r="BF186" s="235"/>
      <c r="BG186" s="236"/>
      <c r="BH186" s="235"/>
      <c r="BI186" s="235"/>
      <c r="BJ186" s="235"/>
      <c r="BK186" s="235"/>
      <c r="BL186" s="235"/>
      <c r="BM186" s="235"/>
      <c r="BN186" s="235"/>
      <c r="BO186" s="235"/>
      <c r="BP186" s="235"/>
      <c r="BQ186" s="235"/>
      <c r="BR186" s="235"/>
      <c r="BS186" s="235"/>
      <c r="BT186" s="235"/>
      <c r="BU186" s="235"/>
      <c r="BV186" s="235"/>
      <c r="BW186" s="235"/>
      <c r="BX186" s="235"/>
      <c r="BY186" s="235"/>
      <c r="BZ186" s="235"/>
      <c r="CA186" s="235"/>
      <c r="CB186" s="235"/>
      <c r="CC186" s="235"/>
      <c r="CD186" s="235"/>
      <c r="CE186" s="235"/>
      <c r="CF186" s="235"/>
      <c r="CG186" s="235"/>
      <c r="CH186" s="235"/>
      <c r="CI186" s="235"/>
      <c r="CJ186" s="235"/>
      <c r="CK186" s="235"/>
    </row>
    <row r="187">
      <c r="D187" s="233" t="s">
        <v>408</v>
      </c>
      <c r="E187" s="233" t="s">
        <v>202</v>
      </c>
      <c r="F187" s="234" t="s">
        <v>324</v>
      </c>
      <c r="G187" s="233" t="s">
        <v>325</v>
      </c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  <c r="AP187" s="235"/>
      <c r="AQ187" s="235"/>
      <c r="AR187" s="235"/>
      <c r="AS187" s="235"/>
      <c r="AT187" s="235"/>
      <c r="AU187" s="235"/>
      <c r="AV187" s="235"/>
      <c r="AW187" s="235"/>
      <c r="AX187" s="235"/>
      <c r="AY187" s="235"/>
      <c r="AZ187" s="235"/>
      <c r="BA187" s="235"/>
      <c r="BB187" s="235"/>
      <c r="BC187" s="235"/>
      <c r="BD187" s="235"/>
      <c r="BE187" s="235"/>
      <c r="BF187" s="235"/>
      <c r="BG187" s="236"/>
      <c r="BH187" s="235"/>
      <c r="BI187" s="235"/>
      <c r="BJ187" s="235"/>
      <c r="BK187" s="235"/>
      <c r="BL187" s="235"/>
      <c r="BM187" s="235"/>
      <c r="BN187" s="235"/>
      <c r="BO187" s="235"/>
      <c r="BP187" s="235"/>
      <c r="BQ187" s="235"/>
      <c r="BR187" s="235"/>
      <c r="BS187" s="235"/>
      <c r="BT187" s="235"/>
      <c r="BU187" s="235"/>
      <c r="BV187" s="235"/>
      <c r="BW187" s="235"/>
      <c r="BX187" s="235"/>
      <c r="BY187" s="235"/>
      <c r="BZ187" s="235"/>
      <c r="CA187" s="235"/>
      <c r="CB187" s="235"/>
      <c r="CC187" s="235"/>
      <c r="CD187" s="235"/>
      <c r="CE187" s="235"/>
      <c r="CF187" s="235"/>
      <c r="CG187" s="235"/>
      <c r="CH187" s="235"/>
      <c r="CI187" s="235"/>
      <c r="CJ187" s="235"/>
      <c r="CK187" s="235"/>
    </row>
    <row r="188">
      <c r="D188" s="233" t="s">
        <v>409</v>
      </c>
      <c r="E188" s="233" t="s">
        <v>202</v>
      </c>
      <c r="F188" s="234" t="s">
        <v>324</v>
      </c>
      <c r="G188" s="233" t="s">
        <v>325</v>
      </c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  <c r="AS188" s="235"/>
      <c r="AT188" s="235"/>
      <c r="AU188" s="235"/>
      <c r="AV188" s="235"/>
      <c r="AW188" s="235"/>
      <c r="AX188" s="235"/>
      <c r="AY188" s="235"/>
      <c r="AZ188" s="235"/>
      <c r="BA188" s="235"/>
      <c r="BB188" s="235"/>
      <c r="BC188" s="235"/>
      <c r="BD188" s="235"/>
      <c r="BE188" s="235"/>
      <c r="BF188" s="235"/>
      <c r="BG188" s="236"/>
      <c r="BH188" s="235"/>
      <c r="BI188" s="235"/>
      <c r="BJ188" s="235"/>
      <c r="BK188" s="235"/>
      <c r="BL188" s="235"/>
      <c r="BM188" s="235"/>
      <c r="BN188" s="235"/>
      <c r="BO188" s="235"/>
      <c r="BP188" s="235"/>
      <c r="BQ188" s="235"/>
      <c r="BR188" s="235"/>
      <c r="BS188" s="235"/>
      <c r="BT188" s="235"/>
      <c r="BU188" s="235"/>
      <c r="BV188" s="235"/>
      <c r="BW188" s="235"/>
      <c r="BX188" s="235"/>
      <c r="BY188" s="235"/>
      <c r="BZ188" s="235"/>
      <c r="CA188" s="235"/>
      <c r="CB188" s="235"/>
      <c r="CC188" s="235"/>
      <c r="CD188" s="235"/>
      <c r="CE188" s="235"/>
      <c r="CF188" s="235"/>
      <c r="CG188" s="235"/>
      <c r="CH188" s="235"/>
      <c r="CI188" s="235"/>
      <c r="CJ188" s="235"/>
      <c r="CK188" s="235"/>
    </row>
    <row r="189">
      <c r="D189" s="233" t="s">
        <v>410</v>
      </c>
      <c r="E189" s="233" t="s">
        <v>202</v>
      </c>
      <c r="F189" s="234" t="s">
        <v>320</v>
      </c>
      <c r="G189" s="233" t="s">
        <v>321</v>
      </c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  <c r="AS189" s="235"/>
      <c r="AT189" s="235"/>
      <c r="AU189" s="235"/>
      <c r="AV189" s="235"/>
      <c r="AW189" s="235"/>
      <c r="AX189" s="235"/>
      <c r="AY189" s="235"/>
      <c r="AZ189" s="235"/>
      <c r="BA189" s="235"/>
      <c r="BB189" s="235"/>
      <c r="BC189" s="235"/>
      <c r="BD189" s="235"/>
      <c r="BE189" s="235"/>
      <c r="BF189" s="235"/>
      <c r="BG189" s="236"/>
      <c r="BH189" s="235"/>
      <c r="BI189" s="235"/>
      <c r="BJ189" s="235"/>
      <c r="BK189" s="235"/>
      <c r="BL189" s="235"/>
      <c r="BM189" s="235"/>
      <c r="BN189" s="235"/>
      <c r="BO189" s="235"/>
      <c r="BP189" s="235"/>
      <c r="BQ189" s="235"/>
      <c r="BR189" s="235"/>
      <c r="BS189" s="235"/>
      <c r="BT189" s="235"/>
      <c r="BU189" s="235"/>
      <c r="BV189" s="235"/>
      <c r="BW189" s="235"/>
      <c r="BX189" s="235"/>
      <c r="BY189" s="235"/>
      <c r="BZ189" s="235"/>
      <c r="CA189" s="235"/>
      <c r="CB189" s="235"/>
      <c r="CC189" s="235"/>
      <c r="CD189" s="235"/>
      <c r="CE189" s="235"/>
      <c r="CF189" s="235"/>
      <c r="CG189" s="235"/>
      <c r="CH189" s="235"/>
      <c r="CI189" s="235"/>
      <c r="CJ189" s="235"/>
      <c r="CK189" s="235"/>
    </row>
    <row r="190">
      <c r="D190" s="233" t="s">
        <v>411</v>
      </c>
      <c r="E190" s="233" t="s">
        <v>202</v>
      </c>
      <c r="F190" s="234" t="s">
        <v>320</v>
      </c>
      <c r="G190" s="233" t="s">
        <v>321</v>
      </c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  <c r="AS190" s="235"/>
      <c r="AT190" s="235"/>
      <c r="AU190" s="235"/>
      <c r="AV190" s="235"/>
      <c r="AW190" s="235"/>
      <c r="AX190" s="235"/>
      <c r="AY190" s="235"/>
      <c r="AZ190" s="235"/>
      <c r="BA190" s="235"/>
      <c r="BB190" s="235"/>
      <c r="BC190" s="235"/>
      <c r="BD190" s="235"/>
      <c r="BE190" s="235"/>
      <c r="BF190" s="235"/>
      <c r="BG190" s="236"/>
      <c r="BH190" s="235"/>
      <c r="BI190" s="235"/>
      <c r="BJ190" s="235"/>
      <c r="BK190" s="235"/>
      <c r="BL190" s="235"/>
      <c r="BM190" s="235"/>
      <c r="BN190" s="235"/>
      <c r="BO190" s="235"/>
      <c r="BP190" s="235"/>
      <c r="BQ190" s="235"/>
      <c r="BR190" s="235"/>
      <c r="BS190" s="235"/>
      <c r="BT190" s="235"/>
      <c r="BU190" s="235"/>
      <c r="BV190" s="235"/>
      <c r="BW190" s="235"/>
      <c r="BX190" s="235"/>
      <c r="BY190" s="235"/>
      <c r="BZ190" s="235"/>
      <c r="CA190" s="235"/>
      <c r="CB190" s="235"/>
      <c r="CC190" s="235"/>
      <c r="CD190" s="235"/>
      <c r="CE190" s="235"/>
      <c r="CF190" s="235"/>
      <c r="CG190" s="235"/>
      <c r="CH190" s="235"/>
      <c r="CI190" s="235"/>
      <c r="CJ190" s="235"/>
      <c r="CK190" s="235"/>
    </row>
    <row r="191">
      <c r="D191" s="233" t="s">
        <v>412</v>
      </c>
      <c r="E191" s="233" t="s">
        <v>202</v>
      </c>
      <c r="F191" s="234" t="s">
        <v>324</v>
      </c>
      <c r="G191" s="233" t="s">
        <v>325</v>
      </c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  <c r="AS191" s="235"/>
      <c r="AT191" s="235"/>
      <c r="AU191" s="235"/>
      <c r="AV191" s="235"/>
      <c r="AW191" s="235"/>
      <c r="AX191" s="235"/>
      <c r="AY191" s="235"/>
      <c r="AZ191" s="235"/>
      <c r="BA191" s="235"/>
      <c r="BB191" s="235"/>
      <c r="BC191" s="235"/>
      <c r="BD191" s="235"/>
      <c r="BE191" s="235"/>
      <c r="BF191" s="235"/>
      <c r="BG191" s="236"/>
      <c r="BH191" s="235"/>
      <c r="BI191" s="235"/>
      <c r="BJ191" s="235"/>
      <c r="BK191" s="235"/>
      <c r="BL191" s="235"/>
      <c r="BM191" s="235"/>
      <c r="BN191" s="235"/>
      <c r="BO191" s="235"/>
      <c r="BP191" s="235"/>
      <c r="BQ191" s="235"/>
      <c r="BR191" s="235"/>
      <c r="BS191" s="235"/>
      <c r="BT191" s="235"/>
      <c r="BU191" s="235"/>
      <c r="BV191" s="235"/>
      <c r="BW191" s="235"/>
      <c r="BX191" s="235"/>
      <c r="BY191" s="235"/>
      <c r="BZ191" s="235"/>
      <c r="CA191" s="235"/>
      <c r="CB191" s="235"/>
      <c r="CC191" s="235"/>
      <c r="CD191" s="235"/>
      <c r="CE191" s="235"/>
      <c r="CF191" s="235"/>
      <c r="CG191" s="235"/>
      <c r="CH191" s="235"/>
      <c r="CI191" s="235"/>
      <c r="CJ191" s="235"/>
      <c r="CK191" s="235"/>
    </row>
    <row r="192">
      <c r="D192" s="233" t="s">
        <v>413</v>
      </c>
      <c r="E192" s="233" t="s">
        <v>202</v>
      </c>
      <c r="F192" s="234" t="s">
        <v>324</v>
      </c>
      <c r="G192" s="233" t="s">
        <v>325</v>
      </c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  <c r="AP192" s="235"/>
      <c r="AQ192" s="235"/>
      <c r="AR192" s="235"/>
      <c r="AS192" s="235"/>
      <c r="AT192" s="235"/>
      <c r="AU192" s="235"/>
      <c r="AV192" s="235"/>
      <c r="AW192" s="235"/>
      <c r="AX192" s="235"/>
      <c r="AY192" s="235"/>
      <c r="AZ192" s="235"/>
      <c r="BA192" s="235"/>
      <c r="BB192" s="235"/>
      <c r="BC192" s="235"/>
      <c r="BD192" s="235"/>
      <c r="BE192" s="235"/>
      <c r="BF192" s="235"/>
      <c r="BG192" s="236"/>
      <c r="BH192" s="235"/>
      <c r="BI192" s="235"/>
      <c r="BJ192" s="235"/>
      <c r="BK192" s="235"/>
      <c r="BL192" s="235"/>
      <c r="BM192" s="235"/>
      <c r="BN192" s="235"/>
      <c r="BO192" s="235"/>
      <c r="BP192" s="235"/>
      <c r="BQ192" s="235"/>
      <c r="BR192" s="235"/>
      <c r="BS192" s="235"/>
      <c r="BT192" s="235"/>
      <c r="BU192" s="235"/>
      <c r="BV192" s="235"/>
      <c r="BW192" s="235"/>
      <c r="BX192" s="235"/>
      <c r="BY192" s="235"/>
      <c r="BZ192" s="235"/>
      <c r="CA192" s="235"/>
      <c r="CB192" s="235"/>
      <c r="CC192" s="235"/>
      <c r="CD192" s="235"/>
      <c r="CE192" s="235"/>
      <c r="CF192" s="235"/>
      <c r="CG192" s="235"/>
      <c r="CH192" s="235"/>
      <c r="CI192" s="235"/>
      <c r="CJ192" s="235"/>
      <c r="CK192" s="235"/>
    </row>
    <row r="193">
      <c r="D193" s="233" t="s">
        <v>414</v>
      </c>
      <c r="E193" s="233" t="s">
        <v>202</v>
      </c>
      <c r="F193" s="234" t="s">
        <v>324</v>
      </c>
      <c r="G193" s="233" t="s">
        <v>325</v>
      </c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  <c r="AS193" s="235"/>
      <c r="AT193" s="235"/>
      <c r="AU193" s="235"/>
      <c r="AV193" s="235"/>
      <c r="AW193" s="235"/>
      <c r="AX193" s="235"/>
      <c r="AY193" s="235"/>
      <c r="AZ193" s="235"/>
      <c r="BA193" s="235"/>
      <c r="BB193" s="235"/>
      <c r="BC193" s="235"/>
      <c r="BD193" s="235"/>
      <c r="BE193" s="235"/>
      <c r="BF193" s="235"/>
      <c r="BG193" s="236"/>
      <c r="BH193" s="235"/>
      <c r="BI193" s="235"/>
      <c r="BJ193" s="235"/>
      <c r="BK193" s="235"/>
      <c r="BL193" s="235"/>
      <c r="BM193" s="235"/>
      <c r="BN193" s="235"/>
      <c r="BO193" s="235"/>
      <c r="BP193" s="235"/>
      <c r="BQ193" s="235"/>
      <c r="BR193" s="235"/>
      <c r="BS193" s="235"/>
      <c r="BT193" s="235"/>
      <c r="BU193" s="235"/>
      <c r="BV193" s="235"/>
      <c r="BW193" s="235"/>
      <c r="BX193" s="235"/>
      <c r="BY193" s="235"/>
      <c r="BZ193" s="235"/>
      <c r="CA193" s="235"/>
      <c r="CB193" s="235"/>
      <c r="CC193" s="235"/>
      <c r="CD193" s="235"/>
      <c r="CE193" s="235"/>
      <c r="CF193" s="235"/>
      <c r="CG193" s="235"/>
      <c r="CH193" s="235"/>
      <c r="CI193" s="235"/>
      <c r="CJ193" s="235"/>
      <c r="CK193" s="235"/>
    </row>
    <row r="194">
      <c r="D194" s="233" t="s">
        <v>415</v>
      </c>
      <c r="E194" s="233" t="s">
        <v>202</v>
      </c>
      <c r="F194" s="234" t="s">
        <v>320</v>
      </c>
      <c r="G194" s="233" t="s">
        <v>321</v>
      </c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  <c r="AP194" s="235"/>
      <c r="AQ194" s="235"/>
      <c r="AR194" s="235"/>
      <c r="AS194" s="235"/>
      <c r="AT194" s="235"/>
      <c r="AU194" s="235"/>
      <c r="AV194" s="235"/>
      <c r="AW194" s="235"/>
      <c r="AX194" s="235"/>
      <c r="AY194" s="235"/>
      <c r="AZ194" s="235"/>
      <c r="BA194" s="235"/>
      <c r="BB194" s="235"/>
      <c r="BC194" s="235"/>
      <c r="BD194" s="235"/>
      <c r="BE194" s="235"/>
      <c r="BF194" s="235"/>
      <c r="BG194" s="236"/>
      <c r="BH194" s="235"/>
      <c r="BI194" s="235"/>
      <c r="BJ194" s="235"/>
      <c r="BK194" s="235"/>
      <c r="BL194" s="235"/>
      <c r="BM194" s="235"/>
      <c r="BN194" s="235"/>
      <c r="BO194" s="235"/>
      <c r="BP194" s="235"/>
      <c r="BQ194" s="235"/>
      <c r="BR194" s="235"/>
      <c r="BS194" s="235"/>
      <c r="BT194" s="235"/>
      <c r="BU194" s="235"/>
      <c r="BV194" s="235"/>
      <c r="BW194" s="235"/>
      <c r="BX194" s="235"/>
      <c r="BY194" s="235"/>
      <c r="BZ194" s="235"/>
      <c r="CA194" s="235"/>
      <c r="CB194" s="235"/>
      <c r="CC194" s="235"/>
      <c r="CD194" s="235"/>
      <c r="CE194" s="235"/>
      <c r="CF194" s="235"/>
      <c r="CG194" s="235"/>
      <c r="CH194" s="235"/>
      <c r="CI194" s="235"/>
      <c r="CJ194" s="235"/>
      <c r="CK194" s="235"/>
    </row>
    <row r="195">
      <c r="D195" s="233" t="s">
        <v>416</v>
      </c>
      <c r="E195" s="233" t="s">
        <v>202</v>
      </c>
      <c r="F195" s="234" t="s">
        <v>320</v>
      </c>
      <c r="G195" s="233" t="s">
        <v>321</v>
      </c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  <c r="AS195" s="235"/>
      <c r="AT195" s="235"/>
      <c r="AU195" s="235"/>
      <c r="AV195" s="235"/>
      <c r="AW195" s="235"/>
      <c r="AX195" s="235"/>
      <c r="AY195" s="235"/>
      <c r="AZ195" s="235"/>
      <c r="BA195" s="235"/>
      <c r="BB195" s="235"/>
      <c r="BC195" s="235"/>
      <c r="BD195" s="235"/>
      <c r="BE195" s="235"/>
      <c r="BF195" s="235"/>
      <c r="BG195" s="236"/>
      <c r="BH195" s="235"/>
      <c r="BI195" s="235"/>
      <c r="BJ195" s="235"/>
      <c r="BK195" s="235"/>
      <c r="BL195" s="235"/>
      <c r="BM195" s="235"/>
      <c r="BN195" s="235"/>
      <c r="BO195" s="235"/>
      <c r="BP195" s="235"/>
      <c r="BQ195" s="235"/>
      <c r="BR195" s="235"/>
      <c r="BS195" s="235"/>
      <c r="BT195" s="235"/>
      <c r="BU195" s="235"/>
      <c r="BV195" s="235"/>
      <c r="BW195" s="235"/>
      <c r="BX195" s="235"/>
      <c r="BY195" s="235"/>
      <c r="BZ195" s="235"/>
      <c r="CA195" s="235"/>
      <c r="CB195" s="235"/>
      <c r="CC195" s="235"/>
      <c r="CD195" s="235"/>
      <c r="CE195" s="235"/>
      <c r="CF195" s="235"/>
      <c r="CG195" s="235"/>
      <c r="CH195" s="235"/>
      <c r="CI195" s="235"/>
      <c r="CJ195" s="235"/>
      <c r="CK195" s="235"/>
    </row>
    <row r="196">
      <c r="D196" s="233" t="s">
        <v>417</v>
      </c>
      <c r="E196" s="233" t="s">
        <v>202</v>
      </c>
      <c r="F196" s="234" t="s">
        <v>320</v>
      </c>
      <c r="G196" s="233" t="s">
        <v>321</v>
      </c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  <c r="AS196" s="235"/>
      <c r="AT196" s="235"/>
      <c r="AU196" s="235"/>
      <c r="AV196" s="235"/>
      <c r="AW196" s="235"/>
      <c r="AX196" s="235"/>
      <c r="AY196" s="235"/>
      <c r="AZ196" s="235"/>
      <c r="BA196" s="235"/>
      <c r="BB196" s="235"/>
      <c r="BC196" s="235"/>
      <c r="BD196" s="235"/>
      <c r="BE196" s="235"/>
      <c r="BF196" s="235"/>
      <c r="BG196" s="236"/>
      <c r="BH196" s="235"/>
      <c r="BI196" s="235"/>
      <c r="BJ196" s="235"/>
      <c r="BK196" s="235"/>
      <c r="BL196" s="235"/>
      <c r="BM196" s="235"/>
      <c r="BN196" s="235"/>
      <c r="BO196" s="235"/>
      <c r="BP196" s="235"/>
      <c r="BQ196" s="235"/>
      <c r="BR196" s="235"/>
      <c r="BS196" s="235"/>
      <c r="BT196" s="235"/>
      <c r="BU196" s="235"/>
      <c r="BV196" s="235"/>
      <c r="BW196" s="235"/>
      <c r="BX196" s="235"/>
      <c r="BY196" s="235"/>
      <c r="BZ196" s="235"/>
      <c r="CA196" s="235"/>
      <c r="CB196" s="235"/>
      <c r="CC196" s="235"/>
      <c r="CD196" s="235"/>
      <c r="CE196" s="235"/>
      <c r="CF196" s="235"/>
      <c r="CG196" s="235"/>
      <c r="CH196" s="235"/>
      <c r="CI196" s="235"/>
      <c r="CJ196" s="235"/>
      <c r="CK196" s="235"/>
    </row>
    <row r="197">
      <c r="D197" s="233" t="s">
        <v>418</v>
      </c>
      <c r="E197" s="233" t="s">
        <v>202</v>
      </c>
      <c r="F197" s="234" t="s">
        <v>320</v>
      </c>
      <c r="G197" s="233" t="s">
        <v>321</v>
      </c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  <c r="AS197" s="235"/>
      <c r="AT197" s="235"/>
      <c r="AU197" s="235"/>
      <c r="AV197" s="235"/>
      <c r="AW197" s="235"/>
      <c r="AX197" s="235"/>
      <c r="AY197" s="235"/>
      <c r="AZ197" s="235"/>
      <c r="BA197" s="235"/>
      <c r="BB197" s="235"/>
      <c r="BC197" s="235"/>
      <c r="BD197" s="235"/>
      <c r="BE197" s="235"/>
      <c r="BF197" s="235"/>
      <c r="BG197" s="236"/>
      <c r="BH197" s="235"/>
      <c r="BI197" s="235"/>
      <c r="BJ197" s="235"/>
      <c r="BK197" s="235"/>
      <c r="BL197" s="235"/>
      <c r="BM197" s="235"/>
      <c r="BN197" s="235"/>
      <c r="BO197" s="235"/>
      <c r="BP197" s="235"/>
      <c r="BQ197" s="235"/>
      <c r="BR197" s="235"/>
      <c r="BS197" s="235"/>
      <c r="BT197" s="235"/>
      <c r="BU197" s="235"/>
      <c r="BV197" s="235"/>
      <c r="BW197" s="235"/>
      <c r="BX197" s="235"/>
      <c r="BY197" s="235"/>
      <c r="BZ197" s="235"/>
      <c r="CA197" s="235"/>
      <c r="CB197" s="235"/>
      <c r="CC197" s="235"/>
      <c r="CD197" s="235"/>
      <c r="CE197" s="235"/>
      <c r="CF197" s="235"/>
      <c r="CG197" s="235"/>
      <c r="CH197" s="235"/>
      <c r="CI197" s="235"/>
      <c r="CJ197" s="235"/>
      <c r="CK197" s="235"/>
    </row>
    <row r="198">
      <c r="D198" s="233" t="s">
        <v>419</v>
      </c>
      <c r="E198" s="233" t="s">
        <v>202</v>
      </c>
      <c r="F198" s="234" t="s">
        <v>324</v>
      </c>
      <c r="G198" s="233" t="s">
        <v>325</v>
      </c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  <c r="AS198" s="235"/>
      <c r="AT198" s="235"/>
      <c r="AU198" s="235"/>
      <c r="AV198" s="235"/>
      <c r="AW198" s="235"/>
      <c r="AX198" s="235"/>
      <c r="AY198" s="235"/>
      <c r="AZ198" s="235"/>
      <c r="BA198" s="235"/>
      <c r="BB198" s="235"/>
      <c r="BC198" s="235"/>
      <c r="BD198" s="235"/>
      <c r="BE198" s="235"/>
      <c r="BF198" s="235"/>
      <c r="BG198" s="236"/>
      <c r="BH198" s="235"/>
      <c r="BI198" s="235"/>
      <c r="BJ198" s="235"/>
      <c r="BK198" s="235"/>
      <c r="BL198" s="235"/>
      <c r="BM198" s="235"/>
      <c r="BN198" s="235"/>
      <c r="BO198" s="235"/>
      <c r="BP198" s="235"/>
      <c r="BQ198" s="235"/>
      <c r="BR198" s="235"/>
      <c r="BS198" s="235"/>
      <c r="BT198" s="235"/>
      <c r="BU198" s="235"/>
      <c r="BV198" s="235"/>
      <c r="BW198" s="235"/>
      <c r="BX198" s="235"/>
      <c r="BY198" s="235"/>
      <c r="BZ198" s="235"/>
      <c r="CA198" s="235"/>
      <c r="CB198" s="235"/>
      <c r="CC198" s="235"/>
      <c r="CD198" s="235"/>
      <c r="CE198" s="235"/>
      <c r="CF198" s="235"/>
      <c r="CG198" s="235"/>
      <c r="CH198" s="235"/>
      <c r="CI198" s="235"/>
      <c r="CJ198" s="235"/>
      <c r="CK198" s="235"/>
    </row>
    <row r="199">
      <c r="D199" s="233" t="s">
        <v>420</v>
      </c>
      <c r="E199" s="233" t="s">
        <v>202</v>
      </c>
      <c r="F199" s="234" t="s">
        <v>320</v>
      </c>
      <c r="G199" s="233" t="s">
        <v>321</v>
      </c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  <c r="AP199" s="235"/>
      <c r="AQ199" s="235"/>
      <c r="AR199" s="235"/>
      <c r="AS199" s="235"/>
      <c r="AT199" s="235"/>
      <c r="AU199" s="235"/>
      <c r="AV199" s="235"/>
      <c r="AW199" s="235"/>
      <c r="AX199" s="235"/>
      <c r="AY199" s="235"/>
      <c r="AZ199" s="235"/>
      <c r="BA199" s="235"/>
      <c r="BB199" s="235"/>
      <c r="BC199" s="235"/>
      <c r="BD199" s="235"/>
      <c r="BE199" s="235"/>
      <c r="BF199" s="235"/>
      <c r="BG199" s="236"/>
      <c r="BH199" s="235"/>
      <c r="BI199" s="235"/>
      <c r="BJ199" s="235"/>
      <c r="BK199" s="235"/>
      <c r="BL199" s="235"/>
      <c r="BM199" s="235"/>
      <c r="BN199" s="235"/>
      <c r="BO199" s="235"/>
      <c r="BP199" s="235"/>
      <c r="BQ199" s="235"/>
      <c r="BR199" s="235"/>
      <c r="BS199" s="235"/>
      <c r="BT199" s="235"/>
      <c r="BU199" s="235"/>
      <c r="BV199" s="235"/>
      <c r="BW199" s="235"/>
      <c r="BX199" s="235"/>
      <c r="BY199" s="235"/>
      <c r="BZ199" s="235"/>
      <c r="CA199" s="235"/>
      <c r="CB199" s="235"/>
      <c r="CC199" s="235"/>
      <c r="CD199" s="235"/>
      <c r="CE199" s="235"/>
      <c r="CF199" s="235"/>
      <c r="CG199" s="235"/>
      <c r="CH199" s="235"/>
      <c r="CI199" s="235"/>
      <c r="CJ199" s="235"/>
      <c r="CK199" s="235"/>
    </row>
    <row r="200">
      <c r="D200" s="233" t="s">
        <v>421</v>
      </c>
      <c r="E200" s="233" t="s">
        <v>202</v>
      </c>
      <c r="F200" s="234" t="s">
        <v>324</v>
      </c>
      <c r="G200" s="233" t="s">
        <v>325</v>
      </c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  <c r="AS200" s="235"/>
      <c r="AT200" s="235"/>
      <c r="AU200" s="235"/>
      <c r="AV200" s="235"/>
      <c r="AW200" s="235"/>
      <c r="AX200" s="235"/>
      <c r="AY200" s="235"/>
      <c r="AZ200" s="235"/>
      <c r="BA200" s="235"/>
      <c r="BB200" s="235"/>
      <c r="BC200" s="235"/>
      <c r="BD200" s="235"/>
      <c r="BE200" s="235"/>
      <c r="BF200" s="235"/>
      <c r="BG200" s="236"/>
      <c r="BH200" s="235"/>
      <c r="BI200" s="235"/>
      <c r="BJ200" s="235"/>
      <c r="BK200" s="235"/>
      <c r="BL200" s="235"/>
      <c r="BM200" s="235"/>
      <c r="BN200" s="235"/>
      <c r="BO200" s="235"/>
      <c r="BP200" s="235"/>
      <c r="BQ200" s="235"/>
      <c r="BR200" s="235"/>
      <c r="BS200" s="235"/>
      <c r="BT200" s="235"/>
      <c r="BU200" s="235"/>
      <c r="BV200" s="235"/>
      <c r="BW200" s="235"/>
      <c r="BX200" s="235"/>
      <c r="BY200" s="235"/>
      <c r="BZ200" s="235"/>
      <c r="CA200" s="235"/>
      <c r="CB200" s="235"/>
      <c r="CC200" s="235"/>
      <c r="CD200" s="235"/>
      <c r="CE200" s="235"/>
      <c r="CF200" s="235"/>
      <c r="CG200" s="235"/>
      <c r="CH200" s="235"/>
      <c r="CI200" s="235"/>
      <c r="CJ200" s="235"/>
      <c r="CK200" s="235"/>
    </row>
    <row r="201">
      <c r="D201" s="233" t="s">
        <v>422</v>
      </c>
      <c r="E201" s="233" t="s">
        <v>202</v>
      </c>
      <c r="F201" s="234" t="s">
        <v>324</v>
      </c>
      <c r="G201" s="233" t="s">
        <v>325</v>
      </c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  <c r="AP201" s="235"/>
      <c r="AQ201" s="235"/>
      <c r="AR201" s="235"/>
      <c r="AS201" s="235"/>
      <c r="AT201" s="235"/>
      <c r="AU201" s="235"/>
      <c r="AV201" s="235"/>
      <c r="AW201" s="235"/>
      <c r="AX201" s="235"/>
      <c r="AY201" s="235"/>
      <c r="AZ201" s="235"/>
      <c r="BA201" s="235"/>
      <c r="BB201" s="235"/>
      <c r="BC201" s="235"/>
      <c r="BD201" s="235"/>
      <c r="BE201" s="235"/>
      <c r="BF201" s="235"/>
      <c r="BG201" s="236"/>
      <c r="BH201" s="235"/>
      <c r="BI201" s="235"/>
      <c r="BJ201" s="235"/>
      <c r="BK201" s="235"/>
      <c r="BL201" s="235"/>
      <c r="BM201" s="235"/>
      <c r="BN201" s="235"/>
      <c r="BO201" s="235"/>
      <c r="BP201" s="235"/>
      <c r="BQ201" s="235"/>
      <c r="BR201" s="235"/>
      <c r="BS201" s="235"/>
      <c r="BT201" s="235"/>
      <c r="BU201" s="235"/>
      <c r="BV201" s="235"/>
      <c r="BW201" s="235"/>
      <c r="BX201" s="235"/>
      <c r="BY201" s="235"/>
      <c r="BZ201" s="235"/>
      <c r="CA201" s="235"/>
      <c r="CB201" s="235"/>
      <c r="CC201" s="235"/>
      <c r="CD201" s="235"/>
      <c r="CE201" s="235"/>
      <c r="CF201" s="235"/>
      <c r="CG201" s="235"/>
      <c r="CH201" s="235"/>
      <c r="CI201" s="235"/>
      <c r="CJ201" s="235"/>
      <c r="CK201" s="235"/>
    </row>
    <row r="202">
      <c r="D202" s="233" t="s">
        <v>423</v>
      </c>
      <c r="E202" s="233" t="s">
        <v>202</v>
      </c>
      <c r="F202" s="234" t="s">
        <v>324</v>
      </c>
      <c r="G202" s="233" t="s">
        <v>325</v>
      </c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  <c r="AS202" s="235"/>
      <c r="AT202" s="235"/>
      <c r="AU202" s="235"/>
      <c r="AV202" s="235"/>
      <c r="AW202" s="235"/>
      <c r="AX202" s="235"/>
      <c r="AY202" s="235"/>
      <c r="AZ202" s="235"/>
      <c r="BA202" s="235"/>
      <c r="BB202" s="235"/>
      <c r="BC202" s="235"/>
      <c r="BD202" s="235"/>
      <c r="BE202" s="235"/>
      <c r="BF202" s="235"/>
      <c r="BG202" s="236"/>
      <c r="BH202" s="235"/>
      <c r="BI202" s="235"/>
      <c r="BJ202" s="235"/>
      <c r="BK202" s="235"/>
      <c r="BL202" s="235"/>
      <c r="BM202" s="235"/>
      <c r="BN202" s="235"/>
      <c r="BO202" s="235"/>
      <c r="BP202" s="235"/>
      <c r="BQ202" s="235"/>
      <c r="BR202" s="235"/>
      <c r="BS202" s="235"/>
      <c r="BT202" s="235"/>
      <c r="BU202" s="235"/>
      <c r="BV202" s="235"/>
      <c r="BW202" s="235"/>
      <c r="BX202" s="235"/>
      <c r="BY202" s="235"/>
      <c r="BZ202" s="235"/>
      <c r="CA202" s="235"/>
      <c r="CB202" s="235"/>
      <c r="CC202" s="235"/>
      <c r="CD202" s="235"/>
      <c r="CE202" s="235"/>
      <c r="CF202" s="235"/>
      <c r="CG202" s="235"/>
      <c r="CH202" s="235"/>
      <c r="CI202" s="235"/>
      <c r="CJ202" s="235"/>
      <c r="CK202" s="235"/>
    </row>
    <row r="203">
      <c r="D203" s="233" t="s">
        <v>424</v>
      </c>
      <c r="E203" s="233" t="s">
        <v>202</v>
      </c>
      <c r="F203" s="234" t="s">
        <v>320</v>
      </c>
      <c r="G203" s="233" t="s">
        <v>321</v>
      </c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  <c r="AL203" s="235"/>
      <c r="AM203" s="235"/>
      <c r="AN203" s="235"/>
      <c r="AO203" s="235"/>
      <c r="AP203" s="235"/>
      <c r="AQ203" s="235"/>
      <c r="AR203" s="235"/>
      <c r="AS203" s="235"/>
      <c r="AT203" s="235"/>
      <c r="AU203" s="235"/>
      <c r="AV203" s="235"/>
      <c r="AW203" s="235"/>
      <c r="AX203" s="235"/>
      <c r="AY203" s="235"/>
      <c r="AZ203" s="235"/>
      <c r="BA203" s="235"/>
      <c r="BB203" s="235"/>
      <c r="BC203" s="235"/>
      <c r="BD203" s="235"/>
      <c r="BE203" s="235"/>
      <c r="BF203" s="235"/>
      <c r="BG203" s="236"/>
      <c r="BH203" s="235"/>
      <c r="BI203" s="235"/>
      <c r="BJ203" s="235"/>
      <c r="BK203" s="235"/>
      <c r="BL203" s="235"/>
      <c r="BM203" s="235"/>
      <c r="BN203" s="235"/>
      <c r="BO203" s="235"/>
      <c r="BP203" s="235"/>
      <c r="BQ203" s="235"/>
      <c r="BR203" s="235"/>
      <c r="BS203" s="235"/>
      <c r="BT203" s="235"/>
      <c r="BU203" s="235"/>
      <c r="BV203" s="235"/>
      <c r="BW203" s="235"/>
      <c r="BX203" s="235"/>
      <c r="BY203" s="235"/>
      <c r="BZ203" s="235"/>
      <c r="CA203" s="235"/>
      <c r="CB203" s="235"/>
      <c r="CC203" s="235"/>
      <c r="CD203" s="235"/>
      <c r="CE203" s="235"/>
      <c r="CF203" s="235"/>
      <c r="CG203" s="235"/>
      <c r="CH203" s="235"/>
      <c r="CI203" s="235"/>
      <c r="CJ203" s="235"/>
      <c r="CK203" s="235"/>
    </row>
    <row r="204">
      <c r="D204" s="233" t="s">
        <v>425</v>
      </c>
      <c r="E204" s="233" t="s">
        <v>202</v>
      </c>
      <c r="F204" s="234" t="s">
        <v>324</v>
      </c>
      <c r="G204" s="233" t="s">
        <v>325</v>
      </c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  <c r="AC204" s="237"/>
      <c r="AD204" s="237"/>
      <c r="AE204" s="237"/>
      <c r="AF204" s="237"/>
      <c r="AG204" s="237"/>
      <c r="AH204" s="237"/>
      <c r="AI204" s="237"/>
      <c r="AJ204" s="237"/>
      <c r="AK204" s="237"/>
      <c r="AL204" s="237"/>
      <c r="AM204" s="237"/>
      <c r="AN204" s="237"/>
      <c r="AO204" s="235"/>
      <c r="AP204" s="237"/>
      <c r="AQ204" s="237"/>
      <c r="AR204" s="237"/>
      <c r="AS204" s="237"/>
      <c r="AT204" s="237"/>
      <c r="AU204" s="237"/>
      <c r="AV204" s="237"/>
      <c r="AW204" s="237"/>
      <c r="AX204" s="237"/>
      <c r="AY204" s="237"/>
      <c r="AZ204" s="237"/>
      <c r="BA204" s="237"/>
      <c r="BB204" s="237"/>
      <c r="BC204" s="237"/>
      <c r="BD204" s="237"/>
      <c r="BE204" s="237"/>
      <c r="BF204" s="237"/>
      <c r="BG204" s="236"/>
      <c r="BH204" s="237"/>
      <c r="BI204" s="237"/>
      <c r="BJ204" s="237"/>
      <c r="BK204" s="237"/>
      <c r="BL204" s="237"/>
      <c r="BM204" s="237"/>
      <c r="BN204" s="237"/>
      <c r="BO204" s="237"/>
      <c r="BP204" s="237"/>
      <c r="BQ204" s="237"/>
      <c r="BR204" s="237"/>
      <c r="BS204" s="237"/>
      <c r="BT204" s="237"/>
      <c r="BU204" s="237"/>
      <c r="BV204" s="237"/>
      <c r="BW204" s="237"/>
      <c r="BX204" s="237"/>
      <c r="BY204" s="237"/>
      <c r="BZ204" s="237"/>
      <c r="CA204" s="237"/>
      <c r="CB204" s="237"/>
      <c r="CC204" s="237"/>
      <c r="CD204" s="237"/>
      <c r="CE204" s="237"/>
      <c r="CF204" s="237"/>
      <c r="CG204" s="237"/>
      <c r="CH204" s="237"/>
      <c r="CI204" s="237"/>
      <c r="CJ204" s="237"/>
      <c r="CK204" s="237"/>
    </row>
    <row r="205">
      <c r="D205" s="233" t="s">
        <v>426</v>
      </c>
      <c r="E205" s="233" t="s">
        <v>202</v>
      </c>
      <c r="F205" s="234" t="s">
        <v>324</v>
      </c>
      <c r="G205" s="233" t="s">
        <v>325</v>
      </c>
      <c r="L205" s="237"/>
      <c r="M205" s="237"/>
      <c r="N205" s="237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  <c r="AI205" s="237"/>
      <c r="AJ205" s="237"/>
      <c r="AK205" s="237"/>
      <c r="AL205" s="237"/>
      <c r="AM205" s="237"/>
      <c r="AN205" s="237"/>
      <c r="AO205" s="235"/>
      <c r="AP205" s="237"/>
      <c r="AQ205" s="237"/>
      <c r="AR205" s="237"/>
      <c r="AS205" s="237"/>
      <c r="AT205" s="237"/>
      <c r="AU205" s="237"/>
      <c r="AV205" s="237"/>
      <c r="AW205" s="237"/>
      <c r="AX205" s="237"/>
      <c r="AY205" s="237"/>
      <c r="AZ205" s="237"/>
      <c r="BA205" s="237"/>
      <c r="BB205" s="237"/>
      <c r="BC205" s="237"/>
      <c r="BD205" s="237"/>
      <c r="BE205" s="237"/>
      <c r="BF205" s="237"/>
      <c r="BG205" s="236"/>
      <c r="BH205" s="237"/>
      <c r="BI205" s="237"/>
      <c r="BJ205" s="237"/>
      <c r="BK205" s="237"/>
      <c r="BL205" s="237"/>
      <c r="BM205" s="237"/>
      <c r="BN205" s="237"/>
      <c r="BO205" s="237"/>
      <c r="BP205" s="237"/>
      <c r="BQ205" s="237"/>
      <c r="BR205" s="237"/>
      <c r="BS205" s="237"/>
      <c r="BT205" s="237"/>
      <c r="BU205" s="237"/>
      <c r="BV205" s="237"/>
      <c r="BW205" s="237"/>
      <c r="BX205" s="237"/>
      <c r="BY205" s="237"/>
      <c r="BZ205" s="237"/>
      <c r="CA205" s="237"/>
      <c r="CB205" s="237"/>
      <c r="CC205" s="237"/>
      <c r="CD205" s="237"/>
      <c r="CE205" s="237"/>
      <c r="CF205" s="237"/>
      <c r="CG205" s="237"/>
      <c r="CH205" s="237"/>
      <c r="CI205" s="237"/>
      <c r="CJ205" s="237"/>
      <c r="CK205" s="237"/>
    </row>
    <row r="206">
      <c r="D206" s="233" t="s">
        <v>427</v>
      </c>
      <c r="E206" s="233" t="s">
        <v>202</v>
      </c>
      <c r="F206" s="234" t="s">
        <v>324</v>
      </c>
      <c r="G206" s="233" t="s">
        <v>325</v>
      </c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  <c r="AL206" s="235"/>
      <c r="AM206" s="235"/>
      <c r="AN206" s="235"/>
      <c r="AO206" s="235"/>
      <c r="AP206" s="235"/>
      <c r="AQ206" s="235"/>
      <c r="AR206" s="235"/>
      <c r="AS206" s="235"/>
      <c r="AT206" s="235"/>
      <c r="AU206" s="235"/>
      <c r="AV206" s="235"/>
      <c r="AW206" s="235"/>
      <c r="AX206" s="235"/>
      <c r="AY206" s="235"/>
      <c r="AZ206" s="235"/>
      <c r="BA206" s="235"/>
      <c r="BB206" s="235"/>
      <c r="BC206" s="235"/>
      <c r="BD206" s="235"/>
      <c r="BE206" s="235"/>
      <c r="BF206" s="235"/>
      <c r="BG206" s="236"/>
      <c r="BH206" s="235"/>
      <c r="BI206" s="235"/>
      <c r="BJ206" s="235"/>
      <c r="BK206" s="235"/>
      <c r="BL206" s="235"/>
      <c r="BM206" s="235"/>
      <c r="BN206" s="235"/>
      <c r="BO206" s="235"/>
      <c r="BP206" s="235"/>
      <c r="BQ206" s="235"/>
      <c r="BR206" s="235"/>
      <c r="BS206" s="235"/>
      <c r="BT206" s="235"/>
      <c r="BU206" s="235"/>
      <c r="BV206" s="235"/>
      <c r="BW206" s="235"/>
      <c r="BX206" s="235"/>
      <c r="BY206" s="235"/>
      <c r="BZ206" s="235"/>
      <c r="CA206" s="235"/>
      <c r="CB206" s="235"/>
      <c r="CC206" s="235"/>
      <c r="CD206" s="235"/>
      <c r="CE206" s="235"/>
      <c r="CF206" s="235"/>
      <c r="CG206" s="235"/>
      <c r="CH206" s="235"/>
      <c r="CI206" s="235"/>
      <c r="CJ206" s="235"/>
      <c r="CK206" s="235"/>
    </row>
    <row r="207">
      <c r="D207" s="233" t="s">
        <v>428</v>
      </c>
      <c r="E207" s="233" t="s">
        <v>202</v>
      </c>
      <c r="F207" s="234" t="s">
        <v>320</v>
      </c>
      <c r="G207" s="233" t="s">
        <v>321</v>
      </c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  <c r="AP207" s="235"/>
      <c r="AQ207" s="235"/>
      <c r="AR207" s="235"/>
      <c r="AS207" s="235"/>
      <c r="AT207" s="235"/>
      <c r="AU207" s="235"/>
      <c r="AV207" s="235"/>
      <c r="AW207" s="235"/>
      <c r="AX207" s="235"/>
      <c r="AY207" s="235"/>
      <c r="AZ207" s="235"/>
      <c r="BA207" s="235"/>
      <c r="BB207" s="235"/>
      <c r="BC207" s="235"/>
      <c r="BD207" s="235"/>
      <c r="BE207" s="235"/>
      <c r="BF207" s="235"/>
      <c r="BG207" s="236"/>
      <c r="BH207" s="235"/>
      <c r="BI207" s="235"/>
      <c r="BJ207" s="235"/>
      <c r="BK207" s="235"/>
      <c r="BL207" s="235"/>
      <c r="BM207" s="235"/>
      <c r="BN207" s="235"/>
      <c r="BO207" s="235"/>
      <c r="BP207" s="235"/>
      <c r="BQ207" s="235"/>
      <c r="BR207" s="235"/>
      <c r="BS207" s="235"/>
      <c r="BT207" s="235"/>
      <c r="BU207" s="235"/>
      <c r="BV207" s="235"/>
      <c r="BW207" s="235"/>
      <c r="BX207" s="235"/>
      <c r="BY207" s="235"/>
      <c r="BZ207" s="235"/>
      <c r="CA207" s="235"/>
      <c r="CB207" s="235"/>
      <c r="CC207" s="235"/>
      <c r="CD207" s="235"/>
      <c r="CE207" s="235"/>
      <c r="CF207" s="235"/>
      <c r="CG207" s="235"/>
      <c r="CH207" s="235"/>
      <c r="CI207" s="235"/>
      <c r="CJ207" s="235"/>
      <c r="CK207" s="235"/>
    </row>
    <row r="208">
      <c r="D208" s="233" t="s">
        <v>429</v>
      </c>
      <c r="E208" s="233" t="s">
        <v>202</v>
      </c>
      <c r="F208" s="234" t="s">
        <v>324</v>
      </c>
      <c r="G208" s="233" t="s">
        <v>325</v>
      </c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  <c r="AP208" s="235"/>
      <c r="AQ208" s="235"/>
      <c r="AR208" s="235"/>
      <c r="AS208" s="235"/>
      <c r="AT208" s="235"/>
      <c r="AU208" s="235"/>
      <c r="AV208" s="235"/>
      <c r="AW208" s="235"/>
      <c r="AX208" s="235"/>
      <c r="AY208" s="235"/>
      <c r="AZ208" s="235"/>
      <c r="BA208" s="235"/>
      <c r="BB208" s="235"/>
      <c r="BC208" s="235"/>
      <c r="BD208" s="235"/>
      <c r="BE208" s="235"/>
      <c r="BF208" s="235"/>
      <c r="BG208" s="236"/>
      <c r="BH208" s="235"/>
      <c r="BI208" s="235"/>
      <c r="BJ208" s="235"/>
      <c r="BK208" s="235"/>
      <c r="BL208" s="235"/>
      <c r="BM208" s="235"/>
      <c r="BN208" s="235"/>
      <c r="BO208" s="235"/>
      <c r="BP208" s="235"/>
      <c r="BQ208" s="235"/>
      <c r="BR208" s="235"/>
      <c r="BS208" s="235"/>
      <c r="BT208" s="235"/>
      <c r="BU208" s="235"/>
      <c r="BV208" s="235"/>
      <c r="BW208" s="235"/>
      <c r="BX208" s="235"/>
      <c r="BY208" s="235"/>
      <c r="BZ208" s="235"/>
      <c r="CA208" s="235"/>
      <c r="CB208" s="235"/>
      <c r="CC208" s="235"/>
      <c r="CD208" s="235"/>
      <c r="CE208" s="235"/>
      <c r="CF208" s="235"/>
      <c r="CG208" s="235"/>
      <c r="CH208" s="235"/>
      <c r="CI208" s="235"/>
      <c r="CJ208" s="235"/>
      <c r="CK208" s="235"/>
    </row>
    <row r="209">
      <c r="D209" s="233" t="s">
        <v>430</v>
      </c>
      <c r="E209" s="233" t="s">
        <v>202</v>
      </c>
      <c r="F209" s="234" t="s">
        <v>324</v>
      </c>
      <c r="G209" s="233" t="s">
        <v>325</v>
      </c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  <c r="AP209" s="235"/>
      <c r="AQ209" s="235"/>
      <c r="AR209" s="235"/>
      <c r="AS209" s="235"/>
      <c r="AT209" s="235"/>
      <c r="AU209" s="235"/>
      <c r="AV209" s="235"/>
      <c r="AW209" s="235"/>
      <c r="AX209" s="235"/>
      <c r="AY209" s="235"/>
      <c r="AZ209" s="235"/>
      <c r="BA209" s="235"/>
      <c r="BB209" s="235"/>
      <c r="BC209" s="235"/>
      <c r="BD209" s="235"/>
      <c r="BE209" s="235"/>
      <c r="BF209" s="235"/>
      <c r="BG209" s="236"/>
      <c r="BH209" s="235"/>
      <c r="BI209" s="235"/>
      <c r="BJ209" s="235"/>
      <c r="BK209" s="235"/>
      <c r="BL209" s="235"/>
      <c r="BM209" s="235"/>
      <c r="BN209" s="235"/>
      <c r="BO209" s="235"/>
      <c r="BP209" s="235"/>
      <c r="BQ209" s="235"/>
      <c r="BR209" s="235"/>
      <c r="BS209" s="235"/>
      <c r="BT209" s="235"/>
      <c r="BU209" s="235"/>
      <c r="BV209" s="235"/>
      <c r="BW209" s="235"/>
      <c r="BX209" s="235"/>
      <c r="BY209" s="235"/>
      <c r="BZ209" s="235"/>
      <c r="CA209" s="235"/>
      <c r="CB209" s="235"/>
      <c r="CC209" s="235"/>
      <c r="CD209" s="235"/>
      <c r="CE209" s="235"/>
      <c r="CF209" s="235"/>
      <c r="CG209" s="235"/>
      <c r="CH209" s="235"/>
      <c r="CI209" s="235"/>
      <c r="CJ209" s="235"/>
      <c r="CK209" s="235"/>
    </row>
    <row r="210">
      <c r="D210" s="233" t="s">
        <v>431</v>
      </c>
      <c r="E210" s="233" t="s">
        <v>202</v>
      </c>
      <c r="F210" s="234" t="s">
        <v>324</v>
      </c>
      <c r="G210" s="233" t="s">
        <v>325</v>
      </c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  <c r="AL210" s="235"/>
      <c r="AM210" s="235"/>
      <c r="AN210" s="235"/>
      <c r="AO210" s="235"/>
      <c r="AP210" s="235"/>
      <c r="AQ210" s="235"/>
      <c r="AR210" s="235"/>
      <c r="AS210" s="235"/>
      <c r="AT210" s="235"/>
      <c r="AU210" s="235"/>
      <c r="AV210" s="235"/>
      <c r="AW210" s="235"/>
      <c r="AX210" s="235"/>
      <c r="AY210" s="235"/>
      <c r="AZ210" s="235"/>
      <c r="BA210" s="235"/>
      <c r="BB210" s="235"/>
      <c r="BC210" s="235"/>
      <c r="BD210" s="235"/>
      <c r="BE210" s="235"/>
      <c r="BF210" s="235"/>
      <c r="BG210" s="236"/>
      <c r="BH210" s="235"/>
      <c r="BI210" s="235"/>
      <c r="BJ210" s="235"/>
      <c r="BK210" s="235"/>
      <c r="BL210" s="235"/>
      <c r="BM210" s="235"/>
      <c r="BN210" s="235"/>
      <c r="BO210" s="235"/>
      <c r="BP210" s="235"/>
      <c r="BQ210" s="235"/>
      <c r="BR210" s="235"/>
      <c r="BS210" s="235"/>
      <c r="BT210" s="235"/>
      <c r="BU210" s="235"/>
      <c r="BV210" s="235"/>
      <c r="BW210" s="235"/>
      <c r="BX210" s="235"/>
      <c r="BY210" s="235"/>
      <c r="BZ210" s="235"/>
      <c r="CA210" s="235"/>
      <c r="CB210" s="235"/>
      <c r="CC210" s="235"/>
      <c r="CD210" s="235"/>
      <c r="CE210" s="235"/>
      <c r="CF210" s="235"/>
      <c r="CG210" s="235"/>
      <c r="CH210" s="235"/>
      <c r="CI210" s="235"/>
      <c r="CJ210" s="235"/>
      <c r="CK210" s="235"/>
    </row>
    <row r="211">
      <c r="D211" s="233" t="s">
        <v>432</v>
      </c>
      <c r="E211" s="233" t="s">
        <v>202</v>
      </c>
      <c r="F211" s="234" t="s">
        <v>324</v>
      </c>
      <c r="G211" s="233" t="s">
        <v>325</v>
      </c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  <c r="AL211" s="235"/>
      <c r="AM211" s="235"/>
      <c r="AN211" s="235"/>
      <c r="AO211" s="235"/>
      <c r="AP211" s="235"/>
      <c r="AQ211" s="235"/>
      <c r="AR211" s="235"/>
      <c r="AS211" s="235"/>
      <c r="AT211" s="235"/>
      <c r="AU211" s="235"/>
      <c r="AV211" s="235"/>
      <c r="AW211" s="235"/>
      <c r="AX211" s="235"/>
      <c r="AY211" s="235"/>
      <c r="AZ211" s="235"/>
      <c r="BA211" s="235"/>
      <c r="BB211" s="235"/>
      <c r="BC211" s="235"/>
      <c r="BD211" s="235"/>
      <c r="BE211" s="235"/>
      <c r="BF211" s="235"/>
      <c r="BG211" s="236"/>
      <c r="BH211" s="235"/>
      <c r="BI211" s="235"/>
      <c r="BJ211" s="235"/>
      <c r="BK211" s="235"/>
      <c r="BL211" s="235"/>
      <c r="BM211" s="235"/>
      <c r="BN211" s="235"/>
      <c r="BO211" s="235"/>
      <c r="BP211" s="235"/>
      <c r="BQ211" s="235"/>
      <c r="BR211" s="235"/>
      <c r="BS211" s="235"/>
      <c r="BT211" s="235"/>
      <c r="BU211" s="235"/>
      <c r="BV211" s="235"/>
      <c r="BW211" s="235"/>
      <c r="BX211" s="235"/>
      <c r="BY211" s="235"/>
      <c r="BZ211" s="235"/>
      <c r="CA211" s="235"/>
      <c r="CB211" s="235"/>
      <c r="CC211" s="235"/>
      <c r="CD211" s="235"/>
      <c r="CE211" s="235"/>
      <c r="CF211" s="235"/>
      <c r="CG211" s="235"/>
      <c r="CH211" s="235"/>
      <c r="CI211" s="235"/>
      <c r="CJ211" s="235"/>
      <c r="CK211" s="235"/>
    </row>
    <row r="212">
      <c r="D212" s="233" t="s">
        <v>433</v>
      </c>
      <c r="E212" s="233" t="s">
        <v>202</v>
      </c>
      <c r="F212" s="234" t="s">
        <v>324</v>
      </c>
      <c r="G212" s="233" t="s">
        <v>325</v>
      </c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35"/>
      <c r="AT212" s="235"/>
      <c r="AU212" s="235"/>
      <c r="AV212" s="235"/>
      <c r="AW212" s="235"/>
      <c r="AX212" s="235"/>
      <c r="AY212" s="235"/>
      <c r="AZ212" s="235"/>
      <c r="BA212" s="235"/>
      <c r="BB212" s="235"/>
      <c r="BC212" s="235"/>
      <c r="BD212" s="235"/>
      <c r="BE212" s="235"/>
      <c r="BF212" s="235"/>
      <c r="BG212" s="236"/>
      <c r="BH212" s="235"/>
      <c r="BI212" s="235"/>
      <c r="BJ212" s="235"/>
      <c r="BK212" s="235"/>
      <c r="BL212" s="235"/>
      <c r="BM212" s="235"/>
      <c r="BN212" s="235"/>
      <c r="BO212" s="235"/>
      <c r="BP212" s="235"/>
      <c r="BQ212" s="235"/>
      <c r="BR212" s="235"/>
      <c r="BS212" s="235"/>
      <c r="BT212" s="235"/>
      <c r="BU212" s="235"/>
      <c r="BV212" s="235"/>
      <c r="BW212" s="235"/>
      <c r="BX212" s="235"/>
      <c r="BY212" s="235"/>
      <c r="BZ212" s="235"/>
      <c r="CA212" s="235"/>
      <c r="CB212" s="235"/>
      <c r="CC212" s="235"/>
      <c r="CD212" s="235"/>
      <c r="CE212" s="235"/>
      <c r="CF212" s="235"/>
      <c r="CG212" s="235"/>
      <c r="CH212" s="235"/>
      <c r="CI212" s="235"/>
      <c r="CJ212" s="235"/>
      <c r="CK212" s="235"/>
    </row>
    <row r="213">
      <c r="D213" s="233" t="s">
        <v>434</v>
      </c>
      <c r="E213" s="233" t="s">
        <v>202</v>
      </c>
      <c r="F213" s="234" t="s">
        <v>324</v>
      </c>
      <c r="G213" s="233" t="s">
        <v>325</v>
      </c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  <c r="AP213" s="235"/>
      <c r="AQ213" s="235"/>
      <c r="AR213" s="235"/>
      <c r="AS213" s="235"/>
      <c r="AT213" s="235"/>
      <c r="AU213" s="235"/>
      <c r="AV213" s="235"/>
      <c r="AW213" s="235"/>
      <c r="AX213" s="235"/>
      <c r="AY213" s="235"/>
      <c r="AZ213" s="235"/>
      <c r="BA213" s="235"/>
      <c r="BB213" s="235"/>
      <c r="BC213" s="235"/>
      <c r="BD213" s="235"/>
      <c r="BE213" s="235"/>
      <c r="BF213" s="235"/>
      <c r="BG213" s="236"/>
      <c r="BH213" s="235"/>
      <c r="BI213" s="235"/>
      <c r="BJ213" s="235"/>
      <c r="BK213" s="235"/>
      <c r="BL213" s="235"/>
      <c r="BM213" s="235"/>
      <c r="BN213" s="235"/>
      <c r="BO213" s="235"/>
      <c r="BP213" s="235"/>
      <c r="BQ213" s="235"/>
      <c r="BR213" s="235"/>
      <c r="BS213" s="235"/>
      <c r="BT213" s="235"/>
      <c r="BU213" s="235"/>
      <c r="BV213" s="235"/>
      <c r="BW213" s="235"/>
      <c r="BX213" s="235"/>
      <c r="BY213" s="235"/>
      <c r="BZ213" s="235"/>
      <c r="CA213" s="235"/>
      <c r="CB213" s="235"/>
      <c r="CC213" s="235"/>
      <c r="CD213" s="235"/>
      <c r="CE213" s="235"/>
      <c r="CF213" s="235"/>
      <c r="CG213" s="235"/>
      <c r="CH213" s="235"/>
      <c r="CI213" s="235"/>
      <c r="CJ213" s="235"/>
      <c r="CK213" s="235"/>
    </row>
    <row r="214">
      <c r="D214" s="233" t="s">
        <v>435</v>
      </c>
      <c r="E214" s="233" t="s">
        <v>202</v>
      </c>
      <c r="F214" s="234" t="s">
        <v>320</v>
      </c>
      <c r="G214" s="233" t="s">
        <v>321</v>
      </c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  <c r="AP214" s="235"/>
      <c r="AQ214" s="235"/>
      <c r="AR214" s="235"/>
      <c r="AS214" s="235"/>
      <c r="AT214" s="235"/>
      <c r="AU214" s="235"/>
      <c r="AV214" s="235"/>
      <c r="AW214" s="235"/>
      <c r="AX214" s="235"/>
      <c r="AY214" s="235"/>
      <c r="AZ214" s="235"/>
      <c r="BA214" s="235"/>
      <c r="BB214" s="235"/>
      <c r="BC214" s="235"/>
      <c r="BD214" s="235"/>
      <c r="BE214" s="235"/>
      <c r="BF214" s="235"/>
      <c r="BG214" s="236"/>
      <c r="BH214" s="235"/>
      <c r="BI214" s="235"/>
      <c r="BJ214" s="235"/>
      <c r="BK214" s="235"/>
      <c r="BL214" s="235"/>
      <c r="BM214" s="235"/>
      <c r="BN214" s="235"/>
      <c r="BO214" s="235"/>
      <c r="BP214" s="235"/>
      <c r="BQ214" s="235"/>
      <c r="BR214" s="235"/>
      <c r="BS214" s="235"/>
      <c r="BT214" s="235"/>
      <c r="BU214" s="235"/>
      <c r="BV214" s="235"/>
      <c r="BW214" s="235"/>
      <c r="BX214" s="235"/>
      <c r="BY214" s="235"/>
      <c r="BZ214" s="235"/>
      <c r="CA214" s="235"/>
      <c r="CB214" s="235"/>
      <c r="CC214" s="235"/>
      <c r="CD214" s="235"/>
      <c r="CE214" s="235"/>
      <c r="CF214" s="235"/>
      <c r="CG214" s="235"/>
      <c r="CH214" s="235"/>
      <c r="CI214" s="235"/>
      <c r="CJ214" s="235"/>
      <c r="CK214" s="235"/>
    </row>
    <row r="215">
      <c r="D215" s="233" t="s">
        <v>436</v>
      </c>
      <c r="E215" s="233" t="s">
        <v>202</v>
      </c>
      <c r="F215" s="234" t="s">
        <v>324</v>
      </c>
      <c r="G215" s="233" t="s">
        <v>325</v>
      </c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  <c r="AP215" s="235"/>
      <c r="AQ215" s="235"/>
      <c r="AR215" s="235"/>
      <c r="AS215" s="235"/>
      <c r="AT215" s="235"/>
      <c r="AU215" s="235"/>
      <c r="AV215" s="235"/>
      <c r="AW215" s="235"/>
      <c r="AX215" s="235"/>
      <c r="AY215" s="235"/>
      <c r="AZ215" s="235"/>
      <c r="BA215" s="235"/>
      <c r="BB215" s="235"/>
      <c r="BC215" s="235"/>
      <c r="BD215" s="235"/>
      <c r="BE215" s="235"/>
      <c r="BF215" s="235"/>
      <c r="BG215" s="236"/>
      <c r="BH215" s="235"/>
      <c r="BI215" s="235"/>
      <c r="BJ215" s="235"/>
      <c r="BK215" s="235"/>
      <c r="BL215" s="235"/>
      <c r="BM215" s="235"/>
      <c r="BN215" s="235"/>
      <c r="BO215" s="235"/>
      <c r="BP215" s="235"/>
      <c r="BQ215" s="235"/>
      <c r="BR215" s="235"/>
      <c r="BS215" s="235"/>
      <c r="BT215" s="235"/>
      <c r="BU215" s="235"/>
      <c r="BV215" s="235"/>
      <c r="BW215" s="235"/>
      <c r="BX215" s="235"/>
      <c r="BY215" s="235"/>
      <c r="BZ215" s="235"/>
      <c r="CA215" s="235"/>
      <c r="CB215" s="235"/>
      <c r="CC215" s="235"/>
      <c r="CD215" s="235"/>
      <c r="CE215" s="235"/>
      <c r="CF215" s="235"/>
      <c r="CG215" s="235"/>
      <c r="CH215" s="235"/>
      <c r="CI215" s="235"/>
      <c r="CJ215" s="235"/>
      <c r="CK215" s="235"/>
    </row>
    <row r="216">
      <c r="D216" s="233" t="s">
        <v>437</v>
      </c>
      <c r="E216" s="233" t="s">
        <v>202</v>
      </c>
      <c r="F216" s="234" t="s">
        <v>324</v>
      </c>
      <c r="G216" s="233" t="s">
        <v>325</v>
      </c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  <c r="AP216" s="235"/>
      <c r="AQ216" s="235"/>
      <c r="AR216" s="235"/>
      <c r="AS216" s="235"/>
      <c r="AT216" s="235"/>
      <c r="AU216" s="235"/>
      <c r="AV216" s="235"/>
      <c r="AW216" s="235"/>
      <c r="AX216" s="235"/>
      <c r="AY216" s="235"/>
      <c r="AZ216" s="235"/>
      <c r="BA216" s="235"/>
      <c r="BB216" s="235"/>
      <c r="BC216" s="235"/>
      <c r="BD216" s="235"/>
      <c r="BE216" s="235"/>
      <c r="BF216" s="235"/>
      <c r="BG216" s="236"/>
      <c r="BH216" s="235"/>
      <c r="BI216" s="235"/>
      <c r="BJ216" s="235"/>
      <c r="BK216" s="235"/>
      <c r="BL216" s="235"/>
      <c r="BM216" s="235"/>
      <c r="BN216" s="235"/>
      <c r="BO216" s="235"/>
      <c r="BP216" s="235"/>
      <c r="BQ216" s="235"/>
      <c r="BR216" s="235"/>
      <c r="BS216" s="235"/>
      <c r="BT216" s="235"/>
      <c r="BU216" s="235"/>
      <c r="BV216" s="235"/>
      <c r="BW216" s="235"/>
      <c r="BX216" s="235"/>
      <c r="BY216" s="235"/>
      <c r="BZ216" s="235"/>
      <c r="CA216" s="235"/>
      <c r="CB216" s="235"/>
      <c r="CC216" s="235"/>
      <c r="CD216" s="235"/>
      <c r="CE216" s="235"/>
      <c r="CF216" s="235"/>
      <c r="CG216" s="235"/>
      <c r="CH216" s="235"/>
      <c r="CI216" s="235"/>
      <c r="CJ216" s="235"/>
      <c r="CK216" s="235"/>
    </row>
    <row r="217">
      <c r="D217" s="233" t="s">
        <v>438</v>
      </c>
      <c r="E217" s="233" t="s">
        <v>202</v>
      </c>
      <c r="F217" s="234" t="s">
        <v>324</v>
      </c>
      <c r="G217" s="233" t="s">
        <v>325</v>
      </c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  <c r="AS217" s="235"/>
      <c r="AT217" s="235"/>
      <c r="AU217" s="235"/>
      <c r="AV217" s="235"/>
      <c r="AW217" s="235"/>
      <c r="AX217" s="235"/>
      <c r="AY217" s="235"/>
      <c r="AZ217" s="235"/>
      <c r="BA217" s="235"/>
      <c r="BB217" s="235"/>
      <c r="BC217" s="235"/>
      <c r="BD217" s="235"/>
      <c r="BE217" s="235"/>
      <c r="BF217" s="235"/>
      <c r="BG217" s="236"/>
      <c r="BH217" s="235"/>
      <c r="BI217" s="235"/>
      <c r="BJ217" s="235"/>
      <c r="BK217" s="235"/>
      <c r="BL217" s="235"/>
      <c r="BM217" s="235"/>
      <c r="BN217" s="235"/>
      <c r="BO217" s="235"/>
      <c r="BP217" s="235"/>
      <c r="BQ217" s="235"/>
      <c r="BR217" s="235"/>
      <c r="BS217" s="235"/>
      <c r="BT217" s="235"/>
      <c r="BU217" s="235"/>
      <c r="BV217" s="235"/>
      <c r="BW217" s="235"/>
      <c r="BX217" s="235"/>
      <c r="BY217" s="235"/>
      <c r="BZ217" s="235"/>
      <c r="CA217" s="235"/>
      <c r="CB217" s="235"/>
      <c r="CC217" s="235"/>
      <c r="CD217" s="235"/>
      <c r="CE217" s="235"/>
      <c r="CF217" s="235"/>
      <c r="CG217" s="235"/>
      <c r="CH217" s="235"/>
      <c r="CI217" s="235"/>
      <c r="CJ217" s="235"/>
      <c r="CK217" s="235"/>
    </row>
    <row r="218">
      <c r="D218" s="233" t="s">
        <v>439</v>
      </c>
      <c r="E218" s="233" t="s">
        <v>202</v>
      </c>
      <c r="F218" s="234" t="s">
        <v>324</v>
      </c>
      <c r="G218" s="233" t="s">
        <v>325</v>
      </c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  <c r="AP218" s="235"/>
      <c r="AQ218" s="235"/>
      <c r="AR218" s="235"/>
      <c r="AS218" s="235"/>
      <c r="AT218" s="235"/>
      <c r="AU218" s="235"/>
      <c r="AV218" s="235"/>
      <c r="AW218" s="235"/>
      <c r="AX218" s="235"/>
      <c r="AY218" s="235"/>
      <c r="AZ218" s="235"/>
      <c r="BA218" s="235"/>
      <c r="BB218" s="235"/>
      <c r="BC218" s="235"/>
      <c r="BD218" s="235"/>
      <c r="BE218" s="235"/>
      <c r="BF218" s="235"/>
      <c r="BG218" s="236"/>
      <c r="BH218" s="235"/>
      <c r="BI218" s="235"/>
      <c r="BJ218" s="235"/>
      <c r="BK218" s="235"/>
      <c r="BL218" s="235"/>
      <c r="BM218" s="235"/>
      <c r="BN218" s="235"/>
      <c r="BO218" s="235"/>
      <c r="BP218" s="235"/>
      <c r="BQ218" s="235"/>
      <c r="BR218" s="235"/>
      <c r="BS218" s="235"/>
      <c r="BT218" s="235"/>
      <c r="BU218" s="235"/>
      <c r="BV218" s="235"/>
      <c r="BW218" s="235"/>
      <c r="BX218" s="235"/>
      <c r="BY218" s="235"/>
      <c r="BZ218" s="235"/>
      <c r="CA218" s="235"/>
      <c r="CB218" s="235"/>
      <c r="CC218" s="235"/>
      <c r="CD218" s="235"/>
      <c r="CE218" s="235"/>
      <c r="CF218" s="235"/>
      <c r="CG218" s="235"/>
      <c r="CH218" s="235"/>
      <c r="CI218" s="235"/>
      <c r="CJ218" s="235"/>
      <c r="CK218" s="235"/>
    </row>
    <row r="219">
      <c r="D219" s="233" t="s">
        <v>440</v>
      </c>
      <c r="E219" s="233" t="s">
        <v>202</v>
      </c>
      <c r="F219" s="234" t="s">
        <v>324</v>
      </c>
      <c r="G219" s="233" t="s">
        <v>325</v>
      </c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  <c r="AP219" s="235"/>
      <c r="AQ219" s="235"/>
      <c r="AR219" s="235"/>
      <c r="AS219" s="235"/>
      <c r="AT219" s="235"/>
      <c r="AU219" s="235"/>
      <c r="AV219" s="235"/>
      <c r="AW219" s="235"/>
      <c r="AX219" s="235"/>
      <c r="AY219" s="235"/>
      <c r="AZ219" s="235"/>
      <c r="BA219" s="235"/>
      <c r="BB219" s="235"/>
      <c r="BC219" s="235"/>
      <c r="BD219" s="235"/>
      <c r="BE219" s="235"/>
      <c r="BF219" s="235"/>
      <c r="BG219" s="236"/>
      <c r="BH219" s="235"/>
      <c r="BI219" s="235"/>
      <c r="BJ219" s="235"/>
      <c r="BK219" s="235"/>
      <c r="BL219" s="235"/>
      <c r="BM219" s="235"/>
      <c r="BN219" s="235"/>
      <c r="BO219" s="235"/>
      <c r="BP219" s="235"/>
      <c r="BQ219" s="235"/>
      <c r="BR219" s="235"/>
      <c r="BS219" s="235"/>
      <c r="BT219" s="235"/>
      <c r="BU219" s="235"/>
      <c r="BV219" s="235"/>
      <c r="BW219" s="235"/>
      <c r="BX219" s="235"/>
      <c r="BY219" s="235"/>
      <c r="BZ219" s="235"/>
      <c r="CA219" s="235"/>
      <c r="CB219" s="235"/>
      <c r="CC219" s="235"/>
      <c r="CD219" s="235"/>
      <c r="CE219" s="235"/>
      <c r="CF219" s="235"/>
      <c r="CG219" s="235"/>
      <c r="CH219" s="235"/>
      <c r="CI219" s="235"/>
      <c r="CJ219" s="235"/>
      <c r="CK219" s="235"/>
    </row>
    <row r="220">
      <c r="D220" s="233" t="s">
        <v>441</v>
      </c>
      <c r="E220" s="233" t="s">
        <v>202</v>
      </c>
      <c r="F220" s="234" t="s">
        <v>320</v>
      </c>
      <c r="G220" s="233" t="s">
        <v>321</v>
      </c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  <c r="AP220" s="235"/>
      <c r="AQ220" s="235"/>
      <c r="AR220" s="235"/>
      <c r="AS220" s="235"/>
      <c r="AT220" s="235"/>
      <c r="AU220" s="235"/>
      <c r="AV220" s="235"/>
      <c r="AW220" s="235"/>
      <c r="AX220" s="235"/>
      <c r="AY220" s="235"/>
      <c r="AZ220" s="235"/>
      <c r="BA220" s="235"/>
      <c r="BB220" s="235"/>
      <c r="BC220" s="235"/>
      <c r="BD220" s="235"/>
      <c r="BE220" s="235"/>
      <c r="BF220" s="235"/>
      <c r="BG220" s="236"/>
      <c r="BH220" s="235"/>
      <c r="BI220" s="235"/>
      <c r="BJ220" s="235"/>
      <c r="BK220" s="235"/>
      <c r="BL220" s="235"/>
      <c r="BM220" s="235"/>
      <c r="BN220" s="235"/>
      <c r="BO220" s="235"/>
      <c r="BP220" s="235"/>
      <c r="BQ220" s="235"/>
      <c r="BR220" s="235"/>
      <c r="BS220" s="235"/>
      <c r="BT220" s="235"/>
      <c r="BU220" s="235"/>
      <c r="BV220" s="235"/>
      <c r="BW220" s="235"/>
      <c r="BX220" s="235"/>
      <c r="BY220" s="235"/>
      <c r="BZ220" s="235"/>
      <c r="CA220" s="235"/>
      <c r="CB220" s="235"/>
      <c r="CC220" s="235"/>
      <c r="CD220" s="235"/>
      <c r="CE220" s="235"/>
      <c r="CF220" s="235"/>
      <c r="CG220" s="235"/>
      <c r="CH220" s="235"/>
      <c r="CI220" s="235"/>
      <c r="CJ220" s="235"/>
      <c r="CK220" s="235"/>
    </row>
    <row r="221">
      <c r="D221" s="233" t="s">
        <v>442</v>
      </c>
      <c r="E221" s="233" t="s">
        <v>202</v>
      </c>
      <c r="F221" s="234" t="s">
        <v>320</v>
      </c>
      <c r="G221" s="233" t="s">
        <v>321</v>
      </c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  <c r="AP221" s="235"/>
      <c r="AQ221" s="235"/>
      <c r="AR221" s="235"/>
      <c r="AS221" s="235"/>
      <c r="AT221" s="235"/>
      <c r="AU221" s="235"/>
      <c r="AV221" s="235"/>
      <c r="AW221" s="235"/>
      <c r="AX221" s="235"/>
      <c r="AY221" s="235"/>
      <c r="AZ221" s="235"/>
      <c r="BA221" s="235"/>
      <c r="BB221" s="235"/>
      <c r="BC221" s="235"/>
      <c r="BD221" s="235"/>
      <c r="BE221" s="235"/>
      <c r="BF221" s="235"/>
      <c r="BG221" s="236"/>
      <c r="BH221" s="235"/>
      <c r="BI221" s="235"/>
      <c r="BJ221" s="235"/>
      <c r="BK221" s="235"/>
      <c r="BL221" s="235"/>
      <c r="BM221" s="235"/>
      <c r="BN221" s="235"/>
      <c r="BO221" s="235"/>
      <c r="BP221" s="235"/>
      <c r="BQ221" s="235"/>
      <c r="BR221" s="235"/>
      <c r="BS221" s="235"/>
      <c r="BT221" s="235"/>
      <c r="BU221" s="235"/>
      <c r="BV221" s="235"/>
      <c r="BW221" s="235"/>
      <c r="BX221" s="235"/>
      <c r="BY221" s="235"/>
      <c r="BZ221" s="235"/>
      <c r="CA221" s="235"/>
      <c r="CB221" s="235"/>
      <c r="CC221" s="235"/>
      <c r="CD221" s="235"/>
      <c r="CE221" s="235"/>
      <c r="CF221" s="235"/>
      <c r="CG221" s="235"/>
      <c r="CH221" s="235"/>
      <c r="CI221" s="235"/>
      <c r="CJ221" s="235"/>
      <c r="CK221" s="235"/>
    </row>
    <row r="222">
      <c r="D222" s="233" t="s">
        <v>443</v>
      </c>
      <c r="E222" s="233" t="s">
        <v>202</v>
      </c>
      <c r="F222" s="234" t="s">
        <v>324</v>
      </c>
      <c r="G222" s="233" t="s">
        <v>325</v>
      </c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  <c r="AP222" s="235"/>
      <c r="AQ222" s="235"/>
      <c r="AR222" s="235"/>
      <c r="AS222" s="235"/>
      <c r="AT222" s="235"/>
      <c r="AU222" s="235"/>
      <c r="AV222" s="235"/>
      <c r="AW222" s="235"/>
      <c r="AX222" s="235"/>
      <c r="AY222" s="235"/>
      <c r="AZ222" s="235"/>
      <c r="BA222" s="235"/>
      <c r="BB222" s="235"/>
      <c r="BC222" s="235"/>
      <c r="BD222" s="235"/>
      <c r="BE222" s="235"/>
      <c r="BF222" s="235"/>
      <c r="BG222" s="236"/>
      <c r="BH222" s="235"/>
      <c r="BI222" s="235"/>
      <c r="BJ222" s="235"/>
      <c r="BK222" s="235"/>
      <c r="BL222" s="235"/>
      <c r="BM222" s="235"/>
      <c r="BN222" s="235"/>
      <c r="BO222" s="235"/>
      <c r="BP222" s="235"/>
      <c r="BQ222" s="235"/>
      <c r="BR222" s="235"/>
      <c r="BS222" s="235"/>
      <c r="BT222" s="235"/>
      <c r="BU222" s="235"/>
      <c r="BV222" s="235"/>
      <c r="BW222" s="235"/>
      <c r="BX222" s="235"/>
      <c r="BY222" s="235"/>
      <c r="BZ222" s="235"/>
      <c r="CA222" s="235"/>
      <c r="CB222" s="235"/>
      <c r="CC222" s="235"/>
      <c r="CD222" s="235"/>
      <c r="CE222" s="235"/>
      <c r="CF222" s="235"/>
      <c r="CG222" s="235"/>
      <c r="CH222" s="235"/>
      <c r="CI222" s="235"/>
      <c r="CJ222" s="235"/>
      <c r="CK222" s="235"/>
    </row>
    <row r="223">
      <c r="D223" s="233" t="s">
        <v>444</v>
      </c>
      <c r="E223" s="233" t="s">
        <v>202</v>
      </c>
      <c r="F223" s="234" t="s">
        <v>324</v>
      </c>
      <c r="G223" s="233" t="s">
        <v>325</v>
      </c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  <c r="AS223" s="235"/>
      <c r="AT223" s="235"/>
      <c r="AU223" s="235"/>
      <c r="AV223" s="235"/>
      <c r="AW223" s="235"/>
      <c r="AX223" s="235"/>
      <c r="AY223" s="235"/>
      <c r="AZ223" s="235"/>
      <c r="BA223" s="235"/>
      <c r="BB223" s="235"/>
      <c r="BC223" s="235"/>
      <c r="BD223" s="235"/>
      <c r="BE223" s="235"/>
      <c r="BF223" s="235"/>
      <c r="BG223" s="236"/>
      <c r="BH223" s="235"/>
      <c r="BI223" s="235"/>
      <c r="BJ223" s="235"/>
      <c r="BK223" s="235"/>
      <c r="BL223" s="235"/>
      <c r="BM223" s="235"/>
      <c r="BN223" s="235"/>
      <c r="BO223" s="235"/>
      <c r="BP223" s="235"/>
      <c r="BQ223" s="235"/>
      <c r="BR223" s="235"/>
      <c r="BS223" s="235"/>
      <c r="BT223" s="235"/>
      <c r="BU223" s="235"/>
      <c r="BV223" s="235"/>
      <c r="BW223" s="235"/>
      <c r="BX223" s="235"/>
      <c r="BY223" s="235"/>
      <c r="BZ223" s="235"/>
      <c r="CA223" s="235"/>
      <c r="CB223" s="235"/>
      <c r="CC223" s="235"/>
      <c r="CD223" s="235"/>
      <c r="CE223" s="235"/>
      <c r="CF223" s="235"/>
      <c r="CG223" s="235"/>
      <c r="CH223" s="235"/>
      <c r="CI223" s="235"/>
      <c r="CJ223" s="235"/>
      <c r="CK223" s="235"/>
    </row>
    <row r="224">
      <c r="D224" s="233" t="s">
        <v>445</v>
      </c>
      <c r="E224" s="233" t="s">
        <v>202</v>
      </c>
      <c r="F224" s="234" t="s">
        <v>324</v>
      </c>
      <c r="G224" s="233" t="s">
        <v>325</v>
      </c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  <c r="AH224" s="235"/>
      <c r="AI224" s="235"/>
      <c r="AJ224" s="235"/>
      <c r="AK224" s="235"/>
      <c r="AL224" s="235"/>
      <c r="AM224" s="235"/>
      <c r="AN224" s="235"/>
      <c r="AO224" s="235"/>
      <c r="AP224" s="235"/>
      <c r="AQ224" s="235"/>
      <c r="AR224" s="235"/>
      <c r="AS224" s="235"/>
      <c r="AT224" s="235"/>
      <c r="AU224" s="235"/>
      <c r="AV224" s="235"/>
      <c r="AW224" s="235"/>
      <c r="AX224" s="235"/>
      <c r="AY224" s="235"/>
      <c r="AZ224" s="235"/>
      <c r="BA224" s="235"/>
      <c r="BB224" s="235"/>
      <c r="BC224" s="235"/>
      <c r="BD224" s="235"/>
      <c r="BE224" s="235"/>
      <c r="BF224" s="235"/>
      <c r="BG224" s="236"/>
      <c r="BH224" s="235"/>
      <c r="BI224" s="235"/>
      <c r="BJ224" s="235"/>
      <c r="BK224" s="235"/>
      <c r="BL224" s="235"/>
      <c r="BM224" s="235"/>
      <c r="BN224" s="235"/>
      <c r="BO224" s="235"/>
      <c r="BP224" s="235"/>
      <c r="BQ224" s="235"/>
      <c r="BR224" s="235"/>
      <c r="BS224" s="235"/>
      <c r="BT224" s="235"/>
      <c r="BU224" s="235"/>
      <c r="BV224" s="235"/>
      <c r="BW224" s="235"/>
      <c r="BX224" s="235"/>
      <c r="BY224" s="235"/>
      <c r="BZ224" s="235"/>
      <c r="CA224" s="235"/>
      <c r="CB224" s="235"/>
      <c r="CC224" s="235"/>
      <c r="CD224" s="235"/>
      <c r="CE224" s="235"/>
      <c r="CF224" s="235"/>
      <c r="CG224" s="235"/>
      <c r="CH224" s="235"/>
      <c r="CI224" s="235"/>
      <c r="CJ224" s="235"/>
      <c r="CK224" s="235"/>
    </row>
    <row r="225">
      <c r="D225" s="233" t="s">
        <v>446</v>
      </c>
      <c r="E225" s="233" t="s">
        <v>202</v>
      </c>
      <c r="F225" s="234" t="s">
        <v>320</v>
      </c>
      <c r="G225" s="233" t="s">
        <v>321</v>
      </c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  <c r="AS225" s="235"/>
      <c r="AT225" s="235"/>
      <c r="AU225" s="235"/>
      <c r="AV225" s="235"/>
      <c r="AW225" s="235"/>
      <c r="AX225" s="235"/>
      <c r="AY225" s="235"/>
      <c r="AZ225" s="235"/>
      <c r="BA225" s="235"/>
      <c r="BB225" s="235"/>
      <c r="BC225" s="235"/>
      <c r="BD225" s="235"/>
      <c r="BE225" s="235"/>
      <c r="BF225" s="235"/>
      <c r="BG225" s="236"/>
      <c r="BH225" s="235"/>
      <c r="BI225" s="235"/>
      <c r="BJ225" s="235"/>
      <c r="BK225" s="235"/>
      <c r="BL225" s="235"/>
      <c r="BM225" s="235"/>
      <c r="BN225" s="235"/>
      <c r="BO225" s="235"/>
      <c r="BP225" s="235"/>
      <c r="BQ225" s="235"/>
      <c r="BR225" s="235"/>
      <c r="BS225" s="235"/>
      <c r="BT225" s="235"/>
      <c r="BU225" s="235"/>
      <c r="BV225" s="235"/>
      <c r="BW225" s="235"/>
      <c r="BX225" s="235"/>
      <c r="BY225" s="235"/>
      <c r="BZ225" s="235"/>
      <c r="CA225" s="235"/>
      <c r="CB225" s="235"/>
      <c r="CC225" s="235"/>
      <c r="CD225" s="235"/>
      <c r="CE225" s="235"/>
      <c r="CF225" s="235"/>
      <c r="CG225" s="235"/>
      <c r="CH225" s="235"/>
      <c r="CI225" s="235"/>
      <c r="CJ225" s="235"/>
      <c r="CK225" s="235"/>
    </row>
    <row r="226">
      <c r="D226" s="233" t="s">
        <v>447</v>
      </c>
      <c r="E226" s="233" t="s">
        <v>202</v>
      </c>
      <c r="F226" s="234" t="s">
        <v>320</v>
      </c>
      <c r="G226" s="233" t="s">
        <v>321</v>
      </c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35"/>
      <c r="AT226" s="235"/>
      <c r="AU226" s="235"/>
      <c r="AV226" s="235"/>
      <c r="AW226" s="235"/>
      <c r="AX226" s="235"/>
      <c r="AY226" s="235"/>
      <c r="AZ226" s="235"/>
      <c r="BA226" s="235"/>
      <c r="BB226" s="235"/>
      <c r="BC226" s="235"/>
      <c r="BD226" s="235"/>
      <c r="BE226" s="235"/>
      <c r="BF226" s="235"/>
      <c r="BG226" s="236"/>
      <c r="BH226" s="235"/>
      <c r="BI226" s="235"/>
      <c r="BJ226" s="235"/>
      <c r="BK226" s="235"/>
      <c r="BL226" s="235"/>
      <c r="BM226" s="235"/>
      <c r="BN226" s="235"/>
      <c r="BO226" s="235"/>
      <c r="BP226" s="235"/>
      <c r="BQ226" s="235"/>
      <c r="BR226" s="235"/>
      <c r="BS226" s="235"/>
      <c r="BT226" s="235"/>
      <c r="BU226" s="235"/>
      <c r="BV226" s="235"/>
      <c r="BW226" s="235"/>
      <c r="BX226" s="235"/>
      <c r="BY226" s="235"/>
      <c r="BZ226" s="235"/>
      <c r="CA226" s="235"/>
      <c r="CB226" s="235"/>
      <c r="CC226" s="235"/>
      <c r="CD226" s="235"/>
      <c r="CE226" s="235"/>
      <c r="CF226" s="235"/>
      <c r="CG226" s="235"/>
      <c r="CH226" s="235"/>
      <c r="CI226" s="235"/>
      <c r="CJ226" s="235"/>
      <c r="CK226" s="235"/>
    </row>
    <row r="227">
      <c r="D227" s="233" t="s">
        <v>448</v>
      </c>
      <c r="E227" s="233" t="s">
        <v>202</v>
      </c>
      <c r="F227" s="234" t="s">
        <v>320</v>
      </c>
      <c r="G227" s="233" t="s">
        <v>321</v>
      </c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  <c r="AP227" s="235"/>
      <c r="AQ227" s="235"/>
      <c r="AR227" s="235"/>
      <c r="AS227" s="235"/>
      <c r="AT227" s="235"/>
      <c r="AU227" s="235"/>
      <c r="AV227" s="235"/>
      <c r="AW227" s="235"/>
      <c r="AX227" s="235"/>
      <c r="AY227" s="235"/>
      <c r="AZ227" s="235"/>
      <c r="BA227" s="235"/>
      <c r="BB227" s="235"/>
      <c r="BC227" s="235"/>
      <c r="BD227" s="235"/>
      <c r="BE227" s="235"/>
      <c r="BF227" s="235"/>
      <c r="BG227" s="236"/>
      <c r="BH227" s="235"/>
      <c r="BI227" s="235"/>
      <c r="BJ227" s="235"/>
      <c r="BK227" s="235"/>
      <c r="BL227" s="235"/>
      <c r="BM227" s="235"/>
      <c r="BN227" s="235"/>
      <c r="BO227" s="235"/>
      <c r="BP227" s="235"/>
      <c r="BQ227" s="235"/>
      <c r="BR227" s="235"/>
      <c r="BS227" s="235"/>
      <c r="BT227" s="235"/>
      <c r="BU227" s="235"/>
      <c r="BV227" s="235"/>
      <c r="BW227" s="235"/>
      <c r="BX227" s="235"/>
      <c r="BY227" s="235"/>
      <c r="BZ227" s="235"/>
      <c r="CA227" s="235"/>
      <c r="CB227" s="235"/>
      <c r="CC227" s="235"/>
      <c r="CD227" s="235"/>
      <c r="CE227" s="235"/>
      <c r="CF227" s="235"/>
      <c r="CG227" s="235"/>
      <c r="CH227" s="235"/>
      <c r="CI227" s="235"/>
      <c r="CJ227" s="235"/>
      <c r="CK227" s="235"/>
    </row>
    <row r="228">
      <c r="D228" s="233" t="s">
        <v>449</v>
      </c>
      <c r="E228" s="233" t="s">
        <v>202</v>
      </c>
      <c r="F228" s="234" t="s">
        <v>320</v>
      </c>
      <c r="G228" s="233" t="s">
        <v>321</v>
      </c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  <c r="AP228" s="235"/>
      <c r="AQ228" s="235"/>
      <c r="AR228" s="235"/>
      <c r="AS228" s="235"/>
      <c r="AT228" s="235"/>
      <c r="AU228" s="235"/>
      <c r="AV228" s="235"/>
      <c r="AW228" s="235"/>
      <c r="AX228" s="235"/>
      <c r="AY228" s="235"/>
      <c r="AZ228" s="235"/>
      <c r="BA228" s="235"/>
      <c r="BB228" s="235"/>
      <c r="BC228" s="235"/>
      <c r="BD228" s="235"/>
      <c r="BE228" s="235"/>
      <c r="BF228" s="235"/>
      <c r="BG228" s="236"/>
      <c r="BH228" s="235"/>
      <c r="BI228" s="235"/>
      <c r="BJ228" s="235"/>
      <c r="BK228" s="235"/>
      <c r="BL228" s="235"/>
      <c r="BM228" s="235"/>
      <c r="BN228" s="235"/>
      <c r="BO228" s="235"/>
      <c r="BP228" s="235"/>
      <c r="BQ228" s="235"/>
      <c r="BR228" s="235"/>
      <c r="BS228" s="235"/>
      <c r="BT228" s="235"/>
      <c r="BU228" s="235"/>
      <c r="BV228" s="235"/>
      <c r="BW228" s="235"/>
      <c r="BX228" s="235"/>
      <c r="BY228" s="235"/>
      <c r="BZ228" s="235"/>
      <c r="CA228" s="235"/>
      <c r="CB228" s="235"/>
      <c r="CC228" s="235"/>
      <c r="CD228" s="235"/>
      <c r="CE228" s="235"/>
      <c r="CF228" s="235"/>
      <c r="CG228" s="235"/>
      <c r="CH228" s="235"/>
      <c r="CI228" s="235"/>
      <c r="CJ228" s="235"/>
      <c r="CK228" s="235"/>
    </row>
    <row r="229">
      <c r="D229" s="233" t="s">
        <v>450</v>
      </c>
      <c r="E229" s="233" t="s">
        <v>202</v>
      </c>
      <c r="F229" s="234" t="s">
        <v>320</v>
      </c>
      <c r="G229" s="233" t="s">
        <v>321</v>
      </c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  <c r="AP229" s="235"/>
      <c r="AQ229" s="235"/>
      <c r="AR229" s="235"/>
      <c r="AS229" s="235"/>
      <c r="AT229" s="235"/>
      <c r="AU229" s="235"/>
      <c r="AV229" s="235"/>
      <c r="AW229" s="235"/>
      <c r="AX229" s="235"/>
      <c r="AY229" s="235"/>
      <c r="AZ229" s="235"/>
      <c r="BA229" s="235"/>
      <c r="BB229" s="235"/>
      <c r="BC229" s="235"/>
      <c r="BD229" s="235"/>
      <c r="BE229" s="235"/>
      <c r="BF229" s="235"/>
      <c r="BG229" s="236"/>
      <c r="BH229" s="235"/>
      <c r="BI229" s="235"/>
      <c r="BJ229" s="235"/>
      <c r="BK229" s="235"/>
      <c r="BL229" s="235"/>
      <c r="BM229" s="235"/>
      <c r="BN229" s="235"/>
      <c r="BO229" s="235"/>
      <c r="BP229" s="235"/>
      <c r="BQ229" s="235"/>
      <c r="BR229" s="235"/>
      <c r="BS229" s="235"/>
      <c r="BT229" s="235"/>
      <c r="BU229" s="235"/>
      <c r="BV229" s="235"/>
      <c r="BW229" s="235"/>
      <c r="BX229" s="235"/>
      <c r="BY229" s="235"/>
      <c r="BZ229" s="235"/>
      <c r="CA229" s="235"/>
      <c r="CB229" s="235"/>
      <c r="CC229" s="235"/>
      <c r="CD229" s="235"/>
      <c r="CE229" s="235"/>
      <c r="CF229" s="235"/>
      <c r="CG229" s="235"/>
      <c r="CH229" s="235"/>
      <c r="CI229" s="235"/>
      <c r="CJ229" s="235"/>
      <c r="CK229" s="235"/>
    </row>
    <row r="230">
      <c r="D230" s="233" t="s">
        <v>451</v>
      </c>
      <c r="E230" s="233" t="s">
        <v>202</v>
      </c>
      <c r="F230" s="234" t="s">
        <v>320</v>
      </c>
      <c r="G230" s="233" t="s">
        <v>321</v>
      </c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  <c r="AH230" s="235"/>
      <c r="AI230" s="235"/>
      <c r="AJ230" s="235"/>
      <c r="AK230" s="235"/>
      <c r="AL230" s="235"/>
      <c r="AM230" s="235"/>
      <c r="AN230" s="235"/>
      <c r="AO230" s="235"/>
      <c r="AP230" s="235"/>
      <c r="AQ230" s="235"/>
      <c r="AR230" s="235"/>
      <c r="AS230" s="235"/>
      <c r="AT230" s="235"/>
      <c r="AU230" s="235"/>
      <c r="AV230" s="235"/>
      <c r="AW230" s="235"/>
      <c r="AX230" s="235"/>
      <c r="AY230" s="235"/>
      <c r="AZ230" s="235"/>
      <c r="BA230" s="235"/>
      <c r="BB230" s="235"/>
      <c r="BC230" s="235"/>
      <c r="BD230" s="235"/>
      <c r="BE230" s="235"/>
      <c r="BF230" s="235"/>
      <c r="BG230" s="236"/>
      <c r="BH230" s="235"/>
      <c r="BI230" s="235"/>
      <c r="BJ230" s="235"/>
      <c r="BK230" s="235"/>
      <c r="BL230" s="235"/>
      <c r="BM230" s="235"/>
      <c r="BN230" s="235"/>
      <c r="BO230" s="235"/>
      <c r="BP230" s="235"/>
      <c r="BQ230" s="235"/>
      <c r="BR230" s="235"/>
      <c r="BS230" s="235"/>
      <c r="BT230" s="235"/>
      <c r="BU230" s="235"/>
      <c r="BV230" s="235"/>
      <c r="BW230" s="235"/>
      <c r="BX230" s="235"/>
      <c r="BY230" s="235"/>
      <c r="BZ230" s="235"/>
      <c r="CA230" s="235"/>
      <c r="CB230" s="235"/>
      <c r="CC230" s="235"/>
      <c r="CD230" s="235"/>
      <c r="CE230" s="235"/>
      <c r="CF230" s="235"/>
      <c r="CG230" s="235"/>
      <c r="CH230" s="235"/>
      <c r="CI230" s="235"/>
      <c r="CJ230" s="235"/>
      <c r="CK230" s="235"/>
    </row>
    <row r="231">
      <c r="D231" s="233" t="s">
        <v>452</v>
      </c>
      <c r="E231" s="233" t="s">
        <v>202</v>
      </c>
      <c r="F231" s="234" t="s">
        <v>320</v>
      </c>
      <c r="G231" s="233" t="s">
        <v>321</v>
      </c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  <c r="AS231" s="235"/>
      <c r="AT231" s="235"/>
      <c r="AU231" s="235"/>
      <c r="AV231" s="235"/>
      <c r="AW231" s="235"/>
      <c r="AX231" s="235"/>
      <c r="AY231" s="235"/>
      <c r="AZ231" s="235"/>
      <c r="BA231" s="235"/>
      <c r="BB231" s="235"/>
      <c r="BC231" s="235"/>
      <c r="BD231" s="235"/>
      <c r="BE231" s="235"/>
      <c r="BF231" s="235"/>
      <c r="BG231" s="236"/>
      <c r="BH231" s="235"/>
      <c r="BI231" s="235"/>
      <c r="BJ231" s="235"/>
      <c r="BK231" s="235"/>
      <c r="BL231" s="235"/>
      <c r="BM231" s="235"/>
      <c r="BN231" s="235"/>
      <c r="BO231" s="235"/>
      <c r="BP231" s="235"/>
      <c r="BQ231" s="235"/>
      <c r="BR231" s="235"/>
      <c r="BS231" s="235"/>
      <c r="BT231" s="235"/>
      <c r="BU231" s="235"/>
      <c r="BV231" s="235"/>
      <c r="BW231" s="235"/>
      <c r="BX231" s="235"/>
      <c r="BY231" s="235"/>
      <c r="BZ231" s="235"/>
      <c r="CA231" s="235"/>
      <c r="CB231" s="235"/>
      <c r="CC231" s="235"/>
      <c r="CD231" s="235"/>
      <c r="CE231" s="235"/>
      <c r="CF231" s="235"/>
      <c r="CG231" s="235"/>
      <c r="CH231" s="235"/>
      <c r="CI231" s="235"/>
      <c r="CJ231" s="235"/>
      <c r="CK231" s="235"/>
    </row>
    <row r="232">
      <c r="D232" s="233" t="s">
        <v>453</v>
      </c>
      <c r="E232" s="233" t="s">
        <v>202</v>
      </c>
      <c r="F232" s="234" t="s">
        <v>320</v>
      </c>
      <c r="G232" s="233" t="s">
        <v>321</v>
      </c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  <c r="AL232" s="235"/>
      <c r="AM232" s="235"/>
      <c r="AN232" s="235"/>
      <c r="AO232" s="235"/>
      <c r="AP232" s="235"/>
      <c r="AQ232" s="235"/>
      <c r="AR232" s="235"/>
      <c r="AS232" s="235"/>
      <c r="AT232" s="235"/>
      <c r="AU232" s="235"/>
      <c r="AV232" s="235"/>
      <c r="AW232" s="235"/>
      <c r="AX232" s="235"/>
      <c r="AY232" s="235"/>
      <c r="AZ232" s="235"/>
      <c r="BA232" s="235"/>
      <c r="BB232" s="235"/>
      <c r="BC232" s="235"/>
      <c r="BD232" s="235"/>
      <c r="BE232" s="235"/>
      <c r="BF232" s="235"/>
      <c r="BG232" s="236"/>
      <c r="BH232" s="235"/>
      <c r="BI232" s="235"/>
      <c r="BJ232" s="235"/>
      <c r="BK232" s="235"/>
      <c r="BL232" s="235"/>
      <c r="BM232" s="235"/>
      <c r="BN232" s="235"/>
      <c r="BO232" s="235"/>
      <c r="BP232" s="235"/>
      <c r="BQ232" s="235"/>
      <c r="BR232" s="235"/>
      <c r="BS232" s="235"/>
      <c r="BT232" s="235"/>
      <c r="BU232" s="235"/>
      <c r="BV232" s="235"/>
      <c r="BW232" s="235"/>
      <c r="BX232" s="235"/>
      <c r="BY232" s="235"/>
      <c r="BZ232" s="235"/>
      <c r="CA232" s="235"/>
      <c r="CB232" s="235"/>
      <c r="CC232" s="235"/>
      <c r="CD232" s="235"/>
      <c r="CE232" s="235"/>
      <c r="CF232" s="235"/>
      <c r="CG232" s="235"/>
      <c r="CH232" s="235"/>
      <c r="CI232" s="235"/>
      <c r="CJ232" s="235"/>
      <c r="CK232" s="235"/>
    </row>
    <row r="233">
      <c r="D233" s="233" t="s">
        <v>454</v>
      </c>
      <c r="E233" s="233" t="s">
        <v>202</v>
      </c>
      <c r="F233" s="234" t="s">
        <v>320</v>
      </c>
      <c r="G233" s="233" t="s">
        <v>321</v>
      </c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  <c r="AL233" s="235"/>
      <c r="AM233" s="235"/>
      <c r="AN233" s="235"/>
      <c r="AO233" s="235"/>
      <c r="AP233" s="235"/>
      <c r="AQ233" s="235"/>
      <c r="AR233" s="235"/>
      <c r="AS233" s="235"/>
      <c r="AT233" s="235"/>
      <c r="AU233" s="235"/>
      <c r="AV233" s="235"/>
      <c r="AW233" s="235"/>
      <c r="AX233" s="235"/>
      <c r="AY233" s="235"/>
      <c r="AZ233" s="235"/>
      <c r="BA233" s="235"/>
      <c r="BB233" s="235"/>
      <c r="BC233" s="235"/>
      <c r="BD233" s="235"/>
      <c r="BE233" s="235"/>
      <c r="BF233" s="235"/>
      <c r="BG233" s="236"/>
      <c r="BH233" s="235"/>
      <c r="BI233" s="235"/>
      <c r="BJ233" s="235"/>
      <c r="BK233" s="235"/>
      <c r="BL233" s="235"/>
      <c r="BM233" s="235"/>
      <c r="BN233" s="235"/>
      <c r="BO233" s="235"/>
      <c r="BP233" s="235"/>
      <c r="BQ233" s="235"/>
      <c r="BR233" s="235"/>
      <c r="BS233" s="235"/>
      <c r="BT233" s="235"/>
      <c r="BU233" s="235"/>
      <c r="BV233" s="235"/>
      <c r="BW233" s="235"/>
      <c r="BX233" s="235"/>
      <c r="BY233" s="235"/>
      <c r="BZ233" s="235"/>
      <c r="CA233" s="235"/>
      <c r="CB233" s="235"/>
      <c r="CC233" s="235"/>
      <c r="CD233" s="235"/>
      <c r="CE233" s="235"/>
      <c r="CF233" s="235"/>
      <c r="CG233" s="235"/>
      <c r="CH233" s="235"/>
      <c r="CI233" s="235"/>
      <c r="CJ233" s="235"/>
      <c r="CK233" s="235"/>
    </row>
    <row r="234">
      <c r="D234" s="233" t="s">
        <v>455</v>
      </c>
      <c r="E234" s="233" t="s">
        <v>202</v>
      </c>
      <c r="F234" s="234" t="s">
        <v>320</v>
      </c>
      <c r="G234" s="233" t="s">
        <v>321</v>
      </c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  <c r="AS234" s="235"/>
      <c r="AT234" s="235"/>
      <c r="AU234" s="235"/>
      <c r="AV234" s="235"/>
      <c r="AW234" s="235"/>
      <c r="AX234" s="235"/>
      <c r="AY234" s="235"/>
      <c r="AZ234" s="235"/>
      <c r="BA234" s="235"/>
      <c r="BB234" s="235"/>
      <c r="BC234" s="235"/>
      <c r="BD234" s="235"/>
      <c r="BE234" s="235"/>
      <c r="BF234" s="235"/>
      <c r="BG234" s="236"/>
      <c r="BH234" s="235"/>
      <c r="BI234" s="235"/>
      <c r="BJ234" s="235"/>
      <c r="BK234" s="235"/>
      <c r="BL234" s="235"/>
      <c r="BM234" s="235"/>
      <c r="BN234" s="235"/>
      <c r="BO234" s="235"/>
      <c r="BP234" s="235"/>
      <c r="BQ234" s="235"/>
      <c r="BR234" s="235"/>
      <c r="BS234" s="235"/>
      <c r="BT234" s="235"/>
      <c r="BU234" s="235"/>
      <c r="BV234" s="235"/>
      <c r="BW234" s="235"/>
      <c r="BX234" s="235"/>
      <c r="BY234" s="235"/>
      <c r="BZ234" s="235"/>
      <c r="CA234" s="235"/>
      <c r="CB234" s="235"/>
      <c r="CC234" s="235"/>
      <c r="CD234" s="235"/>
      <c r="CE234" s="235"/>
      <c r="CF234" s="235"/>
      <c r="CG234" s="235"/>
      <c r="CH234" s="235"/>
      <c r="CI234" s="235"/>
      <c r="CJ234" s="235"/>
      <c r="CK234" s="235"/>
    </row>
    <row r="235">
      <c r="D235" s="233" t="s">
        <v>456</v>
      </c>
      <c r="E235" s="233" t="s">
        <v>202</v>
      </c>
      <c r="F235" s="234" t="s">
        <v>320</v>
      </c>
      <c r="G235" s="233" t="s">
        <v>321</v>
      </c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  <c r="AP235" s="235"/>
      <c r="AQ235" s="235"/>
      <c r="AR235" s="235"/>
      <c r="AS235" s="235"/>
      <c r="AT235" s="235"/>
      <c r="AU235" s="235"/>
      <c r="AV235" s="235"/>
      <c r="AW235" s="235"/>
      <c r="AX235" s="235"/>
      <c r="AY235" s="235"/>
      <c r="AZ235" s="235"/>
      <c r="BA235" s="235"/>
      <c r="BB235" s="235"/>
      <c r="BC235" s="235"/>
      <c r="BD235" s="235"/>
      <c r="BE235" s="235"/>
      <c r="BF235" s="235"/>
      <c r="BG235" s="236"/>
      <c r="BH235" s="235"/>
      <c r="BI235" s="235"/>
      <c r="BJ235" s="235"/>
      <c r="BK235" s="235"/>
      <c r="BL235" s="235"/>
      <c r="BM235" s="235"/>
      <c r="BN235" s="235"/>
      <c r="BO235" s="235"/>
      <c r="BP235" s="235"/>
      <c r="BQ235" s="235"/>
      <c r="BR235" s="235"/>
      <c r="BS235" s="235"/>
      <c r="BT235" s="235"/>
      <c r="BU235" s="235"/>
      <c r="BV235" s="235"/>
      <c r="BW235" s="235"/>
      <c r="BX235" s="235"/>
      <c r="BY235" s="235"/>
      <c r="BZ235" s="235"/>
      <c r="CA235" s="235"/>
      <c r="CB235" s="235"/>
      <c r="CC235" s="235"/>
      <c r="CD235" s="235"/>
      <c r="CE235" s="235"/>
      <c r="CF235" s="235"/>
      <c r="CG235" s="235"/>
      <c r="CH235" s="235"/>
      <c r="CI235" s="235"/>
      <c r="CJ235" s="235"/>
      <c r="CK235" s="235"/>
    </row>
    <row r="236">
      <c r="D236" s="233" t="s">
        <v>457</v>
      </c>
      <c r="E236" s="233" t="s">
        <v>202</v>
      </c>
      <c r="F236" s="234" t="s">
        <v>320</v>
      </c>
      <c r="G236" s="233" t="s">
        <v>321</v>
      </c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35"/>
      <c r="AT236" s="235"/>
      <c r="AU236" s="235"/>
      <c r="AV236" s="235"/>
      <c r="AW236" s="235"/>
      <c r="AX236" s="235"/>
      <c r="AY236" s="235"/>
      <c r="AZ236" s="235"/>
      <c r="BA236" s="235"/>
      <c r="BB236" s="235"/>
      <c r="BC236" s="235"/>
      <c r="BD236" s="235"/>
      <c r="BE236" s="235"/>
      <c r="BF236" s="235"/>
      <c r="BG236" s="236"/>
      <c r="BH236" s="235"/>
      <c r="BI236" s="235"/>
      <c r="BJ236" s="235"/>
      <c r="BK236" s="235"/>
      <c r="BL236" s="235"/>
      <c r="BM236" s="235"/>
      <c r="BN236" s="235"/>
      <c r="BO236" s="235"/>
      <c r="BP236" s="235"/>
      <c r="BQ236" s="235"/>
      <c r="BR236" s="235"/>
      <c r="BS236" s="235"/>
      <c r="BT236" s="235"/>
      <c r="BU236" s="235"/>
      <c r="BV236" s="235"/>
      <c r="BW236" s="235"/>
      <c r="BX236" s="235"/>
      <c r="BY236" s="235"/>
      <c r="BZ236" s="235"/>
      <c r="CA236" s="235"/>
      <c r="CB236" s="235"/>
      <c r="CC236" s="235"/>
      <c r="CD236" s="235"/>
      <c r="CE236" s="235"/>
      <c r="CF236" s="235"/>
      <c r="CG236" s="235"/>
      <c r="CH236" s="235"/>
      <c r="CI236" s="235"/>
      <c r="CJ236" s="235"/>
      <c r="CK236" s="235"/>
    </row>
    <row r="237">
      <c r="D237" s="233" t="s">
        <v>458</v>
      </c>
      <c r="E237" s="233" t="s">
        <v>202</v>
      </c>
      <c r="F237" s="234" t="s">
        <v>320</v>
      </c>
      <c r="G237" s="233" t="s">
        <v>321</v>
      </c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  <c r="AS237" s="235"/>
      <c r="AT237" s="235"/>
      <c r="AU237" s="235"/>
      <c r="AV237" s="235"/>
      <c r="AW237" s="235"/>
      <c r="AX237" s="235"/>
      <c r="AY237" s="235"/>
      <c r="AZ237" s="235"/>
      <c r="BA237" s="235"/>
      <c r="BB237" s="235"/>
      <c r="BC237" s="235"/>
      <c r="BD237" s="235"/>
      <c r="BE237" s="235"/>
      <c r="BF237" s="235"/>
      <c r="BG237" s="236"/>
      <c r="BH237" s="235"/>
      <c r="BI237" s="235"/>
      <c r="BJ237" s="235"/>
      <c r="BK237" s="235"/>
      <c r="BL237" s="235"/>
      <c r="BM237" s="235"/>
      <c r="BN237" s="235"/>
      <c r="BO237" s="235"/>
      <c r="BP237" s="235"/>
      <c r="BQ237" s="235"/>
      <c r="BR237" s="235"/>
      <c r="BS237" s="235"/>
      <c r="BT237" s="235"/>
      <c r="BU237" s="235"/>
      <c r="BV237" s="235"/>
      <c r="BW237" s="235"/>
      <c r="BX237" s="235"/>
      <c r="BY237" s="235"/>
      <c r="BZ237" s="235"/>
      <c r="CA237" s="235"/>
      <c r="CB237" s="235"/>
      <c r="CC237" s="235"/>
      <c r="CD237" s="235"/>
      <c r="CE237" s="235"/>
      <c r="CF237" s="235"/>
      <c r="CG237" s="235"/>
      <c r="CH237" s="235"/>
      <c r="CI237" s="235"/>
      <c r="CJ237" s="235"/>
      <c r="CK237" s="235"/>
    </row>
    <row r="238">
      <c r="D238" s="233" t="s">
        <v>459</v>
      </c>
      <c r="E238" s="233" t="s">
        <v>202</v>
      </c>
      <c r="F238" s="234" t="s">
        <v>320</v>
      </c>
      <c r="G238" s="233" t="s">
        <v>321</v>
      </c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  <c r="AP238" s="235"/>
      <c r="AQ238" s="235"/>
      <c r="AR238" s="235"/>
      <c r="AS238" s="235"/>
      <c r="AT238" s="235"/>
      <c r="AU238" s="235"/>
      <c r="AV238" s="235"/>
      <c r="AW238" s="235"/>
      <c r="AX238" s="235"/>
      <c r="AY238" s="235"/>
      <c r="AZ238" s="235"/>
      <c r="BA238" s="235"/>
      <c r="BB238" s="235"/>
      <c r="BC238" s="235"/>
      <c r="BD238" s="235"/>
      <c r="BE238" s="235"/>
      <c r="BF238" s="235"/>
      <c r="BG238" s="236"/>
      <c r="BH238" s="235"/>
      <c r="BI238" s="235"/>
      <c r="BJ238" s="235"/>
      <c r="BK238" s="235"/>
      <c r="BL238" s="235"/>
      <c r="BM238" s="235"/>
      <c r="BN238" s="235"/>
      <c r="BO238" s="235"/>
      <c r="BP238" s="235"/>
      <c r="BQ238" s="235"/>
      <c r="BR238" s="235"/>
      <c r="BS238" s="235"/>
      <c r="BT238" s="235"/>
      <c r="BU238" s="235"/>
      <c r="BV238" s="235"/>
      <c r="BW238" s="235"/>
      <c r="BX238" s="235"/>
      <c r="BY238" s="235"/>
      <c r="BZ238" s="235"/>
      <c r="CA238" s="235"/>
      <c r="CB238" s="235"/>
      <c r="CC238" s="235"/>
      <c r="CD238" s="235"/>
      <c r="CE238" s="235"/>
      <c r="CF238" s="235"/>
      <c r="CG238" s="235"/>
      <c r="CH238" s="235"/>
      <c r="CI238" s="235"/>
      <c r="CJ238" s="235"/>
      <c r="CK238" s="235"/>
    </row>
    <row r="239">
      <c r="D239" s="233" t="s">
        <v>460</v>
      </c>
      <c r="E239" s="233" t="s">
        <v>202</v>
      </c>
      <c r="F239" s="234" t="s">
        <v>320</v>
      </c>
      <c r="G239" s="233" t="s">
        <v>321</v>
      </c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  <c r="AP239" s="235"/>
      <c r="AQ239" s="235"/>
      <c r="AR239" s="235"/>
      <c r="AS239" s="235"/>
      <c r="AT239" s="235"/>
      <c r="AU239" s="235"/>
      <c r="AV239" s="235"/>
      <c r="AW239" s="235"/>
      <c r="AX239" s="235"/>
      <c r="AY239" s="235"/>
      <c r="AZ239" s="235"/>
      <c r="BA239" s="235"/>
      <c r="BB239" s="235"/>
      <c r="BC239" s="235"/>
      <c r="BD239" s="235"/>
      <c r="BE239" s="235"/>
      <c r="BF239" s="235"/>
      <c r="BG239" s="236"/>
      <c r="BH239" s="235"/>
      <c r="BI239" s="235"/>
      <c r="BJ239" s="235"/>
      <c r="BK239" s="235"/>
      <c r="BL239" s="235"/>
      <c r="BM239" s="235"/>
      <c r="BN239" s="235"/>
      <c r="BO239" s="235"/>
      <c r="BP239" s="235"/>
      <c r="BQ239" s="235"/>
      <c r="BR239" s="235"/>
      <c r="BS239" s="235"/>
      <c r="BT239" s="235"/>
      <c r="BU239" s="235"/>
      <c r="BV239" s="235"/>
      <c r="BW239" s="235"/>
      <c r="BX239" s="235"/>
      <c r="BY239" s="235"/>
      <c r="BZ239" s="235"/>
      <c r="CA239" s="235"/>
      <c r="CB239" s="235"/>
      <c r="CC239" s="235"/>
      <c r="CD239" s="235"/>
      <c r="CE239" s="235"/>
      <c r="CF239" s="235"/>
      <c r="CG239" s="235"/>
      <c r="CH239" s="235"/>
      <c r="CI239" s="235"/>
      <c r="CJ239" s="235"/>
      <c r="CK239" s="235"/>
    </row>
    <row r="240">
      <c r="D240" s="233" t="s">
        <v>461</v>
      </c>
      <c r="E240" s="233" t="s">
        <v>202</v>
      </c>
      <c r="F240" s="234" t="s">
        <v>320</v>
      </c>
      <c r="G240" s="233" t="s">
        <v>321</v>
      </c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  <c r="AS240" s="235"/>
      <c r="AT240" s="235"/>
      <c r="AU240" s="235"/>
      <c r="AV240" s="235"/>
      <c r="AW240" s="235"/>
      <c r="AX240" s="235"/>
      <c r="AY240" s="235"/>
      <c r="AZ240" s="235"/>
      <c r="BA240" s="235"/>
      <c r="BB240" s="235"/>
      <c r="BC240" s="235"/>
      <c r="BD240" s="235"/>
      <c r="BE240" s="235"/>
      <c r="BF240" s="235"/>
      <c r="BG240" s="236"/>
      <c r="BH240" s="235"/>
      <c r="BI240" s="235"/>
      <c r="BJ240" s="235"/>
      <c r="BK240" s="235"/>
      <c r="BL240" s="235"/>
      <c r="BM240" s="235"/>
      <c r="BN240" s="235"/>
      <c r="BO240" s="235"/>
      <c r="BP240" s="235"/>
      <c r="BQ240" s="235"/>
      <c r="BR240" s="235"/>
      <c r="BS240" s="235"/>
      <c r="BT240" s="235"/>
      <c r="BU240" s="235"/>
      <c r="BV240" s="235"/>
      <c r="BW240" s="235"/>
      <c r="BX240" s="235"/>
      <c r="BY240" s="235"/>
      <c r="BZ240" s="235"/>
      <c r="CA240" s="235"/>
      <c r="CB240" s="235"/>
      <c r="CC240" s="235"/>
      <c r="CD240" s="235"/>
      <c r="CE240" s="235"/>
      <c r="CF240" s="235"/>
      <c r="CG240" s="235"/>
      <c r="CH240" s="235"/>
      <c r="CI240" s="235"/>
      <c r="CJ240" s="235"/>
      <c r="CK240" s="235"/>
    </row>
    <row r="241">
      <c r="D241" s="233" t="s">
        <v>462</v>
      </c>
      <c r="E241" s="233" t="s">
        <v>202</v>
      </c>
      <c r="F241" s="234" t="s">
        <v>320</v>
      </c>
      <c r="G241" s="233" t="s">
        <v>321</v>
      </c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  <c r="AS241" s="235"/>
      <c r="AT241" s="235"/>
      <c r="AU241" s="235"/>
      <c r="AV241" s="235"/>
      <c r="AW241" s="235"/>
      <c r="AX241" s="235"/>
      <c r="AY241" s="235"/>
      <c r="AZ241" s="235"/>
      <c r="BA241" s="235"/>
      <c r="BB241" s="235"/>
      <c r="BC241" s="235"/>
      <c r="BD241" s="235"/>
      <c r="BE241" s="235"/>
      <c r="BF241" s="235"/>
      <c r="BG241" s="236"/>
      <c r="BH241" s="235"/>
      <c r="BI241" s="235"/>
      <c r="BJ241" s="235"/>
      <c r="BK241" s="235"/>
      <c r="BL241" s="235"/>
      <c r="BM241" s="235"/>
      <c r="BN241" s="235"/>
      <c r="BO241" s="235"/>
      <c r="BP241" s="235"/>
      <c r="BQ241" s="235"/>
      <c r="BR241" s="235"/>
      <c r="BS241" s="235"/>
      <c r="BT241" s="235"/>
      <c r="BU241" s="235"/>
      <c r="BV241" s="235"/>
      <c r="BW241" s="235"/>
      <c r="BX241" s="235"/>
      <c r="BY241" s="235"/>
      <c r="BZ241" s="235"/>
      <c r="CA241" s="235"/>
      <c r="CB241" s="235"/>
      <c r="CC241" s="235"/>
      <c r="CD241" s="235"/>
      <c r="CE241" s="235"/>
      <c r="CF241" s="235"/>
      <c r="CG241" s="235"/>
      <c r="CH241" s="235"/>
      <c r="CI241" s="235"/>
      <c r="CJ241" s="235"/>
      <c r="CK241" s="235"/>
    </row>
    <row r="242">
      <c r="D242" s="233" t="s">
        <v>463</v>
      </c>
      <c r="E242" s="233" t="s">
        <v>202</v>
      </c>
      <c r="F242" s="234" t="s">
        <v>320</v>
      </c>
      <c r="G242" s="233" t="s">
        <v>321</v>
      </c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  <c r="AS242" s="235"/>
      <c r="AT242" s="235"/>
      <c r="AU242" s="235"/>
      <c r="AV242" s="235"/>
      <c r="AW242" s="235"/>
      <c r="AX242" s="235"/>
      <c r="AY242" s="235"/>
      <c r="AZ242" s="235"/>
      <c r="BA242" s="235"/>
      <c r="BB242" s="235"/>
      <c r="BC242" s="235"/>
      <c r="BD242" s="235"/>
      <c r="BE242" s="235"/>
      <c r="BF242" s="235"/>
      <c r="BG242" s="236"/>
      <c r="BH242" s="235"/>
      <c r="BI242" s="235"/>
      <c r="BJ242" s="235"/>
      <c r="BK242" s="235"/>
      <c r="BL242" s="235"/>
      <c r="BM242" s="235"/>
      <c r="BN242" s="235"/>
      <c r="BO242" s="235"/>
      <c r="BP242" s="235"/>
      <c r="BQ242" s="235"/>
      <c r="BR242" s="235"/>
      <c r="BS242" s="235"/>
      <c r="BT242" s="235"/>
      <c r="BU242" s="235"/>
      <c r="BV242" s="235"/>
      <c r="BW242" s="235"/>
      <c r="BX242" s="235"/>
      <c r="BY242" s="235"/>
      <c r="BZ242" s="235"/>
      <c r="CA242" s="235"/>
      <c r="CB242" s="235"/>
      <c r="CC242" s="235"/>
      <c r="CD242" s="235"/>
      <c r="CE242" s="235"/>
      <c r="CF242" s="235"/>
      <c r="CG242" s="235"/>
      <c r="CH242" s="235"/>
      <c r="CI242" s="235"/>
      <c r="CJ242" s="235"/>
      <c r="CK242" s="235"/>
    </row>
    <row r="243">
      <c r="D243" s="233" t="s">
        <v>464</v>
      </c>
      <c r="E243" s="233" t="s">
        <v>202</v>
      </c>
      <c r="F243" s="234" t="s">
        <v>320</v>
      </c>
      <c r="G243" s="233" t="s">
        <v>321</v>
      </c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  <c r="AS243" s="235"/>
      <c r="AT243" s="235"/>
      <c r="AU243" s="235"/>
      <c r="AV243" s="235"/>
      <c r="AW243" s="235"/>
      <c r="AX243" s="235"/>
      <c r="AY243" s="235"/>
      <c r="AZ243" s="235"/>
      <c r="BA243" s="235"/>
      <c r="BB243" s="235"/>
      <c r="BC243" s="235"/>
      <c r="BD243" s="235"/>
      <c r="BE243" s="235"/>
      <c r="BF243" s="235"/>
      <c r="BG243" s="236"/>
      <c r="BH243" s="235"/>
      <c r="BI243" s="235"/>
      <c r="BJ243" s="235"/>
      <c r="BK243" s="235"/>
      <c r="BL243" s="235"/>
      <c r="BM243" s="235"/>
      <c r="BN243" s="235"/>
      <c r="BO243" s="235"/>
      <c r="BP243" s="235"/>
      <c r="BQ243" s="235"/>
      <c r="BR243" s="235"/>
      <c r="BS243" s="235"/>
      <c r="BT243" s="235"/>
      <c r="BU243" s="235"/>
      <c r="BV243" s="235"/>
      <c r="BW243" s="235"/>
      <c r="BX243" s="235"/>
      <c r="BY243" s="235"/>
      <c r="BZ243" s="235"/>
      <c r="CA243" s="235"/>
      <c r="CB243" s="235"/>
      <c r="CC243" s="235"/>
      <c r="CD243" s="235"/>
      <c r="CE243" s="235"/>
      <c r="CF243" s="235"/>
      <c r="CG243" s="235"/>
      <c r="CH243" s="235"/>
      <c r="CI243" s="235"/>
      <c r="CJ243" s="235"/>
      <c r="CK243" s="235"/>
    </row>
    <row r="244">
      <c r="D244" s="233" t="s">
        <v>465</v>
      </c>
      <c r="E244" s="233" t="s">
        <v>202</v>
      </c>
      <c r="F244" s="234" t="s">
        <v>320</v>
      </c>
      <c r="G244" s="233" t="s">
        <v>321</v>
      </c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  <c r="AS244" s="235"/>
      <c r="AT244" s="235"/>
      <c r="AU244" s="235"/>
      <c r="AV244" s="235"/>
      <c r="AW244" s="235"/>
      <c r="AX244" s="235"/>
      <c r="AY244" s="235"/>
      <c r="AZ244" s="235"/>
      <c r="BA244" s="235"/>
      <c r="BB244" s="235"/>
      <c r="BC244" s="235"/>
      <c r="BD244" s="235"/>
      <c r="BE244" s="235"/>
      <c r="BF244" s="235"/>
      <c r="BG244" s="236"/>
      <c r="BH244" s="235"/>
      <c r="BI244" s="235"/>
      <c r="BJ244" s="235"/>
      <c r="BK244" s="235"/>
      <c r="BL244" s="235"/>
      <c r="BM244" s="235"/>
      <c r="BN244" s="235"/>
      <c r="BO244" s="235"/>
      <c r="BP244" s="235"/>
      <c r="BQ244" s="235"/>
      <c r="BR244" s="235"/>
      <c r="BS244" s="235"/>
      <c r="BT244" s="235"/>
      <c r="BU244" s="235"/>
      <c r="BV244" s="235"/>
      <c r="BW244" s="235"/>
      <c r="BX244" s="235"/>
      <c r="BY244" s="235"/>
      <c r="BZ244" s="235"/>
      <c r="CA244" s="235"/>
      <c r="CB244" s="235"/>
      <c r="CC244" s="235"/>
      <c r="CD244" s="235"/>
      <c r="CE244" s="235"/>
      <c r="CF244" s="235"/>
      <c r="CG244" s="235"/>
      <c r="CH244" s="235"/>
      <c r="CI244" s="235"/>
      <c r="CJ244" s="235"/>
      <c r="CK244" s="235"/>
    </row>
    <row r="245">
      <c r="D245" s="233" t="s">
        <v>466</v>
      </c>
      <c r="E245" s="233" t="s">
        <v>202</v>
      </c>
      <c r="F245" s="234" t="s">
        <v>236</v>
      </c>
      <c r="G245" s="233" t="s">
        <v>237</v>
      </c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  <c r="AS245" s="235"/>
      <c r="AT245" s="235"/>
      <c r="AU245" s="235"/>
      <c r="AV245" s="235"/>
      <c r="AW245" s="235"/>
      <c r="AX245" s="235"/>
      <c r="AY245" s="235"/>
      <c r="AZ245" s="235"/>
      <c r="BA245" s="235"/>
      <c r="BB245" s="235"/>
      <c r="BC245" s="235"/>
      <c r="BD245" s="235"/>
      <c r="BE245" s="235"/>
      <c r="BF245" s="235"/>
      <c r="BG245" s="236"/>
      <c r="BH245" s="235"/>
      <c r="BI245" s="235"/>
      <c r="BJ245" s="235"/>
      <c r="BK245" s="235"/>
      <c r="BL245" s="235"/>
      <c r="BM245" s="235"/>
      <c r="BN245" s="235"/>
      <c r="BO245" s="235"/>
      <c r="BP245" s="235"/>
      <c r="BQ245" s="235"/>
      <c r="BR245" s="235"/>
      <c r="BS245" s="235"/>
      <c r="BT245" s="235"/>
      <c r="BU245" s="235"/>
      <c r="BV245" s="235"/>
      <c r="BW245" s="235"/>
      <c r="BX245" s="235"/>
      <c r="BY245" s="235"/>
      <c r="BZ245" s="235"/>
      <c r="CA245" s="235"/>
      <c r="CB245" s="235"/>
      <c r="CC245" s="235"/>
      <c r="CD245" s="235"/>
      <c r="CE245" s="235"/>
      <c r="CF245" s="235"/>
      <c r="CG245" s="235"/>
      <c r="CH245" s="235"/>
      <c r="CI245" s="235"/>
      <c r="CJ245" s="235"/>
      <c r="CK245" s="235"/>
    </row>
    <row r="246">
      <c r="D246" s="233" t="s">
        <v>467</v>
      </c>
      <c r="E246" s="233" t="s">
        <v>202</v>
      </c>
      <c r="F246" s="234" t="s">
        <v>233</v>
      </c>
      <c r="G246" s="233" t="s">
        <v>234</v>
      </c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  <c r="AS246" s="235"/>
      <c r="AT246" s="235"/>
      <c r="AU246" s="235"/>
      <c r="AV246" s="235"/>
      <c r="AW246" s="235"/>
      <c r="AX246" s="235"/>
      <c r="AY246" s="235"/>
      <c r="AZ246" s="235"/>
      <c r="BA246" s="235"/>
      <c r="BB246" s="235"/>
      <c r="BC246" s="235"/>
      <c r="BD246" s="235"/>
      <c r="BE246" s="235"/>
      <c r="BF246" s="235"/>
      <c r="BG246" s="236"/>
      <c r="BH246" s="235"/>
      <c r="BI246" s="235"/>
      <c r="BJ246" s="235"/>
      <c r="BK246" s="235"/>
      <c r="BL246" s="235"/>
      <c r="BM246" s="235"/>
      <c r="BN246" s="235"/>
      <c r="BO246" s="235"/>
      <c r="BP246" s="235"/>
      <c r="BQ246" s="235"/>
      <c r="BR246" s="235"/>
      <c r="BS246" s="235"/>
      <c r="BT246" s="235"/>
      <c r="BU246" s="235"/>
      <c r="BV246" s="235"/>
      <c r="BW246" s="235"/>
      <c r="BX246" s="235"/>
      <c r="BY246" s="235"/>
      <c r="BZ246" s="235"/>
      <c r="CA246" s="235"/>
      <c r="CB246" s="235"/>
      <c r="CC246" s="235"/>
      <c r="CD246" s="235"/>
      <c r="CE246" s="235"/>
      <c r="CF246" s="235"/>
      <c r="CG246" s="235"/>
      <c r="CH246" s="235"/>
      <c r="CI246" s="235"/>
      <c r="CJ246" s="235"/>
      <c r="CK246" s="235"/>
    </row>
    <row r="247">
      <c r="D247" s="233" t="s">
        <v>468</v>
      </c>
      <c r="E247" s="233" t="s">
        <v>202</v>
      </c>
      <c r="F247" s="234" t="s">
        <v>233</v>
      </c>
      <c r="G247" s="233" t="s">
        <v>234</v>
      </c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  <c r="AS247" s="235"/>
      <c r="AT247" s="235"/>
      <c r="AU247" s="235"/>
      <c r="AV247" s="235"/>
      <c r="AW247" s="235"/>
      <c r="AX247" s="235"/>
      <c r="AY247" s="235"/>
      <c r="AZ247" s="235"/>
      <c r="BA247" s="235"/>
      <c r="BB247" s="235"/>
      <c r="BC247" s="235"/>
      <c r="BD247" s="235"/>
      <c r="BE247" s="235"/>
      <c r="BF247" s="235"/>
      <c r="BG247" s="236"/>
      <c r="BH247" s="235"/>
      <c r="BI247" s="235"/>
      <c r="BJ247" s="235"/>
      <c r="BK247" s="235"/>
      <c r="BL247" s="235"/>
      <c r="BM247" s="235"/>
      <c r="BN247" s="235"/>
      <c r="BO247" s="235"/>
      <c r="BP247" s="235"/>
      <c r="BQ247" s="235"/>
      <c r="BR247" s="235"/>
      <c r="BS247" s="235"/>
      <c r="BT247" s="235"/>
      <c r="BU247" s="235"/>
      <c r="BV247" s="235"/>
      <c r="BW247" s="235"/>
      <c r="BX247" s="235"/>
      <c r="BY247" s="235"/>
      <c r="BZ247" s="235"/>
      <c r="CA247" s="235"/>
      <c r="CB247" s="235"/>
      <c r="CC247" s="235"/>
      <c r="CD247" s="235"/>
      <c r="CE247" s="235"/>
      <c r="CF247" s="235"/>
      <c r="CG247" s="235"/>
      <c r="CH247" s="235"/>
      <c r="CI247" s="235"/>
      <c r="CJ247" s="235"/>
      <c r="CK247" s="235"/>
    </row>
    <row r="248">
      <c r="D248" s="233" t="s">
        <v>469</v>
      </c>
      <c r="E248" s="233" t="s">
        <v>202</v>
      </c>
      <c r="F248" s="234" t="s">
        <v>233</v>
      </c>
      <c r="G248" s="233" t="s">
        <v>234</v>
      </c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  <c r="AS248" s="235"/>
      <c r="AT248" s="235"/>
      <c r="AU248" s="235"/>
      <c r="AV248" s="235"/>
      <c r="AW248" s="235"/>
      <c r="AX248" s="235"/>
      <c r="AY248" s="235"/>
      <c r="AZ248" s="235"/>
      <c r="BA248" s="235"/>
      <c r="BB248" s="235"/>
      <c r="BC248" s="235"/>
      <c r="BD248" s="235"/>
      <c r="BE248" s="235"/>
      <c r="BF248" s="235"/>
      <c r="BG248" s="236"/>
      <c r="BH248" s="235"/>
      <c r="BI248" s="235"/>
      <c r="BJ248" s="235"/>
      <c r="BK248" s="235"/>
      <c r="BL248" s="235"/>
      <c r="BM248" s="235"/>
      <c r="BN248" s="235"/>
      <c r="BO248" s="235"/>
      <c r="BP248" s="235"/>
      <c r="BQ248" s="235"/>
      <c r="BR248" s="235"/>
      <c r="BS248" s="235"/>
      <c r="BT248" s="235"/>
      <c r="BU248" s="235"/>
      <c r="BV248" s="235"/>
      <c r="BW248" s="235"/>
      <c r="BX248" s="235"/>
      <c r="BY248" s="235"/>
      <c r="BZ248" s="235"/>
      <c r="CA248" s="235"/>
      <c r="CB248" s="235"/>
      <c r="CC248" s="235"/>
      <c r="CD248" s="235"/>
      <c r="CE248" s="235"/>
      <c r="CF248" s="235"/>
      <c r="CG248" s="235"/>
      <c r="CH248" s="235"/>
      <c r="CI248" s="235"/>
      <c r="CJ248" s="235"/>
      <c r="CK248" s="235"/>
    </row>
    <row r="249">
      <c r="D249" s="233" t="s">
        <v>470</v>
      </c>
      <c r="E249" s="233" t="s">
        <v>202</v>
      </c>
      <c r="F249" s="234" t="s">
        <v>233</v>
      </c>
      <c r="G249" s="233" t="s">
        <v>234</v>
      </c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  <c r="AS249" s="235"/>
      <c r="AT249" s="235"/>
      <c r="AU249" s="235"/>
      <c r="AV249" s="235"/>
      <c r="AW249" s="235"/>
      <c r="AX249" s="235"/>
      <c r="AY249" s="235"/>
      <c r="AZ249" s="235"/>
      <c r="BA249" s="235"/>
      <c r="BB249" s="235"/>
      <c r="BC249" s="235"/>
      <c r="BD249" s="235"/>
      <c r="BE249" s="235"/>
      <c r="BF249" s="235"/>
      <c r="BG249" s="236"/>
      <c r="BH249" s="235"/>
      <c r="BI249" s="235"/>
      <c r="BJ249" s="235"/>
      <c r="BK249" s="235"/>
      <c r="BL249" s="235"/>
      <c r="BM249" s="235"/>
      <c r="BN249" s="235"/>
      <c r="BO249" s="235"/>
      <c r="BP249" s="235"/>
      <c r="BQ249" s="235"/>
      <c r="BR249" s="235"/>
      <c r="BS249" s="235"/>
      <c r="BT249" s="235"/>
      <c r="BU249" s="235"/>
      <c r="BV249" s="235"/>
      <c r="BW249" s="235"/>
      <c r="BX249" s="235"/>
      <c r="BY249" s="235"/>
      <c r="BZ249" s="235"/>
      <c r="CA249" s="235"/>
      <c r="CB249" s="235"/>
      <c r="CC249" s="235"/>
      <c r="CD249" s="235"/>
      <c r="CE249" s="235"/>
      <c r="CF249" s="235"/>
      <c r="CG249" s="235"/>
      <c r="CH249" s="235"/>
      <c r="CI249" s="235"/>
      <c r="CJ249" s="235"/>
      <c r="CK249" s="235"/>
    </row>
    <row r="250">
      <c r="D250" s="233" t="s">
        <v>471</v>
      </c>
      <c r="E250" s="233" t="s">
        <v>202</v>
      </c>
      <c r="F250" s="234" t="s">
        <v>233</v>
      </c>
      <c r="G250" s="233" t="s">
        <v>234</v>
      </c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  <c r="AS250" s="235"/>
      <c r="AT250" s="235"/>
      <c r="AU250" s="235"/>
      <c r="AV250" s="235"/>
      <c r="AW250" s="235"/>
      <c r="AX250" s="235"/>
      <c r="AY250" s="235"/>
      <c r="AZ250" s="235"/>
      <c r="BA250" s="235"/>
      <c r="BB250" s="235"/>
      <c r="BC250" s="235"/>
      <c r="BD250" s="235"/>
      <c r="BE250" s="235"/>
      <c r="BF250" s="235"/>
      <c r="BG250" s="236"/>
      <c r="BH250" s="235"/>
      <c r="BI250" s="235"/>
      <c r="BJ250" s="235"/>
      <c r="BK250" s="235"/>
      <c r="BL250" s="235"/>
      <c r="BM250" s="235"/>
      <c r="BN250" s="235"/>
      <c r="BO250" s="235"/>
      <c r="BP250" s="235"/>
      <c r="BQ250" s="235"/>
      <c r="BR250" s="235"/>
      <c r="BS250" s="235"/>
      <c r="BT250" s="235"/>
      <c r="BU250" s="235"/>
      <c r="BV250" s="235"/>
      <c r="BW250" s="235"/>
      <c r="BX250" s="235"/>
      <c r="BY250" s="235"/>
      <c r="BZ250" s="235"/>
      <c r="CA250" s="235"/>
      <c r="CB250" s="235"/>
      <c r="CC250" s="235"/>
      <c r="CD250" s="235"/>
      <c r="CE250" s="235"/>
      <c r="CF250" s="235"/>
      <c r="CG250" s="235"/>
      <c r="CH250" s="235"/>
      <c r="CI250" s="235"/>
      <c r="CJ250" s="235"/>
      <c r="CK250" s="235"/>
    </row>
    <row r="251">
      <c r="D251" s="233" t="s">
        <v>472</v>
      </c>
      <c r="E251" s="233" t="s">
        <v>202</v>
      </c>
      <c r="F251" s="234" t="s">
        <v>233</v>
      </c>
      <c r="G251" s="233" t="s">
        <v>234</v>
      </c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  <c r="AS251" s="235"/>
      <c r="AT251" s="235"/>
      <c r="AU251" s="235"/>
      <c r="AV251" s="235"/>
      <c r="AW251" s="235"/>
      <c r="AX251" s="235"/>
      <c r="AY251" s="235"/>
      <c r="AZ251" s="235"/>
      <c r="BA251" s="235"/>
      <c r="BB251" s="235"/>
      <c r="BC251" s="235"/>
      <c r="BD251" s="235"/>
      <c r="BE251" s="235"/>
      <c r="BF251" s="235"/>
      <c r="BG251" s="236"/>
      <c r="BH251" s="235"/>
      <c r="BI251" s="235"/>
      <c r="BJ251" s="235"/>
      <c r="BK251" s="235"/>
      <c r="BL251" s="235"/>
      <c r="BM251" s="235"/>
      <c r="BN251" s="235"/>
      <c r="BO251" s="235"/>
      <c r="BP251" s="235"/>
      <c r="BQ251" s="235"/>
      <c r="BR251" s="235"/>
      <c r="BS251" s="235"/>
      <c r="BT251" s="235"/>
      <c r="BU251" s="235"/>
      <c r="BV251" s="235"/>
      <c r="BW251" s="235"/>
      <c r="BX251" s="235"/>
      <c r="BY251" s="235"/>
      <c r="BZ251" s="235"/>
      <c r="CA251" s="235"/>
      <c r="CB251" s="235"/>
      <c r="CC251" s="235"/>
      <c r="CD251" s="235"/>
      <c r="CE251" s="235"/>
      <c r="CF251" s="235"/>
      <c r="CG251" s="235"/>
      <c r="CH251" s="235"/>
      <c r="CI251" s="235"/>
      <c r="CJ251" s="235"/>
      <c r="CK251" s="235"/>
    </row>
    <row r="252">
      <c r="D252" s="233" t="s">
        <v>473</v>
      </c>
      <c r="E252" s="233" t="s">
        <v>202</v>
      </c>
      <c r="F252" s="234" t="s">
        <v>233</v>
      </c>
      <c r="G252" s="233" t="s">
        <v>234</v>
      </c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  <c r="AL252" s="235"/>
      <c r="AM252" s="235"/>
      <c r="AN252" s="235"/>
      <c r="AO252" s="235"/>
      <c r="AP252" s="235"/>
      <c r="AQ252" s="235"/>
      <c r="AR252" s="235"/>
      <c r="AS252" s="235"/>
      <c r="AT252" s="235"/>
      <c r="AU252" s="235"/>
      <c r="AV252" s="235"/>
      <c r="AW252" s="235"/>
      <c r="AX252" s="235"/>
      <c r="AY252" s="235"/>
      <c r="AZ252" s="235"/>
      <c r="BA252" s="235"/>
      <c r="BB252" s="235"/>
      <c r="BC252" s="235"/>
      <c r="BD252" s="235"/>
      <c r="BE252" s="235"/>
      <c r="BF252" s="235"/>
      <c r="BG252" s="236"/>
      <c r="BH252" s="235"/>
      <c r="BI252" s="235"/>
      <c r="BJ252" s="235"/>
      <c r="BK252" s="235"/>
      <c r="BL252" s="235"/>
      <c r="BM252" s="235"/>
      <c r="BN252" s="235"/>
      <c r="BO252" s="235"/>
      <c r="BP252" s="235"/>
      <c r="BQ252" s="235"/>
      <c r="BR252" s="235"/>
      <c r="BS252" s="235"/>
      <c r="BT252" s="235"/>
      <c r="BU252" s="235"/>
      <c r="BV252" s="235"/>
      <c r="BW252" s="235"/>
      <c r="BX252" s="235"/>
      <c r="BY252" s="235"/>
      <c r="BZ252" s="235"/>
      <c r="CA252" s="235"/>
      <c r="CB252" s="235"/>
      <c r="CC252" s="235"/>
      <c r="CD252" s="235"/>
      <c r="CE252" s="235"/>
      <c r="CF252" s="235"/>
      <c r="CG252" s="235"/>
      <c r="CH252" s="235"/>
      <c r="CI252" s="235"/>
      <c r="CJ252" s="235"/>
      <c r="CK252" s="235"/>
    </row>
    <row r="253">
      <c r="D253" s="233" t="s">
        <v>474</v>
      </c>
      <c r="E253" s="233" t="s">
        <v>202</v>
      </c>
      <c r="F253" s="234" t="s">
        <v>233</v>
      </c>
      <c r="G253" s="233" t="s">
        <v>234</v>
      </c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  <c r="AS253" s="235"/>
      <c r="AT253" s="235"/>
      <c r="AU253" s="235"/>
      <c r="AV253" s="235"/>
      <c r="AW253" s="235"/>
      <c r="AX253" s="235"/>
      <c r="AY253" s="235"/>
      <c r="AZ253" s="235"/>
      <c r="BA253" s="235"/>
      <c r="BB253" s="235"/>
      <c r="BC253" s="235"/>
      <c r="BD253" s="235"/>
      <c r="BE253" s="235"/>
      <c r="BF253" s="235"/>
      <c r="BG253" s="236"/>
      <c r="BH253" s="235"/>
      <c r="BI253" s="235"/>
      <c r="BJ253" s="235"/>
      <c r="BK253" s="235"/>
      <c r="BL253" s="235"/>
      <c r="BM253" s="235"/>
      <c r="BN253" s="235"/>
      <c r="BO253" s="235"/>
      <c r="BP253" s="235"/>
      <c r="BQ253" s="235"/>
      <c r="BR253" s="235"/>
      <c r="BS253" s="235"/>
      <c r="BT253" s="235"/>
      <c r="BU253" s="235"/>
      <c r="BV253" s="235"/>
      <c r="BW253" s="235"/>
      <c r="BX253" s="235"/>
      <c r="BY253" s="235"/>
      <c r="BZ253" s="235"/>
      <c r="CA253" s="235"/>
      <c r="CB253" s="235"/>
      <c r="CC253" s="235"/>
      <c r="CD253" s="235"/>
      <c r="CE253" s="235"/>
      <c r="CF253" s="235"/>
      <c r="CG253" s="235"/>
      <c r="CH253" s="235"/>
      <c r="CI253" s="235"/>
      <c r="CJ253" s="235"/>
      <c r="CK253" s="235"/>
    </row>
    <row r="254">
      <c r="D254" s="233" t="s">
        <v>475</v>
      </c>
      <c r="E254" s="233" t="s">
        <v>202</v>
      </c>
      <c r="F254" s="234" t="s">
        <v>324</v>
      </c>
      <c r="G254" s="233" t="s">
        <v>325</v>
      </c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  <c r="AP254" s="235"/>
      <c r="AQ254" s="235"/>
      <c r="AR254" s="235"/>
      <c r="AS254" s="235"/>
      <c r="AT254" s="235"/>
      <c r="AU254" s="235"/>
      <c r="AV254" s="235"/>
      <c r="AW254" s="235"/>
      <c r="AX254" s="235"/>
      <c r="AY254" s="235"/>
      <c r="AZ254" s="235"/>
      <c r="BA254" s="235"/>
      <c r="BB254" s="235"/>
      <c r="BC254" s="235"/>
      <c r="BD254" s="235"/>
      <c r="BE254" s="235"/>
      <c r="BF254" s="235"/>
      <c r="BG254" s="236"/>
      <c r="BH254" s="235"/>
      <c r="BI254" s="235"/>
      <c r="BJ254" s="235"/>
      <c r="BK254" s="235"/>
      <c r="BL254" s="235"/>
      <c r="BM254" s="235"/>
      <c r="BN254" s="235"/>
      <c r="BO254" s="235"/>
      <c r="BP254" s="235"/>
      <c r="BQ254" s="235"/>
      <c r="BR254" s="235"/>
      <c r="BS254" s="235"/>
      <c r="BT254" s="235"/>
      <c r="BU254" s="235"/>
      <c r="BV254" s="235"/>
      <c r="BW254" s="235"/>
      <c r="BX254" s="235"/>
      <c r="BY254" s="235"/>
      <c r="BZ254" s="235"/>
      <c r="CA254" s="235"/>
      <c r="CB254" s="235"/>
      <c r="CC254" s="235"/>
      <c r="CD254" s="235"/>
      <c r="CE254" s="235"/>
      <c r="CF254" s="235"/>
      <c r="CG254" s="235"/>
      <c r="CH254" s="235"/>
      <c r="CI254" s="235"/>
      <c r="CJ254" s="235"/>
      <c r="CK254" s="235"/>
    </row>
    <row r="255">
      <c r="D255" s="233" t="s">
        <v>476</v>
      </c>
      <c r="E255" s="233" t="s">
        <v>202</v>
      </c>
      <c r="F255" s="234" t="s">
        <v>324</v>
      </c>
      <c r="G255" s="233" t="s">
        <v>325</v>
      </c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  <c r="AS255" s="235"/>
      <c r="AT255" s="235"/>
      <c r="AU255" s="235"/>
      <c r="AV255" s="235"/>
      <c r="AW255" s="235"/>
      <c r="AX255" s="235"/>
      <c r="AY255" s="235"/>
      <c r="AZ255" s="235"/>
      <c r="BA255" s="235"/>
      <c r="BB255" s="235"/>
      <c r="BC255" s="235"/>
      <c r="BD255" s="235"/>
      <c r="BE255" s="235"/>
      <c r="BF255" s="235"/>
      <c r="BG255" s="236"/>
      <c r="BH255" s="235"/>
      <c r="BI255" s="235"/>
      <c r="BJ255" s="235"/>
      <c r="BK255" s="235"/>
      <c r="BL255" s="235"/>
      <c r="BM255" s="235"/>
      <c r="BN255" s="235"/>
      <c r="BO255" s="235"/>
      <c r="BP255" s="235"/>
      <c r="BQ255" s="235"/>
      <c r="BR255" s="235"/>
      <c r="BS255" s="235"/>
      <c r="BT255" s="235"/>
      <c r="BU255" s="235"/>
      <c r="BV255" s="235"/>
      <c r="BW255" s="235"/>
      <c r="BX255" s="235"/>
      <c r="BY255" s="235"/>
      <c r="BZ255" s="235"/>
      <c r="CA255" s="235"/>
      <c r="CB255" s="235"/>
      <c r="CC255" s="235"/>
      <c r="CD255" s="235"/>
      <c r="CE255" s="235"/>
      <c r="CF255" s="235"/>
      <c r="CG255" s="235"/>
      <c r="CH255" s="235"/>
      <c r="CI255" s="235"/>
      <c r="CJ255" s="235"/>
      <c r="CK255" s="235"/>
    </row>
    <row r="256">
      <c r="D256" s="233" t="s">
        <v>477</v>
      </c>
      <c r="E256" s="233" t="s">
        <v>202</v>
      </c>
      <c r="F256" s="234" t="s">
        <v>324</v>
      </c>
      <c r="G256" s="233" t="s">
        <v>325</v>
      </c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  <c r="AP256" s="235"/>
      <c r="AQ256" s="235"/>
      <c r="AR256" s="235"/>
      <c r="AS256" s="235"/>
      <c r="AT256" s="235"/>
      <c r="AU256" s="235"/>
      <c r="AV256" s="235"/>
      <c r="AW256" s="235"/>
      <c r="AX256" s="235"/>
      <c r="AY256" s="235"/>
      <c r="AZ256" s="235"/>
      <c r="BA256" s="235"/>
      <c r="BB256" s="235"/>
      <c r="BC256" s="235"/>
      <c r="BD256" s="235"/>
      <c r="BE256" s="235"/>
      <c r="BF256" s="235"/>
      <c r="BG256" s="236"/>
      <c r="BH256" s="235"/>
      <c r="BI256" s="235"/>
      <c r="BJ256" s="235"/>
      <c r="BK256" s="235"/>
      <c r="BL256" s="235"/>
      <c r="BM256" s="235"/>
      <c r="BN256" s="235"/>
      <c r="BO256" s="235"/>
      <c r="BP256" s="235"/>
      <c r="BQ256" s="235"/>
      <c r="BR256" s="235"/>
      <c r="BS256" s="235"/>
      <c r="BT256" s="235"/>
      <c r="BU256" s="235"/>
      <c r="BV256" s="235"/>
      <c r="BW256" s="235"/>
      <c r="BX256" s="235"/>
      <c r="BY256" s="235"/>
      <c r="BZ256" s="235"/>
      <c r="CA256" s="235"/>
      <c r="CB256" s="235"/>
      <c r="CC256" s="235"/>
      <c r="CD256" s="235"/>
      <c r="CE256" s="235"/>
      <c r="CF256" s="235"/>
      <c r="CG256" s="235"/>
      <c r="CH256" s="235"/>
      <c r="CI256" s="235"/>
      <c r="CJ256" s="235"/>
      <c r="CK256" s="235"/>
    </row>
    <row r="257">
      <c r="D257" s="233" t="s">
        <v>478</v>
      </c>
      <c r="E257" s="233" t="s">
        <v>202</v>
      </c>
      <c r="F257" s="234" t="s">
        <v>324</v>
      </c>
      <c r="G257" s="233" t="s">
        <v>325</v>
      </c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  <c r="AS257" s="235"/>
      <c r="AT257" s="235"/>
      <c r="AU257" s="235"/>
      <c r="AV257" s="235"/>
      <c r="AW257" s="235"/>
      <c r="AX257" s="235"/>
      <c r="AY257" s="235"/>
      <c r="AZ257" s="235"/>
      <c r="BA257" s="235"/>
      <c r="BB257" s="235"/>
      <c r="BC257" s="235"/>
      <c r="BD257" s="235"/>
      <c r="BE257" s="235"/>
      <c r="BF257" s="235"/>
      <c r="BG257" s="236"/>
      <c r="BH257" s="235"/>
      <c r="BI257" s="235"/>
      <c r="BJ257" s="235"/>
      <c r="BK257" s="235"/>
      <c r="BL257" s="235"/>
      <c r="BM257" s="235"/>
      <c r="BN257" s="235"/>
      <c r="BO257" s="235"/>
      <c r="BP257" s="235"/>
      <c r="BQ257" s="235"/>
      <c r="BR257" s="235"/>
      <c r="BS257" s="235"/>
      <c r="BT257" s="235"/>
      <c r="BU257" s="235"/>
      <c r="BV257" s="235"/>
      <c r="BW257" s="235"/>
      <c r="BX257" s="235"/>
      <c r="BY257" s="235"/>
      <c r="BZ257" s="235"/>
      <c r="CA257" s="235"/>
      <c r="CB257" s="235"/>
      <c r="CC257" s="235"/>
      <c r="CD257" s="235"/>
      <c r="CE257" s="235"/>
      <c r="CF257" s="235"/>
      <c r="CG257" s="235"/>
      <c r="CH257" s="235"/>
      <c r="CI257" s="235"/>
      <c r="CJ257" s="235"/>
      <c r="CK257" s="235"/>
    </row>
    <row r="258">
      <c r="D258" s="233" t="s">
        <v>479</v>
      </c>
      <c r="E258" s="233" t="s">
        <v>202</v>
      </c>
      <c r="F258" s="234" t="s">
        <v>324</v>
      </c>
      <c r="G258" s="233" t="s">
        <v>325</v>
      </c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  <c r="AS258" s="235"/>
      <c r="AT258" s="235"/>
      <c r="AU258" s="235"/>
      <c r="AV258" s="235"/>
      <c r="AW258" s="235"/>
      <c r="AX258" s="235"/>
      <c r="AY258" s="235"/>
      <c r="AZ258" s="235"/>
      <c r="BA258" s="235"/>
      <c r="BB258" s="235"/>
      <c r="BC258" s="235"/>
      <c r="BD258" s="235"/>
      <c r="BE258" s="235"/>
      <c r="BF258" s="235"/>
      <c r="BG258" s="236"/>
      <c r="BH258" s="235"/>
      <c r="BI258" s="235"/>
      <c r="BJ258" s="235"/>
      <c r="BK258" s="235"/>
      <c r="BL258" s="235"/>
      <c r="BM258" s="235"/>
      <c r="BN258" s="235"/>
      <c r="BO258" s="235"/>
      <c r="BP258" s="235"/>
      <c r="BQ258" s="235"/>
      <c r="BR258" s="235"/>
      <c r="BS258" s="235"/>
      <c r="BT258" s="235"/>
      <c r="BU258" s="235"/>
      <c r="BV258" s="235"/>
      <c r="BW258" s="235"/>
      <c r="BX258" s="235"/>
      <c r="BY258" s="235"/>
      <c r="BZ258" s="235"/>
      <c r="CA258" s="235"/>
      <c r="CB258" s="235"/>
      <c r="CC258" s="235"/>
      <c r="CD258" s="235"/>
      <c r="CE258" s="235"/>
      <c r="CF258" s="235"/>
      <c r="CG258" s="235"/>
      <c r="CH258" s="235"/>
      <c r="CI258" s="235"/>
      <c r="CJ258" s="235"/>
      <c r="CK258" s="235"/>
    </row>
    <row r="259">
      <c r="D259" s="233" t="s">
        <v>480</v>
      </c>
      <c r="E259" s="233" t="s">
        <v>202</v>
      </c>
      <c r="F259" s="234" t="s">
        <v>324</v>
      </c>
      <c r="G259" s="233" t="s">
        <v>325</v>
      </c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  <c r="AS259" s="235"/>
      <c r="AT259" s="235"/>
      <c r="AU259" s="235"/>
      <c r="AV259" s="235"/>
      <c r="AW259" s="235"/>
      <c r="AX259" s="235"/>
      <c r="AY259" s="235"/>
      <c r="AZ259" s="235"/>
      <c r="BA259" s="235"/>
      <c r="BB259" s="235"/>
      <c r="BC259" s="235"/>
      <c r="BD259" s="235"/>
      <c r="BE259" s="235"/>
      <c r="BF259" s="235"/>
      <c r="BG259" s="236"/>
      <c r="BH259" s="235"/>
      <c r="BI259" s="235"/>
      <c r="BJ259" s="235"/>
      <c r="BK259" s="235"/>
      <c r="BL259" s="235"/>
      <c r="BM259" s="235"/>
      <c r="BN259" s="235"/>
      <c r="BO259" s="235"/>
      <c r="BP259" s="235"/>
      <c r="BQ259" s="235"/>
      <c r="BR259" s="235"/>
      <c r="BS259" s="235"/>
      <c r="BT259" s="235"/>
      <c r="BU259" s="235"/>
      <c r="BV259" s="235"/>
      <c r="BW259" s="235"/>
      <c r="BX259" s="235"/>
      <c r="BY259" s="235"/>
      <c r="BZ259" s="235"/>
      <c r="CA259" s="235"/>
      <c r="CB259" s="235"/>
      <c r="CC259" s="235"/>
      <c r="CD259" s="235"/>
      <c r="CE259" s="235"/>
      <c r="CF259" s="235"/>
      <c r="CG259" s="235"/>
      <c r="CH259" s="235"/>
      <c r="CI259" s="235"/>
      <c r="CJ259" s="235"/>
      <c r="CK259" s="235"/>
    </row>
    <row r="260">
      <c r="D260" s="233" t="s">
        <v>481</v>
      </c>
      <c r="E260" s="233" t="s">
        <v>202</v>
      </c>
      <c r="F260" s="234" t="s">
        <v>210</v>
      </c>
      <c r="G260" s="233" t="s">
        <v>259</v>
      </c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  <c r="AS260" s="235"/>
      <c r="AT260" s="235"/>
      <c r="AU260" s="235"/>
      <c r="AV260" s="235"/>
      <c r="AW260" s="235"/>
      <c r="AX260" s="235"/>
      <c r="AY260" s="235"/>
      <c r="AZ260" s="235"/>
      <c r="BA260" s="235"/>
      <c r="BB260" s="235"/>
      <c r="BC260" s="235"/>
      <c r="BD260" s="235"/>
      <c r="BE260" s="235"/>
      <c r="BF260" s="235"/>
      <c r="BG260" s="236"/>
      <c r="BH260" s="235"/>
      <c r="BI260" s="235"/>
      <c r="BJ260" s="235"/>
      <c r="BK260" s="235"/>
      <c r="BL260" s="235"/>
      <c r="BM260" s="235"/>
      <c r="BN260" s="235"/>
      <c r="BO260" s="235"/>
      <c r="BP260" s="235"/>
      <c r="BQ260" s="235"/>
      <c r="BR260" s="235"/>
      <c r="BS260" s="235"/>
      <c r="BT260" s="235"/>
      <c r="BU260" s="235"/>
      <c r="BV260" s="235"/>
      <c r="BW260" s="235"/>
      <c r="BX260" s="235"/>
      <c r="BY260" s="235"/>
      <c r="BZ260" s="235"/>
      <c r="CA260" s="235"/>
      <c r="CB260" s="235"/>
      <c r="CC260" s="235"/>
      <c r="CD260" s="235"/>
      <c r="CE260" s="235"/>
      <c r="CF260" s="235"/>
      <c r="CG260" s="235"/>
      <c r="CH260" s="235"/>
      <c r="CI260" s="235"/>
      <c r="CJ260" s="235"/>
      <c r="CK260" s="235"/>
    </row>
    <row r="261">
      <c r="D261" s="233" t="s">
        <v>482</v>
      </c>
      <c r="E261" s="233" t="s">
        <v>202</v>
      </c>
      <c r="F261" s="234" t="s">
        <v>324</v>
      </c>
      <c r="G261" s="233" t="s">
        <v>325</v>
      </c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  <c r="AS261" s="235"/>
      <c r="AT261" s="235"/>
      <c r="AU261" s="235"/>
      <c r="AV261" s="235"/>
      <c r="AW261" s="235"/>
      <c r="AX261" s="235"/>
      <c r="AY261" s="235"/>
      <c r="AZ261" s="235"/>
      <c r="BA261" s="235"/>
      <c r="BB261" s="235"/>
      <c r="BC261" s="235"/>
      <c r="BD261" s="235"/>
      <c r="BE261" s="235"/>
      <c r="BF261" s="235"/>
      <c r="BG261" s="236"/>
      <c r="BH261" s="235"/>
      <c r="BI261" s="235"/>
      <c r="BJ261" s="235"/>
      <c r="BK261" s="235"/>
      <c r="BL261" s="235"/>
      <c r="BM261" s="235"/>
      <c r="BN261" s="235"/>
      <c r="BO261" s="235"/>
      <c r="BP261" s="235"/>
      <c r="BQ261" s="235"/>
      <c r="BR261" s="235"/>
      <c r="BS261" s="235"/>
      <c r="BT261" s="235"/>
      <c r="BU261" s="235"/>
      <c r="BV261" s="235"/>
      <c r="BW261" s="235"/>
      <c r="BX261" s="235"/>
      <c r="BY261" s="235"/>
      <c r="BZ261" s="235"/>
      <c r="CA261" s="235"/>
      <c r="CB261" s="235"/>
      <c r="CC261" s="235"/>
      <c r="CD261" s="235"/>
      <c r="CE261" s="235"/>
      <c r="CF261" s="235"/>
      <c r="CG261" s="235"/>
      <c r="CH261" s="235"/>
      <c r="CI261" s="235"/>
      <c r="CJ261" s="235"/>
      <c r="CK261" s="235"/>
    </row>
    <row r="262">
      <c r="D262" s="233" t="s">
        <v>483</v>
      </c>
      <c r="E262" s="233" t="s">
        <v>202</v>
      </c>
      <c r="F262" s="234" t="s">
        <v>324</v>
      </c>
      <c r="G262" s="233" t="s">
        <v>325</v>
      </c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  <c r="AS262" s="235"/>
      <c r="AT262" s="235"/>
      <c r="AU262" s="235"/>
      <c r="AV262" s="235"/>
      <c r="AW262" s="235"/>
      <c r="AX262" s="235"/>
      <c r="AY262" s="235"/>
      <c r="AZ262" s="235"/>
      <c r="BA262" s="235"/>
      <c r="BB262" s="235"/>
      <c r="BC262" s="235"/>
      <c r="BD262" s="235"/>
      <c r="BE262" s="235"/>
      <c r="BF262" s="235"/>
      <c r="BG262" s="236"/>
      <c r="BH262" s="235"/>
      <c r="BI262" s="235"/>
      <c r="BJ262" s="235"/>
      <c r="BK262" s="235"/>
      <c r="BL262" s="235"/>
      <c r="BM262" s="235"/>
      <c r="BN262" s="235"/>
      <c r="BO262" s="235"/>
      <c r="BP262" s="235"/>
      <c r="BQ262" s="235"/>
      <c r="BR262" s="235"/>
      <c r="BS262" s="235"/>
      <c r="BT262" s="235"/>
      <c r="BU262" s="235"/>
      <c r="BV262" s="235"/>
      <c r="BW262" s="235"/>
      <c r="BX262" s="235"/>
      <c r="BY262" s="235"/>
      <c r="BZ262" s="235"/>
      <c r="CA262" s="235"/>
      <c r="CB262" s="235"/>
      <c r="CC262" s="235"/>
      <c r="CD262" s="235"/>
      <c r="CE262" s="235"/>
      <c r="CF262" s="235"/>
      <c r="CG262" s="235"/>
      <c r="CH262" s="235"/>
      <c r="CI262" s="235"/>
      <c r="CJ262" s="235"/>
      <c r="CK262" s="235"/>
    </row>
    <row r="263">
      <c r="D263" s="233" t="s">
        <v>484</v>
      </c>
      <c r="E263" s="233" t="s">
        <v>202</v>
      </c>
      <c r="F263" s="234" t="s">
        <v>320</v>
      </c>
      <c r="G263" s="233" t="s">
        <v>321</v>
      </c>
      <c r="L263" s="237"/>
      <c r="M263" s="237"/>
      <c r="N263" s="237"/>
      <c r="O263" s="237"/>
      <c r="P263" s="235"/>
      <c r="Q263" s="235"/>
      <c r="R263" s="235"/>
      <c r="S263" s="237"/>
      <c r="T263" s="235"/>
      <c r="U263" s="235"/>
      <c r="V263" s="235"/>
      <c r="W263" s="235"/>
      <c r="X263" s="237"/>
      <c r="Y263" s="237"/>
      <c r="Z263" s="237"/>
      <c r="AA263" s="237"/>
      <c r="AB263" s="237"/>
      <c r="AC263" s="237"/>
      <c r="AD263" s="237"/>
      <c r="AE263" s="237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  <c r="AP263" s="235"/>
      <c r="AQ263" s="235"/>
      <c r="AR263" s="235"/>
      <c r="AS263" s="235"/>
      <c r="AT263" s="235"/>
      <c r="AU263" s="235"/>
      <c r="AV263" s="235"/>
      <c r="AW263" s="235"/>
      <c r="AX263" s="235"/>
      <c r="AY263" s="235"/>
      <c r="AZ263" s="235"/>
      <c r="BA263" s="235"/>
      <c r="BB263" s="235"/>
      <c r="BC263" s="235"/>
      <c r="BD263" s="235"/>
      <c r="BE263" s="235"/>
      <c r="BF263" s="235"/>
      <c r="BG263" s="236"/>
      <c r="BH263" s="235"/>
      <c r="BI263" s="235"/>
      <c r="BJ263" s="235"/>
      <c r="BK263" s="235"/>
      <c r="BL263" s="235"/>
      <c r="BM263" s="235"/>
      <c r="BN263" s="235"/>
      <c r="BO263" s="235"/>
      <c r="BP263" s="235"/>
      <c r="BQ263" s="235"/>
      <c r="BR263" s="235"/>
      <c r="BS263" s="235"/>
      <c r="BT263" s="235"/>
      <c r="BU263" s="235"/>
      <c r="BV263" s="235"/>
      <c r="BW263" s="235"/>
      <c r="BX263" s="235"/>
      <c r="BY263" s="235"/>
      <c r="BZ263" s="235"/>
      <c r="CA263" s="235"/>
      <c r="CB263" s="235"/>
      <c r="CC263" s="235"/>
      <c r="CD263" s="235"/>
      <c r="CE263" s="235"/>
      <c r="CF263" s="235"/>
      <c r="CG263" s="235"/>
      <c r="CH263" s="235"/>
      <c r="CI263" s="235"/>
      <c r="CJ263" s="235"/>
      <c r="CK263" s="235"/>
    </row>
    <row r="264">
      <c r="D264" s="233" t="s">
        <v>485</v>
      </c>
      <c r="E264" s="233" t="s">
        <v>202</v>
      </c>
      <c r="F264" s="234" t="s">
        <v>210</v>
      </c>
      <c r="G264" s="233" t="s">
        <v>259</v>
      </c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  <c r="AP264" s="235"/>
      <c r="AQ264" s="235"/>
      <c r="AR264" s="235"/>
      <c r="AS264" s="235"/>
      <c r="AT264" s="235"/>
      <c r="AU264" s="235"/>
      <c r="AV264" s="235"/>
      <c r="AW264" s="235"/>
      <c r="AX264" s="235"/>
      <c r="AY264" s="235"/>
      <c r="AZ264" s="235"/>
      <c r="BA264" s="235"/>
      <c r="BB264" s="235"/>
      <c r="BC264" s="235"/>
      <c r="BD264" s="235"/>
      <c r="BE264" s="235"/>
      <c r="BF264" s="235"/>
      <c r="BG264" s="236"/>
      <c r="BH264" s="235"/>
      <c r="BI264" s="235"/>
      <c r="BJ264" s="235"/>
      <c r="BK264" s="235"/>
      <c r="BL264" s="235"/>
      <c r="BM264" s="235"/>
      <c r="BN264" s="235"/>
      <c r="BO264" s="235"/>
      <c r="BP264" s="235"/>
      <c r="BQ264" s="235"/>
      <c r="BR264" s="235"/>
      <c r="BS264" s="235"/>
      <c r="BT264" s="235"/>
      <c r="BU264" s="235"/>
      <c r="BV264" s="235"/>
      <c r="BW264" s="235"/>
      <c r="BX264" s="235"/>
      <c r="BY264" s="235"/>
      <c r="BZ264" s="235"/>
      <c r="CA264" s="235"/>
      <c r="CB264" s="235"/>
      <c r="CC264" s="235"/>
      <c r="CD264" s="235"/>
      <c r="CE264" s="235"/>
      <c r="CF264" s="235"/>
      <c r="CG264" s="235"/>
      <c r="CH264" s="235"/>
      <c r="CI264" s="235"/>
      <c r="CJ264" s="235"/>
      <c r="CK264" s="235"/>
    </row>
    <row r="265">
      <c r="D265" s="233" t="s">
        <v>486</v>
      </c>
      <c r="E265" s="233" t="s">
        <v>202</v>
      </c>
      <c r="F265" s="234" t="s">
        <v>324</v>
      </c>
      <c r="G265" s="233" t="s">
        <v>325</v>
      </c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  <c r="AP265" s="235"/>
      <c r="AQ265" s="235"/>
      <c r="AR265" s="235"/>
      <c r="AS265" s="235"/>
      <c r="AT265" s="235"/>
      <c r="AU265" s="235"/>
      <c r="AV265" s="235"/>
      <c r="AW265" s="235"/>
      <c r="AX265" s="235"/>
      <c r="AY265" s="235"/>
      <c r="AZ265" s="235"/>
      <c r="BA265" s="235"/>
      <c r="BB265" s="235"/>
      <c r="BC265" s="235"/>
      <c r="BD265" s="235"/>
      <c r="BE265" s="235"/>
      <c r="BF265" s="235"/>
      <c r="BG265" s="236"/>
      <c r="BH265" s="235"/>
      <c r="BI265" s="235"/>
      <c r="BJ265" s="235"/>
      <c r="BK265" s="235"/>
      <c r="BL265" s="235"/>
      <c r="BM265" s="235"/>
      <c r="BN265" s="235"/>
      <c r="BO265" s="235"/>
      <c r="BP265" s="235"/>
      <c r="BQ265" s="235"/>
      <c r="BR265" s="235"/>
      <c r="BS265" s="235"/>
      <c r="BT265" s="235"/>
      <c r="BU265" s="235"/>
      <c r="BV265" s="235"/>
      <c r="BW265" s="235"/>
      <c r="BX265" s="235"/>
      <c r="BY265" s="235"/>
      <c r="BZ265" s="235"/>
      <c r="CA265" s="235"/>
      <c r="CB265" s="235"/>
      <c r="CC265" s="235"/>
      <c r="CD265" s="235"/>
      <c r="CE265" s="235"/>
      <c r="CF265" s="235"/>
      <c r="CG265" s="235"/>
      <c r="CH265" s="235"/>
      <c r="CI265" s="235"/>
      <c r="CJ265" s="235"/>
      <c r="CK265" s="235"/>
    </row>
    <row r="266">
      <c r="D266" s="233" t="s">
        <v>487</v>
      </c>
      <c r="E266" s="233" t="s">
        <v>202</v>
      </c>
      <c r="F266" s="234" t="s">
        <v>324</v>
      </c>
      <c r="G266" s="233" t="s">
        <v>325</v>
      </c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  <c r="AL266" s="235"/>
      <c r="AM266" s="235"/>
      <c r="AN266" s="235"/>
      <c r="AO266" s="235"/>
      <c r="AP266" s="235"/>
      <c r="AQ266" s="235"/>
      <c r="AR266" s="235"/>
      <c r="AS266" s="235"/>
      <c r="AT266" s="235"/>
      <c r="AU266" s="235"/>
      <c r="AV266" s="235"/>
      <c r="AW266" s="235"/>
      <c r="AX266" s="235"/>
      <c r="AY266" s="235"/>
      <c r="AZ266" s="235"/>
      <c r="BA266" s="235"/>
      <c r="BB266" s="235"/>
      <c r="BC266" s="235"/>
      <c r="BD266" s="235"/>
      <c r="BE266" s="235"/>
      <c r="BF266" s="235"/>
      <c r="BG266" s="236"/>
      <c r="BH266" s="235"/>
      <c r="BI266" s="235"/>
      <c r="BJ266" s="235"/>
      <c r="BK266" s="235"/>
      <c r="BL266" s="235"/>
      <c r="BM266" s="235"/>
      <c r="BN266" s="235"/>
      <c r="BO266" s="235"/>
      <c r="BP266" s="235"/>
      <c r="BQ266" s="235"/>
      <c r="BR266" s="235"/>
      <c r="BS266" s="235"/>
      <c r="BT266" s="235"/>
      <c r="BU266" s="235"/>
      <c r="BV266" s="235"/>
      <c r="BW266" s="235"/>
      <c r="BX266" s="235"/>
      <c r="BY266" s="235"/>
      <c r="BZ266" s="235"/>
      <c r="CA266" s="235"/>
      <c r="CB266" s="235"/>
      <c r="CC266" s="235"/>
      <c r="CD266" s="235"/>
      <c r="CE266" s="235"/>
      <c r="CF266" s="235"/>
      <c r="CG266" s="235"/>
      <c r="CH266" s="235"/>
      <c r="CI266" s="235"/>
      <c r="CJ266" s="235"/>
      <c r="CK266" s="235"/>
    </row>
    <row r="267">
      <c r="D267" s="233" t="s">
        <v>488</v>
      </c>
      <c r="E267" s="233" t="s">
        <v>202</v>
      </c>
      <c r="F267" s="234" t="s">
        <v>324</v>
      </c>
      <c r="G267" s="233" t="s">
        <v>325</v>
      </c>
      <c r="L267" s="237"/>
      <c r="M267" s="237"/>
      <c r="N267" s="237"/>
      <c r="O267" s="237"/>
      <c r="P267" s="235"/>
      <c r="Q267" s="235"/>
      <c r="R267" s="235"/>
      <c r="S267" s="237"/>
      <c r="T267" s="235"/>
      <c r="U267" s="235"/>
      <c r="V267" s="235"/>
      <c r="W267" s="235"/>
      <c r="X267" s="237"/>
      <c r="Y267" s="237"/>
      <c r="Z267" s="237"/>
      <c r="AA267" s="237"/>
      <c r="AB267" s="237"/>
      <c r="AC267" s="237"/>
      <c r="AD267" s="237"/>
      <c r="AE267" s="237"/>
      <c r="AF267" s="235"/>
      <c r="AG267" s="235"/>
      <c r="AH267" s="235"/>
      <c r="AI267" s="235"/>
      <c r="AJ267" s="235"/>
      <c r="AK267" s="235"/>
      <c r="AL267" s="235"/>
      <c r="AM267" s="235"/>
      <c r="AN267" s="235"/>
      <c r="AO267" s="235"/>
      <c r="AP267" s="235"/>
      <c r="AQ267" s="235"/>
      <c r="AR267" s="235"/>
      <c r="AS267" s="235"/>
      <c r="AT267" s="235"/>
      <c r="AU267" s="235"/>
      <c r="AV267" s="235"/>
      <c r="AW267" s="235"/>
      <c r="AX267" s="235"/>
      <c r="AY267" s="235"/>
      <c r="AZ267" s="235"/>
      <c r="BA267" s="235"/>
      <c r="BB267" s="235"/>
      <c r="BC267" s="235"/>
      <c r="BD267" s="235"/>
      <c r="BE267" s="235"/>
      <c r="BF267" s="235"/>
      <c r="BG267" s="236"/>
      <c r="BH267" s="235"/>
      <c r="BI267" s="235"/>
      <c r="BJ267" s="235"/>
      <c r="BK267" s="235"/>
      <c r="BL267" s="235"/>
      <c r="BM267" s="235"/>
      <c r="BN267" s="235"/>
      <c r="BO267" s="235"/>
      <c r="BP267" s="235"/>
      <c r="BQ267" s="235"/>
      <c r="BR267" s="235"/>
      <c r="BS267" s="235"/>
      <c r="BT267" s="235"/>
      <c r="BU267" s="235"/>
      <c r="BV267" s="235"/>
      <c r="BW267" s="235"/>
      <c r="BX267" s="235"/>
      <c r="BY267" s="235"/>
      <c r="BZ267" s="235"/>
      <c r="CA267" s="235"/>
      <c r="CB267" s="235"/>
      <c r="CC267" s="235"/>
      <c r="CD267" s="235"/>
      <c r="CE267" s="235"/>
      <c r="CF267" s="235"/>
      <c r="CG267" s="235"/>
      <c r="CH267" s="235"/>
      <c r="CI267" s="235"/>
      <c r="CJ267" s="235"/>
      <c r="CK267" s="235"/>
    </row>
    <row r="268">
      <c r="D268" s="233" t="s">
        <v>489</v>
      </c>
      <c r="E268" s="233" t="s">
        <v>202</v>
      </c>
      <c r="F268" s="234" t="s">
        <v>320</v>
      </c>
      <c r="G268" s="233" t="s">
        <v>321</v>
      </c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  <c r="AP268" s="235"/>
      <c r="AQ268" s="235"/>
      <c r="AR268" s="235"/>
      <c r="AS268" s="235"/>
      <c r="AT268" s="235"/>
      <c r="AU268" s="235"/>
      <c r="AV268" s="235"/>
      <c r="AW268" s="235"/>
      <c r="AX268" s="235"/>
      <c r="AY268" s="235"/>
      <c r="AZ268" s="235"/>
      <c r="BA268" s="235"/>
      <c r="BB268" s="235"/>
      <c r="BC268" s="235"/>
      <c r="BD268" s="235"/>
      <c r="BE268" s="235"/>
      <c r="BF268" s="235"/>
      <c r="BG268" s="236"/>
      <c r="BH268" s="235"/>
      <c r="BI268" s="235"/>
      <c r="BJ268" s="235"/>
      <c r="BK268" s="235"/>
      <c r="BL268" s="235"/>
      <c r="BM268" s="235"/>
      <c r="BN268" s="235"/>
      <c r="BO268" s="235"/>
      <c r="BP268" s="235"/>
      <c r="BQ268" s="235"/>
      <c r="BR268" s="235"/>
      <c r="BS268" s="235"/>
      <c r="BT268" s="235"/>
      <c r="BU268" s="235"/>
      <c r="BV268" s="235"/>
      <c r="BW268" s="235"/>
      <c r="BX268" s="235"/>
      <c r="BY268" s="235"/>
      <c r="BZ268" s="235"/>
      <c r="CA268" s="235"/>
      <c r="CB268" s="235"/>
      <c r="CC268" s="235"/>
      <c r="CD268" s="235"/>
      <c r="CE268" s="235"/>
      <c r="CF268" s="235"/>
      <c r="CG268" s="235"/>
      <c r="CH268" s="235"/>
      <c r="CI268" s="235"/>
      <c r="CJ268" s="235"/>
      <c r="CK268" s="235"/>
    </row>
    <row r="269">
      <c r="D269" s="233" t="s">
        <v>490</v>
      </c>
      <c r="E269" s="233" t="s">
        <v>202</v>
      </c>
      <c r="F269" s="234" t="s">
        <v>324</v>
      </c>
      <c r="G269" s="233" t="s">
        <v>325</v>
      </c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  <c r="AP269" s="235"/>
      <c r="AQ269" s="235"/>
      <c r="AR269" s="235"/>
      <c r="AS269" s="235"/>
      <c r="AT269" s="235"/>
      <c r="AU269" s="235"/>
      <c r="AV269" s="235"/>
      <c r="AW269" s="235"/>
      <c r="AX269" s="235"/>
      <c r="AY269" s="235"/>
      <c r="AZ269" s="235"/>
      <c r="BA269" s="235"/>
      <c r="BB269" s="235"/>
      <c r="BC269" s="235"/>
      <c r="BD269" s="235"/>
      <c r="BE269" s="235"/>
      <c r="BF269" s="235"/>
      <c r="BG269" s="236"/>
      <c r="BH269" s="235"/>
      <c r="BI269" s="235"/>
      <c r="BJ269" s="235"/>
      <c r="BK269" s="235"/>
      <c r="BL269" s="235"/>
      <c r="BM269" s="235"/>
      <c r="BN269" s="235"/>
      <c r="BO269" s="235"/>
      <c r="BP269" s="235"/>
      <c r="BQ269" s="235"/>
      <c r="BR269" s="235"/>
      <c r="BS269" s="235"/>
      <c r="BT269" s="235"/>
      <c r="BU269" s="235"/>
      <c r="BV269" s="235"/>
      <c r="BW269" s="235"/>
      <c r="BX269" s="235"/>
      <c r="BY269" s="235"/>
      <c r="BZ269" s="235"/>
      <c r="CA269" s="235"/>
      <c r="CB269" s="235"/>
      <c r="CC269" s="235"/>
      <c r="CD269" s="235"/>
      <c r="CE269" s="235"/>
      <c r="CF269" s="235"/>
      <c r="CG269" s="235"/>
      <c r="CH269" s="235"/>
      <c r="CI269" s="235"/>
      <c r="CJ269" s="235"/>
      <c r="CK269" s="235"/>
    </row>
    <row r="270">
      <c r="D270" s="233" t="s">
        <v>491</v>
      </c>
      <c r="E270" s="233" t="s">
        <v>202</v>
      </c>
      <c r="F270" s="234" t="s">
        <v>324</v>
      </c>
      <c r="G270" s="233" t="s">
        <v>325</v>
      </c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  <c r="AP270" s="235"/>
      <c r="AQ270" s="235"/>
      <c r="AR270" s="235"/>
      <c r="AS270" s="235"/>
      <c r="AT270" s="235"/>
      <c r="AU270" s="235"/>
      <c r="AV270" s="235"/>
      <c r="AW270" s="235"/>
      <c r="AX270" s="235"/>
      <c r="AY270" s="235"/>
      <c r="AZ270" s="235"/>
      <c r="BA270" s="235"/>
      <c r="BB270" s="235"/>
      <c r="BC270" s="235"/>
      <c r="BD270" s="235"/>
      <c r="BE270" s="235"/>
      <c r="BF270" s="235"/>
      <c r="BG270" s="236"/>
      <c r="BH270" s="235"/>
      <c r="BI270" s="235"/>
      <c r="BJ270" s="235"/>
      <c r="BK270" s="235"/>
      <c r="BL270" s="235"/>
      <c r="BM270" s="235"/>
      <c r="BN270" s="235"/>
      <c r="BO270" s="235"/>
      <c r="BP270" s="235"/>
      <c r="BQ270" s="235"/>
      <c r="BR270" s="235"/>
      <c r="BS270" s="235"/>
      <c r="BT270" s="235"/>
      <c r="BU270" s="235"/>
      <c r="BV270" s="235"/>
      <c r="BW270" s="235"/>
      <c r="BX270" s="235"/>
      <c r="BY270" s="235"/>
      <c r="BZ270" s="235"/>
      <c r="CA270" s="235"/>
      <c r="CB270" s="235"/>
      <c r="CC270" s="235"/>
      <c r="CD270" s="235"/>
      <c r="CE270" s="235"/>
      <c r="CF270" s="235"/>
      <c r="CG270" s="235"/>
      <c r="CH270" s="235"/>
      <c r="CI270" s="235"/>
      <c r="CJ270" s="235"/>
      <c r="CK270" s="235"/>
    </row>
    <row r="271">
      <c r="D271" s="233" t="s">
        <v>492</v>
      </c>
      <c r="E271" s="233" t="s">
        <v>202</v>
      </c>
      <c r="F271" s="234" t="s">
        <v>324</v>
      </c>
      <c r="G271" s="233" t="s">
        <v>325</v>
      </c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35"/>
      <c r="AT271" s="235"/>
      <c r="AU271" s="235"/>
      <c r="AV271" s="235"/>
      <c r="AW271" s="235"/>
      <c r="AX271" s="235"/>
      <c r="AY271" s="235"/>
      <c r="AZ271" s="235"/>
      <c r="BA271" s="235"/>
      <c r="BB271" s="235"/>
      <c r="BC271" s="235"/>
      <c r="BD271" s="235"/>
      <c r="BE271" s="235"/>
      <c r="BF271" s="235"/>
      <c r="BG271" s="236"/>
      <c r="BH271" s="235"/>
      <c r="BI271" s="235"/>
      <c r="BJ271" s="235"/>
      <c r="BK271" s="235"/>
      <c r="BL271" s="235"/>
      <c r="BM271" s="235"/>
      <c r="BN271" s="235"/>
      <c r="BO271" s="235"/>
      <c r="BP271" s="235"/>
      <c r="BQ271" s="235"/>
      <c r="BR271" s="235"/>
      <c r="BS271" s="235"/>
      <c r="BT271" s="235"/>
      <c r="BU271" s="235"/>
      <c r="BV271" s="235"/>
      <c r="BW271" s="235"/>
      <c r="BX271" s="235"/>
      <c r="BY271" s="235"/>
      <c r="BZ271" s="235"/>
      <c r="CA271" s="235"/>
      <c r="CB271" s="235"/>
      <c r="CC271" s="235"/>
      <c r="CD271" s="235"/>
      <c r="CE271" s="235"/>
      <c r="CF271" s="235"/>
      <c r="CG271" s="235"/>
      <c r="CH271" s="235"/>
      <c r="CI271" s="235"/>
      <c r="CJ271" s="235"/>
      <c r="CK271" s="235"/>
    </row>
    <row r="272">
      <c r="D272" s="233" t="s">
        <v>493</v>
      </c>
      <c r="E272" s="233" t="s">
        <v>202</v>
      </c>
      <c r="F272" s="234" t="s">
        <v>324</v>
      </c>
      <c r="G272" s="233" t="s">
        <v>325</v>
      </c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  <c r="AS272" s="235"/>
      <c r="AT272" s="235"/>
      <c r="AU272" s="235"/>
      <c r="AV272" s="235"/>
      <c r="AW272" s="235"/>
      <c r="AX272" s="235"/>
      <c r="AY272" s="235"/>
      <c r="AZ272" s="235"/>
      <c r="BA272" s="235"/>
      <c r="BB272" s="235"/>
      <c r="BC272" s="235"/>
      <c r="BD272" s="235"/>
      <c r="BE272" s="235"/>
      <c r="BF272" s="235"/>
      <c r="BG272" s="236"/>
      <c r="BH272" s="235"/>
      <c r="BI272" s="235"/>
      <c r="BJ272" s="235"/>
      <c r="BK272" s="235"/>
      <c r="BL272" s="235"/>
      <c r="BM272" s="235"/>
      <c r="BN272" s="235"/>
      <c r="BO272" s="235"/>
      <c r="BP272" s="235"/>
      <c r="BQ272" s="235"/>
      <c r="BR272" s="235"/>
      <c r="BS272" s="235"/>
      <c r="BT272" s="235"/>
      <c r="BU272" s="235"/>
      <c r="BV272" s="235"/>
      <c r="BW272" s="235"/>
      <c r="BX272" s="235"/>
      <c r="BY272" s="235"/>
      <c r="BZ272" s="235"/>
      <c r="CA272" s="235"/>
      <c r="CB272" s="235"/>
      <c r="CC272" s="235"/>
      <c r="CD272" s="235"/>
      <c r="CE272" s="235"/>
      <c r="CF272" s="235"/>
      <c r="CG272" s="235"/>
      <c r="CH272" s="235"/>
      <c r="CI272" s="235"/>
      <c r="CJ272" s="235"/>
      <c r="CK272" s="235"/>
    </row>
    <row r="273">
      <c r="D273" s="233" t="s">
        <v>494</v>
      </c>
      <c r="E273" s="233" t="s">
        <v>202</v>
      </c>
      <c r="F273" s="234" t="s">
        <v>324</v>
      </c>
      <c r="G273" s="233" t="s">
        <v>325</v>
      </c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  <c r="AS273" s="235"/>
      <c r="AT273" s="235"/>
      <c r="AU273" s="235"/>
      <c r="AV273" s="235"/>
      <c r="AW273" s="235"/>
      <c r="AX273" s="235"/>
      <c r="AY273" s="235"/>
      <c r="AZ273" s="235"/>
      <c r="BA273" s="235"/>
      <c r="BB273" s="235"/>
      <c r="BC273" s="235"/>
      <c r="BD273" s="235"/>
      <c r="BE273" s="235"/>
      <c r="BF273" s="235"/>
      <c r="BG273" s="236"/>
      <c r="BH273" s="235"/>
      <c r="BI273" s="235"/>
      <c r="BJ273" s="235"/>
      <c r="BK273" s="235"/>
      <c r="BL273" s="235"/>
      <c r="BM273" s="235"/>
      <c r="BN273" s="235"/>
      <c r="BO273" s="235"/>
      <c r="BP273" s="235"/>
      <c r="BQ273" s="235"/>
      <c r="BR273" s="235"/>
      <c r="BS273" s="235"/>
      <c r="BT273" s="235"/>
      <c r="BU273" s="235"/>
      <c r="BV273" s="235"/>
      <c r="BW273" s="235"/>
      <c r="BX273" s="235"/>
      <c r="BY273" s="235"/>
      <c r="BZ273" s="235"/>
      <c r="CA273" s="235"/>
      <c r="CB273" s="235"/>
      <c r="CC273" s="235"/>
      <c r="CD273" s="235"/>
      <c r="CE273" s="235"/>
      <c r="CF273" s="235"/>
      <c r="CG273" s="235"/>
      <c r="CH273" s="235"/>
      <c r="CI273" s="235"/>
      <c r="CJ273" s="235"/>
      <c r="CK273" s="235"/>
    </row>
    <row r="274">
      <c r="D274" s="233" t="s">
        <v>495</v>
      </c>
      <c r="E274" s="233" t="s">
        <v>202</v>
      </c>
      <c r="F274" s="234" t="s">
        <v>324</v>
      </c>
      <c r="G274" s="233" t="s">
        <v>325</v>
      </c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  <c r="AP274" s="235"/>
      <c r="AQ274" s="235"/>
      <c r="AR274" s="235"/>
      <c r="AS274" s="235"/>
      <c r="AT274" s="235"/>
      <c r="AU274" s="235"/>
      <c r="AV274" s="235"/>
      <c r="AW274" s="235"/>
      <c r="AX274" s="235"/>
      <c r="AY274" s="235"/>
      <c r="AZ274" s="235"/>
      <c r="BA274" s="235"/>
      <c r="BB274" s="235"/>
      <c r="BC274" s="235"/>
      <c r="BD274" s="235"/>
      <c r="BE274" s="235"/>
      <c r="BF274" s="235"/>
      <c r="BG274" s="236"/>
      <c r="BH274" s="235"/>
      <c r="BI274" s="235"/>
      <c r="BJ274" s="235"/>
      <c r="BK274" s="235"/>
      <c r="BL274" s="235"/>
      <c r="BM274" s="235"/>
      <c r="BN274" s="235"/>
      <c r="BO274" s="235"/>
      <c r="BP274" s="235"/>
      <c r="BQ274" s="235"/>
      <c r="BR274" s="235"/>
      <c r="BS274" s="235"/>
      <c r="BT274" s="235"/>
      <c r="BU274" s="235"/>
      <c r="BV274" s="235"/>
      <c r="BW274" s="235"/>
      <c r="BX274" s="235"/>
      <c r="BY274" s="235"/>
      <c r="BZ274" s="235"/>
      <c r="CA274" s="235"/>
      <c r="CB274" s="235"/>
      <c r="CC274" s="235"/>
      <c r="CD274" s="235"/>
      <c r="CE274" s="235"/>
      <c r="CF274" s="235"/>
      <c r="CG274" s="235"/>
      <c r="CH274" s="235"/>
      <c r="CI274" s="235"/>
      <c r="CJ274" s="235"/>
      <c r="CK274" s="235"/>
    </row>
    <row r="275">
      <c r="D275" s="233" t="s">
        <v>496</v>
      </c>
      <c r="E275" s="233" t="s">
        <v>202</v>
      </c>
      <c r="F275" s="234" t="s">
        <v>320</v>
      </c>
      <c r="G275" s="233" t="s">
        <v>321</v>
      </c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  <c r="AH275" s="235"/>
      <c r="AI275" s="235"/>
      <c r="AJ275" s="235"/>
      <c r="AK275" s="235"/>
      <c r="AL275" s="235"/>
      <c r="AM275" s="235"/>
      <c r="AN275" s="235"/>
      <c r="AO275" s="235"/>
      <c r="AP275" s="235"/>
      <c r="AQ275" s="235"/>
      <c r="AR275" s="235"/>
      <c r="AS275" s="235"/>
      <c r="AT275" s="235"/>
      <c r="AU275" s="235"/>
      <c r="AV275" s="235"/>
      <c r="AW275" s="235"/>
      <c r="AX275" s="235"/>
      <c r="AY275" s="235"/>
      <c r="AZ275" s="235"/>
      <c r="BA275" s="235"/>
      <c r="BB275" s="235"/>
      <c r="BC275" s="235"/>
      <c r="BD275" s="235"/>
      <c r="BE275" s="235"/>
      <c r="BF275" s="235"/>
      <c r="BG275" s="236"/>
      <c r="BH275" s="235"/>
      <c r="BI275" s="235"/>
      <c r="BJ275" s="235"/>
      <c r="BK275" s="235"/>
      <c r="BL275" s="235"/>
      <c r="BM275" s="235"/>
      <c r="BN275" s="235"/>
      <c r="BO275" s="235"/>
      <c r="BP275" s="235"/>
      <c r="BQ275" s="235"/>
      <c r="BR275" s="235"/>
      <c r="BS275" s="235"/>
      <c r="BT275" s="235"/>
      <c r="BU275" s="235"/>
      <c r="BV275" s="235"/>
      <c r="BW275" s="235"/>
      <c r="BX275" s="235"/>
      <c r="BY275" s="235"/>
      <c r="BZ275" s="235"/>
      <c r="CA275" s="235"/>
      <c r="CB275" s="235"/>
      <c r="CC275" s="235"/>
      <c r="CD275" s="235"/>
      <c r="CE275" s="235"/>
      <c r="CF275" s="235"/>
      <c r="CG275" s="235"/>
      <c r="CH275" s="235"/>
      <c r="CI275" s="235"/>
      <c r="CJ275" s="235"/>
      <c r="CK275" s="235"/>
    </row>
    <row r="276">
      <c r="D276" s="233" t="s">
        <v>497</v>
      </c>
      <c r="E276" s="233" t="s">
        <v>202</v>
      </c>
      <c r="F276" s="234" t="s">
        <v>320</v>
      </c>
      <c r="G276" s="233" t="s">
        <v>321</v>
      </c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  <c r="AS276" s="235"/>
      <c r="AT276" s="235"/>
      <c r="AU276" s="235"/>
      <c r="AV276" s="235"/>
      <c r="AW276" s="235"/>
      <c r="AX276" s="235"/>
      <c r="AY276" s="235"/>
      <c r="AZ276" s="235"/>
      <c r="BA276" s="235"/>
      <c r="BB276" s="235"/>
      <c r="BC276" s="235"/>
      <c r="BD276" s="235"/>
      <c r="BE276" s="235"/>
      <c r="BF276" s="235"/>
      <c r="BG276" s="236"/>
      <c r="BH276" s="235"/>
      <c r="BI276" s="235"/>
      <c r="BJ276" s="235"/>
      <c r="BK276" s="235"/>
      <c r="BL276" s="235"/>
      <c r="BM276" s="235"/>
      <c r="BN276" s="235"/>
      <c r="BO276" s="235"/>
      <c r="BP276" s="235"/>
      <c r="BQ276" s="235"/>
      <c r="BR276" s="235"/>
      <c r="BS276" s="235"/>
      <c r="BT276" s="235"/>
      <c r="BU276" s="235"/>
      <c r="BV276" s="235"/>
      <c r="BW276" s="235"/>
      <c r="BX276" s="235"/>
      <c r="BY276" s="235"/>
      <c r="BZ276" s="235"/>
      <c r="CA276" s="235"/>
      <c r="CB276" s="235"/>
      <c r="CC276" s="235"/>
      <c r="CD276" s="235"/>
      <c r="CE276" s="235"/>
      <c r="CF276" s="235"/>
      <c r="CG276" s="235"/>
      <c r="CH276" s="235"/>
      <c r="CI276" s="235"/>
      <c r="CJ276" s="235"/>
      <c r="CK276" s="235"/>
    </row>
    <row r="277">
      <c r="D277" s="233" t="s">
        <v>498</v>
      </c>
      <c r="E277" s="233" t="s">
        <v>202</v>
      </c>
      <c r="F277" s="234" t="s">
        <v>320</v>
      </c>
      <c r="G277" s="233" t="s">
        <v>321</v>
      </c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  <c r="AS277" s="235"/>
      <c r="AT277" s="235"/>
      <c r="AU277" s="235"/>
      <c r="AV277" s="235"/>
      <c r="AW277" s="235"/>
      <c r="AX277" s="235"/>
      <c r="AY277" s="235"/>
      <c r="AZ277" s="235"/>
      <c r="BA277" s="235"/>
      <c r="BB277" s="235"/>
      <c r="BC277" s="235"/>
      <c r="BD277" s="235"/>
      <c r="BE277" s="235"/>
      <c r="BF277" s="235"/>
      <c r="BG277" s="236"/>
      <c r="BH277" s="235"/>
      <c r="BI277" s="235"/>
      <c r="BJ277" s="235"/>
      <c r="BK277" s="235"/>
      <c r="BL277" s="235"/>
      <c r="BM277" s="235"/>
      <c r="BN277" s="235"/>
      <c r="BO277" s="235"/>
      <c r="BP277" s="235"/>
      <c r="BQ277" s="235"/>
      <c r="BR277" s="235"/>
      <c r="BS277" s="235"/>
      <c r="BT277" s="235"/>
      <c r="BU277" s="235"/>
      <c r="BV277" s="235"/>
      <c r="BW277" s="235"/>
      <c r="BX277" s="235"/>
      <c r="BY277" s="235"/>
      <c r="BZ277" s="235"/>
      <c r="CA277" s="235"/>
      <c r="CB277" s="235"/>
      <c r="CC277" s="235"/>
      <c r="CD277" s="235"/>
      <c r="CE277" s="235"/>
      <c r="CF277" s="235"/>
      <c r="CG277" s="235"/>
      <c r="CH277" s="235"/>
      <c r="CI277" s="235"/>
      <c r="CJ277" s="235"/>
      <c r="CK277" s="235"/>
    </row>
    <row r="278">
      <c r="D278" s="233" t="s">
        <v>499</v>
      </c>
      <c r="E278" s="233" t="s">
        <v>202</v>
      </c>
      <c r="F278" s="234" t="s">
        <v>320</v>
      </c>
      <c r="G278" s="233" t="s">
        <v>500</v>
      </c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  <c r="AP278" s="235"/>
      <c r="AQ278" s="235"/>
      <c r="AR278" s="235"/>
      <c r="AS278" s="235"/>
      <c r="AT278" s="235"/>
      <c r="AU278" s="235"/>
      <c r="AV278" s="235"/>
      <c r="AW278" s="235"/>
      <c r="AX278" s="235"/>
      <c r="AY278" s="235"/>
      <c r="AZ278" s="235"/>
      <c r="BA278" s="235"/>
      <c r="BB278" s="235"/>
      <c r="BC278" s="235"/>
      <c r="BD278" s="235"/>
      <c r="BE278" s="235"/>
      <c r="BF278" s="235"/>
      <c r="BG278" s="236"/>
      <c r="BH278" s="235"/>
      <c r="BI278" s="235"/>
      <c r="BJ278" s="235"/>
      <c r="BK278" s="235"/>
      <c r="BL278" s="235"/>
      <c r="BM278" s="235"/>
      <c r="BN278" s="235"/>
      <c r="BO278" s="235"/>
      <c r="BP278" s="235"/>
      <c r="BQ278" s="235"/>
      <c r="BR278" s="235"/>
      <c r="BS278" s="235"/>
      <c r="BT278" s="235"/>
      <c r="BU278" s="235"/>
      <c r="BV278" s="235"/>
      <c r="BW278" s="235"/>
      <c r="BX278" s="235"/>
      <c r="BY278" s="235"/>
      <c r="BZ278" s="235"/>
      <c r="CA278" s="235"/>
      <c r="CB278" s="235"/>
      <c r="CC278" s="235"/>
      <c r="CD278" s="235"/>
      <c r="CE278" s="235"/>
      <c r="CF278" s="235"/>
      <c r="CG278" s="235"/>
      <c r="CH278" s="235"/>
      <c r="CI278" s="235"/>
      <c r="CJ278" s="235"/>
      <c r="CK278" s="235"/>
    </row>
    <row r="279">
      <c r="D279" s="233" t="s">
        <v>501</v>
      </c>
      <c r="E279" s="233" t="s">
        <v>202</v>
      </c>
      <c r="F279" s="234" t="s">
        <v>324</v>
      </c>
      <c r="G279" s="233" t="s">
        <v>325</v>
      </c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  <c r="AP279" s="235"/>
      <c r="AQ279" s="235"/>
      <c r="AR279" s="235"/>
      <c r="AS279" s="235"/>
      <c r="AT279" s="235"/>
      <c r="AU279" s="235"/>
      <c r="AV279" s="235"/>
      <c r="AW279" s="235"/>
      <c r="AX279" s="235"/>
      <c r="AY279" s="235"/>
      <c r="AZ279" s="235"/>
      <c r="BA279" s="235"/>
      <c r="BB279" s="235"/>
      <c r="BC279" s="235"/>
      <c r="BD279" s="235"/>
      <c r="BE279" s="235"/>
      <c r="BF279" s="235"/>
      <c r="BG279" s="236"/>
      <c r="BH279" s="235"/>
      <c r="BI279" s="235"/>
      <c r="BJ279" s="235"/>
      <c r="BK279" s="235"/>
      <c r="BL279" s="235"/>
      <c r="BM279" s="235"/>
      <c r="BN279" s="235"/>
      <c r="BO279" s="235"/>
      <c r="BP279" s="235"/>
      <c r="BQ279" s="235"/>
      <c r="BR279" s="235"/>
      <c r="BS279" s="235"/>
      <c r="BT279" s="235"/>
      <c r="BU279" s="235"/>
      <c r="BV279" s="235"/>
      <c r="BW279" s="235"/>
      <c r="BX279" s="235"/>
      <c r="BY279" s="235"/>
      <c r="BZ279" s="235"/>
      <c r="CA279" s="235"/>
      <c r="CB279" s="235"/>
      <c r="CC279" s="235"/>
      <c r="CD279" s="235"/>
      <c r="CE279" s="235"/>
      <c r="CF279" s="235"/>
      <c r="CG279" s="235"/>
      <c r="CH279" s="235"/>
      <c r="CI279" s="235"/>
      <c r="CJ279" s="235"/>
      <c r="CK279" s="235"/>
    </row>
    <row r="280">
      <c r="D280" s="233" t="s">
        <v>502</v>
      </c>
      <c r="E280" s="233" t="s">
        <v>202</v>
      </c>
      <c r="F280" s="234" t="s">
        <v>324</v>
      </c>
      <c r="G280" s="233" t="s">
        <v>325</v>
      </c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  <c r="AH280" s="235"/>
      <c r="AI280" s="235"/>
      <c r="AJ280" s="235"/>
      <c r="AK280" s="235"/>
      <c r="AL280" s="235"/>
      <c r="AM280" s="235"/>
      <c r="AN280" s="235"/>
      <c r="AO280" s="235"/>
      <c r="AP280" s="235"/>
      <c r="AQ280" s="235"/>
      <c r="AR280" s="235"/>
      <c r="AS280" s="235"/>
      <c r="AT280" s="235"/>
      <c r="AU280" s="235"/>
      <c r="AV280" s="235"/>
      <c r="AW280" s="235"/>
      <c r="AX280" s="235"/>
      <c r="AY280" s="235"/>
      <c r="AZ280" s="235"/>
      <c r="BA280" s="235"/>
      <c r="BB280" s="235"/>
      <c r="BC280" s="235"/>
      <c r="BD280" s="235"/>
      <c r="BE280" s="235"/>
      <c r="BF280" s="235"/>
      <c r="BG280" s="236"/>
      <c r="BH280" s="235"/>
      <c r="BI280" s="235"/>
      <c r="BJ280" s="235"/>
      <c r="BK280" s="235"/>
      <c r="BL280" s="235"/>
      <c r="BM280" s="235"/>
      <c r="BN280" s="235"/>
      <c r="BO280" s="235"/>
      <c r="BP280" s="235"/>
      <c r="BQ280" s="235"/>
      <c r="BR280" s="235"/>
      <c r="BS280" s="235"/>
      <c r="BT280" s="235"/>
      <c r="BU280" s="235"/>
      <c r="BV280" s="235"/>
      <c r="BW280" s="235"/>
      <c r="BX280" s="235"/>
      <c r="BY280" s="235"/>
      <c r="BZ280" s="235"/>
      <c r="CA280" s="235"/>
      <c r="CB280" s="235"/>
      <c r="CC280" s="235"/>
      <c r="CD280" s="235"/>
      <c r="CE280" s="235"/>
      <c r="CF280" s="235"/>
      <c r="CG280" s="235"/>
      <c r="CH280" s="235"/>
      <c r="CI280" s="235"/>
      <c r="CJ280" s="235"/>
      <c r="CK280" s="235"/>
    </row>
    <row r="281">
      <c r="D281" s="233" t="s">
        <v>503</v>
      </c>
      <c r="E281" s="233" t="s">
        <v>202</v>
      </c>
      <c r="F281" s="234" t="s">
        <v>324</v>
      </c>
      <c r="G281" s="233" t="s">
        <v>325</v>
      </c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  <c r="AB281" s="235"/>
      <c r="AC281" s="235"/>
      <c r="AD281" s="235"/>
      <c r="AE281" s="235"/>
      <c r="AF281" s="235"/>
      <c r="AG281" s="235"/>
      <c r="AH281" s="235"/>
      <c r="AI281" s="235"/>
      <c r="AJ281" s="235"/>
      <c r="AK281" s="235"/>
      <c r="AL281" s="235"/>
      <c r="AM281" s="235"/>
      <c r="AN281" s="235"/>
      <c r="AO281" s="235"/>
      <c r="AP281" s="235"/>
      <c r="AQ281" s="235"/>
      <c r="AR281" s="235"/>
      <c r="AS281" s="235"/>
      <c r="AT281" s="235"/>
      <c r="AU281" s="235"/>
      <c r="AV281" s="235"/>
      <c r="AW281" s="235"/>
      <c r="AX281" s="235"/>
      <c r="AY281" s="235"/>
      <c r="AZ281" s="235"/>
      <c r="BA281" s="235"/>
      <c r="BB281" s="235"/>
      <c r="BC281" s="235"/>
      <c r="BD281" s="235"/>
      <c r="BE281" s="235"/>
      <c r="BF281" s="235"/>
      <c r="BG281" s="236"/>
      <c r="BH281" s="235"/>
      <c r="BI281" s="235"/>
      <c r="BJ281" s="235"/>
      <c r="BK281" s="235"/>
      <c r="BL281" s="235"/>
      <c r="BM281" s="235"/>
      <c r="BN281" s="235"/>
      <c r="BO281" s="235"/>
      <c r="BP281" s="235"/>
      <c r="BQ281" s="235"/>
      <c r="BR281" s="235"/>
      <c r="BS281" s="235"/>
      <c r="BT281" s="235"/>
      <c r="BU281" s="235"/>
      <c r="BV281" s="235"/>
      <c r="BW281" s="235"/>
      <c r="BX281" s="235"/>
      <c r="BY281" s="235"/>
      <c r="BZ281" s="235"/>
      <c r="CA281" s="235"/>
      <c r="CB281" s="235"/>
      <c r="CC281" s="235"/>
      <c r="CD281" s="235"/>
      <c r="CE281" s="235"/>
      <c r="CF281" s="235"/>
      <c r="CG281" s="235"/>
      <c r="CH281" s="235"/>
      <c r="CI281" s="235"/>
      <c r="CJ281" s="235"/>
      <c r="CK281" s="235"/>
    </row>
    <row r="282">
      <c r="D282" s="233" t="s">
        <v>504</v>
      </c>
      <c r="E282" s="233" t="s">
        <v>202</v>
      </c>
      <c r="F282" s="234" t="s">
        <v>324</v>
      </c>
      <c r="G282" s="233" t="s">
        <v>325</v>
      </c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  <c r="AP282" s="235"/>
      <c r="AQ282" s="235"/>
      <c r="AR282" s="235"/>
      <c r="AS282" s="235"/>
      <c r="AT282" s="235"/>
      <c r="AU282" s="235"/>
      <c r="AV282" s="235"/>
      <c r="AW282" s="235"/>
      <c r="AX282" s="235"/>
      <c r="AY282" s="235"/>
      <c r="AZ282" s="235"/>
      <c r="BA282" s="235"/>
      <c r="BB282" s="235"/>
      <c r="BC282" s="235"/>
      <c r="BD282" s="235"/>
      <c r="BE282" s="235"/>
      <c r="BF282" s="235"/>
      <c r="BG282" s="236"/>
      <c r="BH282" s="235"/>
      <c r="BI282" s="235"/>
      <c r="BJ282" s="235"/>
      <c r="BK282" s="235"/>
      <c r="BL282" s="235"/>
      <c r="BM282" s="235"/>
      <c r="BN282" s="235"/>
      <c r="BO282" s="235"/>
      <c r="BP282" s="235"/>
      <c r="BQ282" s="235"/>
      <c r="BR282" s="235"/>
      <c r="BS282" s="235"/>
      <c r="BT282" s="235"/>
      <c r="BU282" s="235"/>
      <c r="BV282" s="235"/>
      <c r="BW282" s="235"/>
      <c r="BX282" s="235"/>
      <c r="BY282" s="235"/>
      <c r="BZ282" s="235"/>
      <c r="CA282" s="235"/>
      <c r="CB282" s="235"/>
      <c r="CC282" s="235"/>
      <c r="CD282" s="235"/>
      <c r="CE282" s="235"/>
      <c r="CF282" s="235"/>
      <c r="CG282" s="235"/>
      <c r="CH282" s="235"/>
      <c r="CI282" s="235"/>
      <c r="CJ282" s="235"/>
      <c r="CK282" s="235"/>
    </row>
    <row r="283">
      <c r="D283" s="233" t="s">
        <v>505</v>
      </c>
      <c r="E283" s="233" t="s">
        <v>202</v>
      </c>
      <c r="F283" s="234" t="s">
        <v>324</v>
      </c>
      <c r="G283" s="233" t="s">
        <v>325</v>
      </c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  <c r="AP283" s="235"/>
      <c r="AQ283" s="235"/>
      <c r="AR283" s="235"/>
      <c r="AS283" s="235"/>
      <c r="AT283" s="235"/>
      <c r="AU283" s="235"/>
      <c r="AV283" s="235"/>
      <c r="AW283" s="235"/>
      <c r="AX283" s="235"/>
      <c r="AY283" s="235"/>
      <c r="AZ283" s="235"/>
      <c r="BA283" s="235"/>
      <c r="BB283" s="235"/>
      <c r="BC283" s="235"/>
      <c r="BD283" s="235"/>
      <c r="BE283" s="235"/>
      <c r="BF283" s="235"/>
      <c r="BG283" s="236"/>
      <c r="BH283" s="235"/>
      <c r="BI283" s="235"/>
      <c r="BJ283" s="235"/>
      <c r="BK283" s="235"/>
      <c r="BL283" s="235"/>
      <c r="BM283" s="235"/>
      <c r="BN283" s="235"/>
      <c r="BO283" s="235"/>
      <c r="BP283" s="235"/>
      <c r="BQ283" s="235"/>
      <c r="BR283" s="235"/>
      <c r="BS283" s="235"/>
      <c r="BT283" s="235"/>
      <c r="BU283" s="235"/>
      <c r="BV283" s="235"/>
      <c r="BW283" s="235"/>
      <c r="BX283" s="235"/>
      <c r="BY283" s="235"/>
      <c r="BZ283" s="235"/>
      <c r="CA283" s="235"/>
      <c r="CB283" s="235"/>
      <c r="CC283" s="235"/>
      <c r="CD283" s="235"/>
      <c r="CE283" s="235"/>
      <c r="CF283" s="235"/>
      <c r="CG283" s="235"/>
      <c r="CH283" s="235"/>
      <c r="CI283" s="235"/>
      <c r="CJ283" s="235"/>
      <c r="CK283" s="235"/>
    </row>
    <row r="284">
      <c r="D284" s="233" t="s">
        <v>506</v>
      </c>
      <c r="E284" s="233" t="s">
        <v>202</v>
      </c>
      <c r="F284" s="234" t="s">
        <v>324</v>
      </c>
      <c r="G284" s="233" t="s">
        <v>325</v>
      </c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  <c r="AP284" s="235"/>
      <c r="AQ284" s="235"/>
      <c r="AR284" s="235"/>
      <c r="AS284" s="235"/>
      <c r="AT284" s="235"/>
      <c r="AU284" s="235"/>
      <c r="AV284" s="235"/>
      <c r="AW284" s="235"/>
      <c r="AX284" s="235"/>
      <c r="AY284" s="235"/>
      <c r="AZ284" s="235"/>
      <c r="BA284" s="235"/>
      <c r="BB284" s="235"/>
      <c r="BC284" s="235"/>
      <c r="BD284" s="235"/>
      <c r="BE284" s="235"/>
      <c r="BF284" s="235"/>
      <c r="BG284" s="236"/>
      <c r="BH284" s="235"/>
      <c r="BI284" s="235"/>
      <c r="BJ284" s="235"/>
      <c r="BK284" s="235"/>
      <c r="BL284" s="235"/>
      <c r="BM284" s="235"/>
      <c r="BN284" s="235"/>
      <c r="BO284" s="235"/>
      <c r="BP284" s="235"/>
      <c r="BQ284" s="235"/>
      <c r="BR284" s="235"/>
      <c r="BS284" s="235"/>
      <c r="BT284" s="235"/>
      <c r="BU284" s="235"/>
      <c r="BV284" s="235"/>
      <c r="BW284" s="235"/>
      <c r="BX284" s="235"/>
      <c r="BY284" s="235"/>
      <c r="BZ284" s="235"/>
      <c r="CA284" s="235"/>
      <c r="CB284" s="235"/>
      <c r="CC284" s="235"/>
      <c r="CD284" s="235"/>
      <c r="CE284" s="235"/>
      <c r="CF284" s="235"/>
      <c r="CG284" s="235"/>
      <c r="CH284" s="235"/>
      <c r="CI284" s="235"/>
      <c r="CJ284" s="235"/>
      <c r="CK284" s="235"/>
    </row>
    <row r="285" ht="15.75" s="5" customFormat="1">
      <c r="A285" s="85"/>
      <c r="B285" s="85"/>
      <c r="C285" s="85"/>
      <c r="D285" s="182" t="s">
        <v>201</v>
      </c>
      <c r="E285" s="68">
        <v>1</v>
      </c>
      <c r="F285" s="68" t="s">
        <v>202</v>
      </c>
      <c r="G285" s="72" t="s">
        <v>203</v>
      </c>
      <c r="H285" s="68" t="s">
        <v>204</v>
      </c>
      <c r="I285" s="67" t="s">
        <v>162</v>
      </c>
      <c r="J285" s="67" t="s">
        <v>507</v>
      </c>
      <c r="K285" s="162"/>
      <c r="L285" s="169">
        <v>1</v>
      </c>
      <c r="M285" s="169">
        <v>1</v>
      </c>
      <c r="N285" s="169">
        <v>1</v>
      </c>
      <c r="O285" s="169">
        <v>1</v>
      </c>
      <c r="P285" s="169">
        <v>1</v>
      </c>
      <c r="Q285" s="169">
        <v>1</v>
      </c>
      <c r="R285" s="169">
        <v>1</v>
      </c>
      <c r="S285" s="169">
        <v>1</v>
      </c>
      <c r="T285" s="169">
        <v>2</v>
      </c>
      <c r="U285" s="169">
        <v>1</v>
      </c>
      <c r="V285" s="169">
        <v>1</v>
      </c>
      <c r="W285" s="169">
        <v>1</v>
      </c>
      <c r="X285" s="169">
        <v>1</v>
      </c>
      <c r="Y285" s="169">
        <v>1</v>
      </c>
      <c r="Z285" s="169">
        <v>1</v>
      </c>
      <c r="AA285" s="169">
        <v>1</v>
      </c>
      <c r="AB285" s="169">
        <v>1</v>
      </c>
      <c r="AC285" s="169">
        <v>1</v>
      </c>
      <c r="AD285" s="169">
        <v>1</v>
      </c>
      <c r="AE285" s="169">
        <v>1</v>
      </c>
      <c r="AF285" s="169">
        <v>5</v>
      </c>
      <c r="AG285" s="169">
        <v>5</v>
      </c>
      <c r="AH285" s="169">
        <v>5</v>
      </c>
      <c r="AI285" s="169">
        <v>5</v>
      </c>
      <c r="AJ285" s="169">
        <v>5</v>
      </c>
      <c r="AK285" s="169">
        <v>5</v>
      </c>
      <c r="AL285" s="169">
        <v>5</v>
      </c>
      <c r="AM285" s="169">
        <v>5</v>
      </c>
      <c r="AN285" s="169">
        <v>6</v>
      </c>
      <c r="AO285" s="169">
        <v>6</v>
      </c>
      <c r="AP285" s="169">
        <v>4</v>
      </c>
      <c r="AQ285" s="169">
        <v>5</v>
      </c>
      <c r="AR285" s="169">
        <v>5</v>
      </c>
      <c r="AS285" s="169">
        <v>7</v>
      </c>
      <c r="AT285" s="169">
        <v>7</v>
      </c>
      <c r="AU285" s="169">
        <v>7</v>
      </c>
      <c r="AV285" s="169">
        <v>5</v>
      </c>
      <c r="AW285" s="169">
        <v>5</v>
      </c>
      <c r="AX285" s="169">
        <v>5</v>
      </c>
      <c r="AY285" s="169">
        <v>5</v>
      </c>
      <c r="AZ285" s="169">
        <v>5</v>
      </c>
      <c r="BA285" s="169">
        <v>6</v>
      </c>
      <c r="BB285" s="169">
        <v>6</v>
      </c>
      <c r="BC285" s="169">
        <v>5</v>
      </c>
      <c r="BD285" s="169">
        <v>1</v>
      </c>
      <c r="BE285" s="169">
        <v>1</v>
      </c>
      <c r="BF285" s="169">
        <v>1</v>
      </c>
      <c r="BG285" s="154"/>
      <c r="BH285" s="129">
        <v>5</v>
      </c>
      <c r="BI285" s="129">
        <v>5</v>
      </c>
      <c r="BJ285" s="129">
        <v>5</v>
      </c>
      <c r="BK285" s="129">
        <v>5</v>
      </c>
      <c r="BL285" s="129">
        <v>5</v>
      </c>
      <c r="BM285" s="129">
        <v>5</v>
      </c>
      <c r="BN285" s="129">
        <v>5</v>
      </c>
      <c r="BO285" s="129">
        <v>5</v>
      </c>
      <c r="BP285" s="129">
        <v>5</v>
      </c>
      <c r="BQ285" s="129">
        <v>5</v>
      </c>
      <c r="BR285" s="129">
        <v>5</v>
      </c>
      <c r="BS285" s="129">
        <v>6</v>
      </c>
      <c r="BT285" s="129">
        <v>6</v>
      </c>
      <c r="BU285" s="129">
        <v>6</v>
      </c>
      <c r="BV285" s="129">
        <v>6</v>
      </c>
      <c r="BW285" s="135"/>
      <c r="BX285" s="135"/>
      <c r="BY285" s="135"/>
      <c r="BZ285" s="135"/>
      <c r="CA285" s="135"/>
      <c r="CB285" s="135"/>
      <c r="CC285" s="135"/>
      <c r="CD285" s="135"/>
      <c r="CE285" s="135"/>
      <c r="CF285" s="135"/>
      <c r="CG285" s="135"/>
      <c r="CH285" s="135"/>
      <c r="CI285" s="135"/>
      <c r="CJ285" s="135"/>
      <c r="CK285" s="129">
        <v>2</v>
      </c>
      <c r="CL285" s="53"/>
      <c r="CM285" s="53"/>
    </row>
    <row r="286" ht="15" customHeight="1" s="71" customFormat="1">
      <c r="A286" s="86" t="s">
        <v>508</v>
      </c>
      <c r="B286" s="183" t="s">
        <v>509</v>
      </c>
      <c r="C286" s="183" t="s">
        <v>510</v>
      </c>
      <c r="D286" s="183" t="s">
        <v>511</v>
      </c>
      <c r="E286" s="66">
        <v>1</v>
      </c>
      <c r="F286" s="238" t="s">
        <v>512</v>
      </c>
      <c r="G286" s="73" t="s">
        <v>513</v>
      </c>
      <c r="H286" s="66" t="s">
        <v>514</v>
      </c>
      <c r="I286" s="65" t="s">
        <v>162</v>
      </c>
      <c r="J286" s="65" t="s">
        <v>515</v>
      </c>
      <c r="K286" s="163"/>
      <c r="L286" s="170">
        <v>1</v>
      </c>
      <c r="M286" s="170">
        <v>1</v>
      </c>
      <c r="N286" s="170">
        <v>1</v>
      </c>
      <c r="O286" s="170">
        <v>1</v>
      </c>
      <c r="P286" s="170">
        <v>1</v>
      </c>
      <c r="Q286" s="170">
        <v>1</v>
      </c>
      <c r="R286" s="170">
        <v>1</v>
      </c>
      <c r="S286" s="170">
        <v>1</v>
      </c>
      <c r="T286" s="170">
        <v>2</v>
      </c>
      <c r="U286" s="170">
        <v>1</v>
      </c>
      <c r="V286" s="170">
        <v>1</v>
      </c>
      <c r="W286" s="170">
        <v>1</v>
      </c>
      <c r="X286" s="170">
        <v>1</v>
      </c>
      <c r="Y286" s="170">
        <v>1</v>
      </c>
      <c r="Z286" s="170">
        <v>1</v>
      </c>
      <c r="AA286" s="170">
        <v>1</v>
      </c>
      <c r="AB286" s="170">
        <v>1</v>
      </c>
      <c r="AC286" s="170">
        <v>1</v>
      </c>
      <c r="AD286" s="170">
        <v>1</v>
      </c>
      <c r="AE286" s="170">
        <v>1</v>
      </c>
      <c r="AF286" s="170">
        <v>5</v>
      </c>
      <c r="AG286" s="170">
        <v>5</v>
      </c>
      <c r="AH286" s="170">
        <v>5</v>
      </c>
      <c r="AI286" s="170">
        <v>5</v>
      </c>
      <c r="AJ286" s="170">
        <v>5</v>
      </c>
      <c r="AK286" s="170">
        <v>5</v>
      </c>
      <c r="AL286" s="170">
        <v>5</v>
      </c>
      <c r="AM286" s="170">
        <v>5</v>
      </c>
      <c r="AN286" s="170">
        <v>6</v>
      </c>
      <c r="AO286" s="170">
        <v>6</v>
      </c>
      <c r="AP286" s="170">
        <v>4</v>
      </c>
      <c r="AQ286" s="170">
        <v>5</v>
      </c>
      <c r="AR286" s="170">
        <v>5</v>
      </c>
      <c r="AS286" s="170">
        <v>7</v>
      </c>
      <c r="AT286" s="170">
        <v>7</v>
      </c>
      <c r="AU286" s="170">
        <v>7</v>
      </c>
      <c r="AV286" s="170">
        <v>5</v>
      </c>
      <c r="AW286" s="170">
        <v>5</v>
      </c>
      <c r="AX286" s="170">
        <v>5</v>
      </c>
      <c r="AY286" s="170">
        <v>5</v>
      </c>
      <c r="AZ286" s="170">
        <v>5</v>
      </c>
      <c r="BA286" s="170">
        <v>6</v>
      </c>
      <c r="BB286" s="170">
        <v>6</v>
      </c>
      <c r="BC286" s="170">
        <v>5</v>
      </c>
      <c r="BD286" s="170">
        <v>2</v>
      </c>
      <c r="BE286" s="170">
        <v>2</v>
      </c>
      <c r="BF286" s="170">
        <v>2</v>
      </c>
      <c r="BG286" s="155"/>
      <c r="BH286" s="124">
        <v>5</v>
      </c>
      <c r="BI286" s="124">
        <v>5</v>
      </c>
      <c r="BJ286" s="124">
        <v>5</v>
      </c>
      <c r="BK286" s="124">
        <v>5</v>
      </c>
      <c r="BL286" s="124">
        <v>5</v>
      </c>
      <c r="BM286" s="124">
        <v>5</v>
      </c>
      <c r="BN286" s="124">
        <v>5</v>
      </c>
      <c r="BO286" s="124">
        <v>5</v>
      </c>
      <c r="BP286" s="124">
        <v>5</v>
      </c>
      <c r="BQ286" s="124">
        <v>5</v>
      </c>
      <c r="BR286" s="124">
        <v>5</v>
      </c>
      <c r="BS286" s="124">
        <v>6</v>
      </c>
      <c r="BT286" s="124">
        <v>6</v>
      </c>
      <c r="BU286" s="124">
        <v>6</v>
      </c>
      <c r="BV286" s="124">
        <v>6</v>
      </c>
      <c r="BW286" s="218"/>
      <c r="BX286" s="218"/>
      <c r="BY286" s="124">
        <v>5</v>
      </c>
      <c r="BZ286" s="124">
        <v>5</v>
      </c>
      <c r="CA286" s="124">
        <v>5</v>
      </c>
      <c r="CB286" s="124">
        <v>5</v>
      </c>
      <c r="CC286" s="124">
        <v>5</v>
      </c>
      <c r="CD286" s="124">
        <v>5</v>
      </c>
      <c r="CE286" s="124">
        <v>5</v>
      </c>
      <c r="CF286" s="124">
        <v>5</v>
      </c>
      <c r="CG286" s="124">
        <v>5</v>
      </c>
      <c r="CH286" s="119"/>
      <c r="CI286" s="124">
        <v>5</v>
      </c>
      <c r="CJ286" s="125">
        <v>5</v>
      </c>
      <c r="CK286" s="125">
        <v>2</v>
      </c>
      <c r="CL286" s="70"/>
      <c r="CM286" s="70"/>
    </row>
    <row r="287" ht="15" customHeight="1" s="71" customFormat="1">
      <c r="A287" s="75"/>
      <c r="B287" s="184" t="s">
        <v>516</v>
      </c>
      <c r="C287" s="184" t="s">
        <v>517</v>
      </c>
      <c r="D287" s="184" t="s">
        <v>518</v>
      </c>
      <c r="E287" s="2">
        <v>2</v>
      </c>
      <c r="F287" s="239" t="s">
        <v>519</v>
      </c>
      <c r="G287" s="69" t="s">
        <v>513</v>
      </c>
      <c r="H287" s="2" t="s">
        <v>514</v>
      </c>
      <c r="I287" s="63" t="s">
        <v>162</v>
      </c>
      <c r="J287" s="63" t="s">
        <v>520</v>
      </c>
      <c r="K287" s="164"/>
      <c r="L287" s="171">
        <v>1</v>
      </c>
      <c r="M287" s="171">
        <v>1</v>
      </c>
      <c r="N287" s="171">
        <v>1</v>
      </c>
      <c r="O287" s="171">
        <v>1</v>
      </c>
      <c r="P287" s="171">
        <v>1</v>
      </c>
      <c r="Q287" s="171">
        <v>1</v>
      </c>
      <c r="R287" s="171">
        <v>1</v>
      </c>
      <c r="S287" s="171">
        <v>1</v>
      </c>
      <c r="T287" s="171">
        <v>2</v>
      </c>
      <c r="U287" s="171">
        <v>1</v>
      </c>
      <c r="V287" s="171">
        <v>1</v>
      </c>
      <c r="W287" s="171">
        <v>1</v>
      </c>
      <c r="X287" s="171">
        <v>1</v>
      </c>
      <c r="Y287" s="171">
        <v>1</v>
      </c>
      <c r="Z287" s="171">
        <v>1</v>
      </c>
      <c r="AA287" s="171">
        <v>1</v>
      </c>
      <c r="AB287" s="171">
        <v>1</v>
      </c>
      <c r="AC287" s="171">
        <v>1</v>
      </c>
      <c r="AD287" s="171">
        <v>1</v>
      </c>
      <c r="AE287" s="171">
        <v>1</v>
      </c>
      <c r="AF287" s="171">
        <v>5</v>
      </c>
      <c r="AG287" s="171">
        <v>5</v>
      </c>
      <c r="AH287" s="171">
        <v>5</v>
      </c>
      <c r="AI287" s="171">
        <v>5</v>
      </c>
      <c r="AJ287" s="171">
        <v>5</v>
      </c>
      <c r="AK287" s="171">
        <v>5</v>
      </c>
      <c r="AL287" s="171">
        <v>5</v>
      </c>
      <c r="AM287" s="171">
        <v>5</v>
      </c>
      <c r="AN287" s="171">
        <v>6</v>
      </c>
      <c r="AO287" s="171">
        <v>6</v>
      </c>
      <c r="AP287" s="171">
        <v>4</v>
      </c>
      <c r="AQ287" s="171">
        <v>5</v>
      </c>
      <c r="AR287" s="171">
        <v>5</v>
      </c>
      <c r="AS287" s="171">
        <v>7</v>
      </c>
      <c r="AT287" s="171">
        <v>7</v>
      </c>
      <c r="AU287" s="171">
        <v>7</v>
      </c>
      <c r="AV287" s="171">
        <v>5</v>
      </c>
      <c r="AW287" s="171">
        <v>5</v>
      </c>
      <c r="AX287" s="171">
        <v>5</v>
      </c>
      <c r="AY287" s="171">
        <v>5</v>
      </c>
      <c r="AZ287" s="171">
        <v>5</v>
      </c>
      <c r="BA287" s="171">
        <v>6</v>
      </c>
      <c r="BB287" s="171">
        <v>6</v>
      </c>
      <c r="BC287" s="171">
        <v>5</v>
      </c>
      <c r="BD287" s="171">
        <v>2</v>
      </c>
      <c r="BE287" s="171">
        <v>2</v>
      </c>
      <c r="BF287" s="171">
        <v>2</v>
      </c>
      <c r="BG287" s="155"/>
      <c r="BH287" s="102">
        <v>5</v>
      </c>
      <c r="BI287" s="102">
        <v>5</v>
      </c>
      <c r="BJ287" s="102">
        <v>5</v>
      </c>
      <c r="BK287" s="102">
        <v>5</v>
      </c>
      <c r="BL287" s="102">
        <v>5</v>
      </c>
      <c r="BM287" s="102">
        <v>5</v>
      </c>
      <c r="BN287" s="102">
        <v>5</v>
      </c>
      <c r="BO287" s="102">
        <v>5</v>
      </c>
      <c r="BP287" s="102">
        <v>5</v>
      </c>
      <c r="BQ287" s="102">
        <v>5</v>
      </c>
      <c r="BR287" s="102">
        <v>5</v>
      </c>
      <c r="BS287" s="102">
        <v>6</v>
      </c>
      <c r="BT287" s="102">
        <v>6</v>
      </c>
      <c r="BU287" s="102">
        <v>6</v>
      </c>
      <c r="BV287" s="102">
        <v>6</v>
      </c>
      <c r="BW287" s="216"/>
      <c r="BX287" s="217"/>
      <c r="BY287" s="102">
        <v>5</v>
      </c>
      <c r="BZ287" s="102">
        <v>5</v>
      </c>
      <c r="CA287" s="102">
        <v>5</v>
      </c>
      <c r="CB287" s="102">
        <v>5</v>
      </c>
      <c r="CC287" s="102">
        <v>5</v>
      </c>
      <c r="CD287" s="102">
        <v>5</v>
      </c>
      <c r="CE287" s="102">
        <v>5</v>
      </c>
      <c r="CF287" s="102">
        <v>5</v>
      </c>
      <c r="CG287" s="102">
        <v>5</v>
      </c>
      <c r="CH287" s="104"/>
      <c r="CI287" s="102">
        <v>5</v>
      </c>
      <c r="CJ287" s="103">
        <v>5</v>
      </c>
      <c r="CK287" s="103">
        <v>2</v>
      </c>
      <c r="CL287" s="70"/>
      <c r="CM287" s="70"/>
    </row>
    <row r="288" ht="15" customHeight="1" s="71" customFormat="1">
      <c r="A288" s="83"/>
      <c r="B288" s="185" t="s">
        <v>516</v>
      </c>
      <c r="C288" s="185" t="s">
        <v>521</v>
      </c>
      <c r="D288" s="185" t="s">
        <v>522</v>
      </c>
      <c r="E288" s="76">
        <v>3</v>
      </c>
      <c r="F288" s="240" t="s">
        <v>523</v>
      </c>
      <c r="G288" s="78" t="s">
        <v>513</v>
      </c>
      <c r="H288" s="76" t="s">
        <v>514</v>
      </c>
      <c r="I288" s="77" t="s">
        <v>162</v>
      </c>
      <c r="J288" s="77" t="s">
        <v>524</v>
      </c>
      <c r="K288" s="165"/>
      <c r="L288" s="172">
        <v>1</v>
      </c>
      <c r="M288" s="172">
        <v>1</v>
      </c>
      <c r="N288" s="172">
        <v>1</v>
      </c>
      <c r="O288" s="172">
        <v>1</v>
      </c>
      <c r="P288" s="172">
        <v>1</v>
      </c>
      <c r="Q288" s="172">
        <v>1</v>
      </c>
      <c r="R288" s="172">
        <v>1</v>
      </c>
      <c r="S288" s="172">
        <v>1</v>
      </c>
      <c r="T288" s="172">
        <v>2</v>
      </c>
      <c r="U288" s="172">
        <v>1</v>
      </c>
      <c r="V288" s="172">
        <v>1</v>
      </c>
      <c r="W288" s="172">
        <v>1</v>
      </c>
      <c r="X288" s="172">
        <v>1</v>
      </c>
      <c r="Y288" s="172">
        <v>1</v>
      </c>
      <c r="Z288" s="172">
        <v>1</v>
      </c>
      <c r="AA288" s="172">
        <v>1</v>
      </c>
      <c r="AB288" s="172">
        <v>1</v>
      </c>
      <c r="AC288" s="172">
        <v>1</v>
      </c>
      <c r="AD288" s="172">
        <v>1</v>
      </c>
      <c r="AE288" s="172">
        <v>1</v>
      </c>
      <c r="AF288" s="172">
        <v>5</v>
      </c>
      <c r="AG288" s="172">
        <v>5</v>
      </c>
      <c r="AH288" s="172">
        <v>5</v>
      </c>
      <c r="AI288" s="172">
        <v>5</v>
      </c>
      <c r="AJ288" s="172">
        <v>5</v>
      </c>
      <c r="AK288" s="172">
        <v>5</v>
      </c>
      <c r="AL288" s="172">
        <v>5</v>
      </c>
      <c r="AM288" s="172">
        <v>5</v>
      </c>
      <c r="AN288" s="172">
        <v>6</v>
      </c>
      <c r="AO288" s="172">
        <v>6</v>
      </c>
      <c r="AP288" s="172">
        <v>4</v>
      </c>
      <c r="AQ288" s="172">
        <v>5</v>
      </c>
      <c r="AR288" s="172">
        <v>5</v>
      </c>
      <c r="AS288" s="172">
        <v>7</v>
      </c>
      <c r="AT288" s="172">
        <v>7</v>
      </c>
      <c r="AU288" s="172">
        <v>7</v>
      </c>
      <c r="AV288" s="172">
        <v>5</v>
      </c>
      <c r="AW288" s="172">
        <v>5</v>
      </c>
      <c r="AX288" s="172">
        <v>5</v>
      </c>
      <c r="AY288" s="172">
        <v>5</v>
      </c>
      <c r="AZ288" s="172">
        <v>5</v>
      </c>
      <c r="BA288" s="172">
        <v>6</v>
      </c>
      <c r="BB288" s="172">
        <v>6</v>
      </c>
      <c r="BC288" s="172">
        <v>5</v>
      </c>
      <c r="BD288" s="172">
        <v>2</v>
      </c>
      <c r="BE288" s="172">
        <v>2</v>
      </c>
      <c r="BF288" s="172">
        <v>2</v>
      </c>
      <c r="BG288" s="156"/>
      <c r="BH288" s="126">
        <v>5</v>
      </c>
      <c r="BI288" s="126">
        <v>5</v>
      </c>
      <c r="BJ288" s="126">
        <v>5</v>
      </c>
      <c r="BK288" s="126">
        <v>5</v>
      </c>
      <c r="BL288" s="126">
        <v>5</v>
      </c>
      <c r="BM288" s="126">
        <v>5</v>
      </c>
      <c r="BN288" s="126">
        <v>5</v>
      </c>
      <c r="BO288" s="126">
        <v>5</v>
      </c>
      <c r="BP288" s="126">
        <v>5</v>
      </c>
      <c r="BQ288" s="126">
        <v>5</v>
      </c>
      <c r="BR288" s="126">
        <v>5</v>
      </c>
      <c r="BS288" s="126">
        <v>6</v>
      </c>
      <c r="BT288" s="126">
        <v>6</v>
      </c>
      <c r="BU288" s="126">
        <v>6</v>
      </c>
      <c r="BV288" s="126">
        <v>6</v>
      </c>
      <c r="BW288" s="219"/>
      <c r="BX288" s="220"/>
      <c r="BY288" s="126">
        <v>5</v>
      </c>
      <c r="BZ288" s="126">
        <v>5</v>
      </c>
      <c r="CA288" s="126">
        <v>5</v>
      </c>
      <c r="CB288" s="126">
        <v>5</v>
      </c>
      <c r="CC288" s="126">
        <v>5</v>
      </c>
      <c r="CD288" s="126">
        <v>5</v>
      </c>
      <c r="CE288" s="126">
        <v>5</v>
      </c>
      <c r="CF288" s="126">
        <v>5</v>
      </c>
      <c r="CG288" s="126">
        <v>5</v>
      </c>
      <c r="CH288" s="127"/>
      <c r="CI288" s="126">
        <v>5</v>
      </c>
      <c r="CJ288" s="128">
        <v>5</v>
      </c>
      <c r="CK288" s="128">
        <v>2</v>
      </c>
      <c r="CL288" s="70"/>
      <c r="CM288" s="70"/>
    </row>
    <row r="289" ht="15" customHeight="1" s="71" customFormat="1">
      <c r="A289" s="79" t="s">
        <v>525</v>
      </c>
      <c r="B289" s="186" t="s">
        <v>526</v>
      </c>
      <c r="C289" s="186" t="s">
        <v>527</v>
      </c>
      <c r="D289" s="186" t="s">
        <v>528</v>
      </c>
      <c r="E289" s="80">
        <v>1</v>
      </c>
      <c r="F289" s="241" t="s">
        <v>529</v>
      </c>
      <c r="G289" s="82" t="s">
        <v>203</v>
      </c>
      <c r="H289" s="80" t="s">
        <v>530</v>
      </c>
      <c r="I289" s="81" t="s">
        <v>162</v>
      </c>
      <c r="J289" s="81" t="s">
        <v>531</v>
      </c>
      <c r="K289" s="163"/>
      <c r="L289" s="170">
        <v>1</v>
      </c>
      <c r="M289" s="170">
        <v>1</v>
      </c>
      <c r="N289" s="170">
        <v>1</v>
      </c>
      <c r="O289" s="170">
        <v>1</v>
      </c>
      <c r="P289" s="170">
        <v>1</v>
      </c>
      <c r="Q289" s="170">
        <v>1</v>
      </c>
      <c r="R289" s="170">
        <v>1</v>
      </c>
      <c r="S289" s="170">
        <v>1</v>
      </c>
      <c r="T289" s="170">
        <v>2</v>
      </c>
      <c r="U289" s="170">
        <v>1</v>
      </c>
      <c r="V289" s="170">
        <v>1</v>
      </c>
      <c r="W289" s="170">
        <v>1</v>
      </c>
      <c r="X289" s="170">
        <v>1</v>
      </c>
      <c r="Y289" s="170">
        <v>1</v>
      </c>
      <c r="Z289" s="170">
        <v>1</v>
      </c>
      <c r="AA289" s="170">
        <v>1</v>
      </c>
      <c r="AB289" s="170">
        <v>1</v>
      </c>
      <c r="AC289" s="170">
        <v>1</v>
      </c>
      <c r="AD289" s="170">
        <v>1</v>
      </c>
      <c r="AE289" s="170">
        <v>1</v>
      </c>
      <c r="AF289" s="170">
        <v>5</v>
      </c>
      <c r="AG289" s="170">
        <v>5</v>
      </c>
      <c r="AH289" s="170">
        <v>5</v>
      </c>
      <c r="AI289" s="170">
        <v>5</v>
      </c>
      <c r="AJ289" s="170">
        <v>5</v>
      </c>
      <c r="AK289" s="170">
        <v>5</v>
      </c>
      <c r="AL289" s="170">
        <v>5</v>
      </c>
      <c r="AM289" s="170">
        <v>5</v>
      </c>
      <c r="AN289" s="170">
        <v>6</v>
      </c>
      <c r="AO289" s="170">
        <v>6</v>
      </c>
      <c r="AP289" s="170">
        <v>4</v>
      </c>
      <c r="AQ289" s="170">
        <v>5</v>
      </c>
      <c r="AR289" s="170">
        <v>5</v>
      </c>
      <c r="AS289" s="170">
        <v>7</v>
      </c>
      <c r="AT289" s="170">
        <v>7</v>
      </c>
      <c r="AU289" s="170">
        <v>7</v>
      </c>
      <c r="AV289" s="170">
        <v>5</v>
      </c>
      <c r="AW289" s="170">
        <v>5</v>
      </c>
      <c r="AX289" s="170">
        <v>5</v>
      </c>
      <c r="AY289" s="170">
        <v>5</v>
      </c>
      <c r="AZ289" s="170">
        <v>5</v>
      </c>
      <c r="BA289" s="170">
        <v>6</v>
      </c>
      <c r="BB289" s="170">
        <v>6</v>
      </c>
      <c r="BC289" s="170">
        <v>5</v>
      </c>
      <c r="BD289" s="170">
        <v>2</v>
      </c>
      <c r="BE289" s="170">
        <v>2</v>
      </c>
      <c r="BF289" s="170">
        <v>2</v>
      </c>
      <c r="BG289" s="155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32"/>
      <c r="CK289" s="132"/>
      <c r="CL289" s="70"/>
      <c r="CM289" s="70"/>
    </row>
    <row r="290" ht="15" customHeight="1" s="71" customFormat="1">
      <c r="A290" s="84"/>
      <c r="B290" s="187" t="s">
        <v>532</v>
      </c>
      <c r="C290" s="187" t="s">
        <v>533</v>
      </c>
      <c r="D290" s="187" t="s">
        <v>534</v>
      </c>
      <c r="E290" s="64">
        <v>2</v>
      </c>
      <c r="F290" s="242" t="s">
        <v>535</v>
      </c>
      <c r="G290" s="69" t="s">
        <v>513</v>
      </c>
      <c r="H290" s="64" t="s">
        <v>536</v>
      </c>
      <c r="I290" s="63" t="s">
        <v>162</v>
      </c>
      <c r="J290" s="63" t="s">
        <v>531</v>
      </c>
      <c r="K290" s="164"/>
      <c r="L290" s="171">
        <v>1</v>
      </c>
      <c r="M290" s="171">
        <v>1</v>
      </c>
      <c r="N290" s="171">
        <v>1</v>
      </c>
      <c r="O290" s="171">
        <v>1</v>
      </c>
      <c r="P290" s="171">
        <v>1</v>
      </c>
      <c r="Q290" s="171">
        <v>1</v>
      </c>
      <c r="R290" s="171">
        <v>1</v>
      </c>
      <c r="S290" s="171">
        <v>1</v>
      </c>
      <c r="T290" s="171">
        <v>2</v>
      </c>
      <c r="U290" s="171">
        <v>1</v>
      </c>
      <c r="V290" s="171">
        <v>1</v>
      </c>
      <c r="W290" s="171">
        <v>1</v>
      </c>
      <c r="X290" s="171">
        <v>1</v>
      </c>
      <c r="Y290" s="171">
        <v>1</v>
      </c>
      <c r="Z290" s="171">
        <v>1</v>
      </c>
      <c r="AA290" s="171">
        <v>1</v>
      </c>
      <c r="AB290" s="171">
        <v>1</v>
      </c>
      <c r="AC290" s="171">
        <v>1</v>
      </c>
      <c r="AD290" s="171">
        <v>1</v>
      </c>
      <c r="AE290" s="171">
        <v>1</v>
      </c>
      <c r="AF290" s="171">
        <v>5</v>
      </c>
      <c r="AG290" s="171">
        <v>5</v>
      </c>
      <c r="AH290" s="171">
        <v>5</v>
      </c>
      <c r="AI290" s="171">
        <v>5</v>
      </c>
      <c r="AJ290" s="171">
        <v>5</v>
      </c>
      <c r="AK290" s="171">
        <v>5</v>
      </c>
      <c r="AL290" s="171">
        <v>5</v>
      </c>
      <c r="AM290" s="171">
        <v>5</v>
      </c>
      <c r="AN290" s="171">
        <v>6</v>
      </c>
      <c r="AO290" s="171">
        <v>6</v>
      </c>
      <c r="AP290" s="171">
        <v>4</v>
      </c>
      <c r="AQ290" s="171">
        <v>5</v>
      </c>
      <c r="AR290" s="171">
        <v>5</v>
      </c>
      <c r="AS290" s="171">
        <v>7</v>
      </c>
      <c r="AT290" s="171">
        <v>7</v>
      </c>
      <c r="AU290" s="171">
        <v>7</v>
      </c>
      <c r="AV290" s="171">
        <v>5</v>
      </c>
      <c r="AW290" s="171">
        <v>5</v>
      </c>
      <c r="AX290" s="171">
        <v>5</v>
      </c>
      <c r="AY290" s="171">
        <v>5</v>
      </c>
      <c r="AZ290" s="171">
        <v>5</v>
      </c>
      <c r="BA290" s="171">
        <v>6</v>
      </c>
      <c r="BB290" s="171">
        <v>6</v>
      </c>
      <c r="BC290" s="171">
        <v>5</v>
      </c>
      <c r="BD290" s="171">
        <v>2</v>
      </c>
      <c r="BE290" s="171">
        <v>2</v>
      </c>
      <c r="BF290" s="171">
        <v>2</v>
      </c>
      <c r="BG290" s="155"/>
      <c r="BH290" s="104"/>
      <c r="BI290" s="104"/>
      <c r="BJ290" s="104"/>
      <c r="BK290" s="104"/>
      <c r="BL290" s="104"/>
      <c r="BM290" s="104"/>
      <c r="BN290" s="104"/>
      <c r="BO290" s="104"/>
      <c r="BP290" s="104"/>
      <c r="BQ290" s="104"/>
      <c r="BR290" s="104"/>
      <c r="BS290" s="104"/>
      <c r="BT290" s="104"/>
      <c r="BU290" s="104"/>
      <c r="BV290" s="104"/>
      <c r="BW290" s="104"/>
      <c r="BX290" s="104"/>
      <c r="BY290" s="104"/>
      <c r="BZ290" s="104"/>
      <c r="CA290" s="104"/>
      <c r="CB290" s="104"/>
      <c r="CC290" s="104"/>
      <c r="CD290" s="104"/>
      <c r="CE290" s="104"/>
      <c r="CF290" s="104"/>
      <c r="CG290" s="104"/>
      <c r="CH290" s="104"/>
      <c r="CI290" s="104"/>
      <c r="CJ290" s="105"/>
      <c r="CK290" s="105"/>
      <c r="CL290" s="70"/>
      <c r="CM290" s="70"/>
    </row>
    <row r="291" ht="15" customHeight="1" s="71" customFormat="1">
      <c r="A291" s="84"/>
      <c r="B291" s="187" t="s">
        <v>537</v>
      </c>
      <c r="C291" s="187" t="s">
        <v>538</v>
      </c>
      <c r="D291" s="187" t="s">
        <v>539</v>
      </c>
      <c r="E291" s="64">
        <v>3</v>
      </c>
      <c r="F291" s="243" t="s">
        <v>540</v>
      </c>
      <c r="G291" s="69" t="s">
        <v>203</v>
      </c>
      <c r="H291" s="64" t="s">
        <v>541</v>
      </c>
      <c r="I291" s="63" t="s">
        <v>162</v>
      </c>
      <c r="J291" s="63" t="s">
        <v>542</v>
      </c>
      <c r="K291" s="164"/>
      <c r="L291" s="171">
        <v>1</v>
      </c>
      <c r="M291" s="171">
        <v>1</v>
      </c>
      <c r="N291" s="171">
        <v>1</v>
      </c>
      <c r="O291" s="171">
        <v>1</v>
      </c>
      <c r="P291" s="171">
        <v>1</v>
      </c>
      <c r="Q291" s="171">
        <v>1</v>
      </c>
      <c r="R291" s="171">
        <v>1</v>
      </c>
      <c r="S291" s="171">
        <v>1</v>
      </c>
      <c r="T291" s="171">
        <v>2</v>
      </c>
      <c r="U291" s="171">
        <v>1</v>
      </c>
      <c r="V291" s="171">
        <v>1</v>
      </c>
      <c r="W291" s="171">
        <v>1</v>
      </c>
      <c r="X291" s="171">
        <v>1</v>
      </c>
      <c r="Y291" s="171">
        <v>1</v>
      </c>
      <c r="Z291" s="171">
        <v>1</v>
      </c>
      <c r="AA291" s="171">
        <v>1</v>
      </c>
      <c r="AB291" s="171">
        <v>1</v>
      </c>
      <c r="AC291" s="171">
        <v>1</v>
      </c>
      <c r="AD291" s="171">
        <v>1</v>
      </c>
      <c r="AE291" s="171">
        <v>1</v>
      </c>
      <c r="AF291" s="171">
        <v>5</v>
      </c>
      <c r="AG291" s="171">
        <v>5</v>
      </c>
      <c r="AH291" s="171">
        <v>5</v>
      </c>
      <c r="AI291" s="171">
        <v>5</v>
      </c>
      <c r="AJ291" s="171">
        <v>5</v>
      </c>
      <c r="AK291" s="171">
        <v>5</v>
      </c>
      <c r="AL291" s="171">
        <v>5</v>
      </c>
      <c r="AM291" s="171">
        <v>5</v>
      </c>
      <c r="AN291" s="171">
        <v>6</v>
      </c>
      <c r="AO291" s="171">
        <v>6</v>
      </c>
      <c r="AP291" s="171">
        <v>4</v>
      </c>
      <c r="AQ291" s="171">
        <v>5</v>
      </c>
      <c r="AR291" s="171">
        <v>5</v>
      </c>
      <c r="AS291" s="171">
        <v>7</v>
      </c>
      <c r="AT291" s="171">
        <v>7</v>
      </c>
      <c r="AU291" s="171">
        <v>7</v>
      </c>
      <c r="AV291" s="171">
        <v>5</v>
      </c>
      <c r="AW291" s="171">
        <v>5</v>
      </c>
      <c r="AX291" s="171">
        <v>5</v>
      </c>
      <c r="AY291" s="171">
        <v>5</v>
      </c>
      <c r="AZ291" s="171">
        <v>5</v>
      </c>
      <c r="BA291" s="171">
        <v>6</v>
      </c>
      <c r="BB291" s="171">
        <v>6</v>
      </c>
      <c r="BC291" s="171">
        <v>5</v>
      </c>
      <c r="BD291" s="171">
        <v>2</v>
      </c>
      <c r="BE291" s="171">
        <v>2</v>
      </c>
      <c r="BF291" s="171">
        <v>2</v>
      </c>
      <c r="BG291" s="155"/>
      <c r="BH291" s="104"/>
      <c r="BI291" s="104"/>
      <c r="BJ291" s="104"/>
      <c r="BK291" s="104"/>
      <c r="BL291" s="104"/>
      <c r="BM291" s="104"/>
      <c r="BN291" s="104"/>
      <c r="BO291" s="104"/>
      <c r="BP291" s="104"/>
      <c r="BQ291" s="104"/>
      <c r="BR291" s="104"/>
      <c r="BS291" s="104"/>
      <c r="BT291" s="104"/>
      <c r="BU291" s="104"/>
      <c r="BV291" s="104"/>
      <c r="BW291" s="104"/>
      <c r="BX291" s="104"/>
      <c r="BY291" s="104"/>
      <c r="BZ291" s="104"/>
      <c r="CA291" s="104"/>
      <c r="CB291" s="104"/>
      <c r="CC291" s="104"/>
      <c r="CD291" s="104"/>
      <c r="CE291" s="104"/>
      <c r="CF291" s="104"/>
      <c r="CG291" s="104"/>
      <c r="CH291" s="104"/>
      <c r="CI291" s="104"/>
      <c r="CJ291" s="105"/>
      <c r="CK291" s="105"/>
      <c r="CL291" s="70"/>
      <c r="CM291" s="70"/>
    </row>
    <row r="292" ht="15" customHeight="1" s="71" customFormat="1">
      <c r="A292" s="84"/>
      <c r="B292" s="187" t="s">
        <v>537</v>
      </c>
      <c r="C292" s="187" t="s">
        <v>538</v>
      </c>
      <c r="D292" s="187" t="s">
        <v>539</v>
      </c>
      <c r="E292" s="64">
        <v>3</v>
      </c>
      <c r="F292" s="243" t="s">
        <v>540</v>
      </c>
      <c r="G292" s="69" t="s">
        <v>203</v>
      </c>
      <c r="H292" s="64" t="s">
        <v>541</v>
      </c>
      <c r="I292" s="63" t="s">
        <v>162</v>
      </c>
      <c r="J292" s="63" t="s">
        <v>507</v>
      </c>
      <c r="K292" s="164"/>
      <c r="L292" s="171">
        <v>1</v>
      </c>
      <c r="M292" s="171">
        <v>1</v>
      </c>
      <c r="N292" s="171">
        <v>1</v>
      </c>
      <c r="O292" s="171">
        <v>1</v>
      </c>
      <c r="P292" s="171">
        <v>1</v>
      </c>
      <c r="Q292" s="171">
        <v>1</v>
      </c>
      <c r="R292" s="171">
        <v>1</v>
      </c>
      <c r="S292" s="171">
        <v>1</v>
      </c>
      <c r="T292" s="171">
        <v>2</v>
      </c>
      <c r="U292" s="171">
        <v>1</v>
      </c>
      <c r="V292" s="171">
        <v>1</v>
      </c>
      <c r="W292" s="171">
        <v>1</v>
      </c>
      <c r="X292" s="171">
        <v>1</v>
      </c>
      <c r="Y292" s="171">
        <v>1</v>
      </c>
      <c r="Z292" s="171">
        <v>1</v>
      </c>
      <c r="AA292" s="171">
        <v>1</v>
      </c>
      <c r="AB292" s="171">
        <v>1</v>
      </c>
      <c r="AC292" s="171">
        <v>1</v>
      </c>
      <c r="AD292" s="171">
        <v>1</v>
      </c>
      <c r="AE292" s="171">
        <v>1</v>
      </c>
      <c r="AF292" s="171">
        <v>5</v>
      </c>
      <c r="AG292" s="171">
        <v>5</v>
      </c>
      <c r="AH292" s="171">
        <v>5</v>
      </c>
      <c r="AI292" s="171">
        <v>5</v>
      </c>
      <c r="AJ292" s="171">
        <v>5</v>
      </c>
      <c r="AK292" s="171">
        <v>5</v>
      </c>
      <c r="AL292" s="171">
        <v>5</v>
      </c>
      <c r="AM292" s="171">
        <v>5</v>
      </c>
      <c r="AN292" s="171">
        <v>6</v>
      </c>
      <c r="AO292" s="171">
        <v>6</v>
      </c>
      <c r="AP292" s="171">
        <v>4</v>
      </c>
      <c r="AQ292" s="171">
        <v>5</v>
      </c>
      <c r="AR292" s="171">
        <v>5</v>
      </c>
      <c r="AS292" s="171">
        <v>7</v>
      </c>
      <c r="AT292" s="171">
        <v>7</v>
      </c>
      <c r="AU292" s="171">
        <v>7</v>
      </c>
      <c r="AV292" s="171">
        <v>5</v>
      </c>
      <c r="AW292" s="171">
        <v>5</v>
      </c>
      <c r="AX292" s="171">
        <v>5</v>
      </c>
      <c r="AY292" s="171">
        <v>5</v>
      </c>
      <c r="AZ292" s="171">
        <v>5</v>
      </c>
      <c r="BA292" s="171">
        <v>6</v>
      </c>
      <c r="BB292" s="171">
        <v>6</v>
      </c>
      <c r="BC292" s="171">
        <v>5</v>
      </c>
      <c r="BD292" s="171">
        <v>2</v>
      </c>
      <c r="BE292" s="171">
        <v>2</v>
      </c>
      <c r="BF292" s="171">
        <v>2</v>
      </c>
      <c r="BG292" s="155"/>
      <c r="BH292" s="104"/>
      <c r="BI292" s="104"/>
      <c r="BJ292" s="104"/>
      <c r="BK292" s="104"/>
      <c r="BL292" s="104"/>
      <c r="BM292" s="104"/>
      <c r="BN292" s="104"/>
      <c r="BO292" s="104"/>
      <c r="BP292" s="104"/>
      <c r="BQ292" s="104"/>
      <c r="BR292" s="104"/>
      <c r="BS292" s="104"/>
      <c r="BT292" s="104"/>
      <c r="BU292" s="104"/>
      <c r="BV292" s="104"/>
      <c r="BW292" s="104"/>
      <c r="BX292" s="104"/>
      <c r="BY292" s="104"/>
      <c r="BZ292" s="104"/>
      <c r="CA292" s="104"/>
      <c r="CB292" s="104"/>
      <c r="CC292" s="104"/>
      <c r="CD292" s="104"/>
      <c r="CE292" s="104"/>
      <c r="CF292" s="104"/>
      <c r="CG292" s="104"/>
      <c r="CH292" s="104"/>
      <c r="CI292" s="104"/>
      <c r="CJ292" s="105"/>
      <c r="CK292" s="105"/>
      <c r="CL292" s="70"/>
      <c r="CM292" s="70"/>
    </row>
    <row r="293" ht="15" customHeight="1" s="71" customFormat="1">
      <c r="A293" s="84"/>
      <c r="B293" s="187" t="s">
        <v>543</v>
      </c>
      <c r="C293" s="187" t="s">
        <v>544</v>
      </c>
      <c r="D293" s="187" t="s">
        <v>545</v>
      </c>
      <c r="E293" s="64">
        <v>4</v>
      </c>
      <c r="F293" s="244" t="s">
        <v>546</v>
      </c>
      <c r="G293" s="69" t="s">
        <v>203</v>
      </c>
      <c r="H293" s="64" t="s">
        <v>547</v>
      </c>
      <c r="I293" s="63" t="s">
        <v>162</v>
      </c>
      <c r="J293" s="198" t="s">
        <v>531</v>
      </c>
      <c r="K293" s="164"/>
      <c r="L293" s="171">
        <v>1</v>
      </c>
      <c r="M293" s="171">
        <v>1</v>
      </c>
      <c r="N293" s="171">
        <v>1</v>
      </c>
      <c r="O293" s="171">
        <v>1</v>
      </c>
      <c r="P293" s="171">
        <v>1</v>
      </c>
      <c r="Q293" s="171">
        <v>1</v>
      </c>
      <c r="R293" s="171">
        <v>1</v>
      </c>
      <c r="S293" s="171">
        <v>1</v>
      </c>
      <c r="T293" s="171">
        <v>2</v>
      </c>
      <c r="U293" s="171">
        <v>1</v>
      </c>
      <c r="V293" s="171">
        <v>1</v>
      </c>
      <c r="W293" s="171">
        <v>1</v>
      </c>
      <c r="X293" s="171">
        <v>1</v>
      </c>
      <c r="Y293" s="171">
        <v>1</v>
      </c>
      <c r="Z293" s="171">
        <v>1</v>
      </c>
      <c r="AA293" s="171">
        <v>1</v>
      </c>
      <c r="AB293" s="171">
        <v>1</v>
      </c>
      <c r="AC293" s="171">
        <v>1</v>
      </c>
      <c r="AD293" s="171">
        <v>1</v>
      </c>
      <c r="AE293" s="171">
        <v>1</v>
      </c>
      <c r="AF293" s="171">
        <v>5</v>
      </c>
      <c r="AG293" s="171">
        <v>5</v>
      </c>
      <c r="AH293" s="171">
        <v>5</v>
      </c>
      <c r="AI293" s="171">
        <v>5</v>
      </c>
      <c r="AJ293" s="171">
        <v>5</v>
      </c>
      <c r="AK293" s="171">
        <v>5</v>
      </c>
      <c r="AL293" s="171">
        <v>5</v>
      </c>
      <c r="AM293" s="171">
        <v>5</v>
      </c>
      <c r="AN293" s="171">
        <v>6</v>
      </c>
      <c r="AO293" s="171">
        <v>6</v>
      </c>
      <c r="AP293" s="171">
        <v>4</v>
      </c>
      <c r="AQ293" s="171">
        <v>5</v>
      </c>
      <c r="AR293" s="171">
        <v>5</v>
      </c>
      <c r="AS293" s="171">
        <v>7</v>
      </c>
      <c r="AT293" s="171">
        <v>7</v>
      </c>
      <c r="AU293" s="171">
        <v>7</v>
      </c>
      <c r="AV293" s="171">
        <v>5</v>
      </c>
      <c r="AW293" s="171">
        <v>5</v>
      </c>
      <c r="AX293" s="171">
        <v>5</v>
      </c>
      <c r="AY293" s="171">
        <v>5</v>
      </c>
      <c r="AZ293" s="171">
        <v>5</v>
      </c>
      <c r="BA293" s="171">
        <v>6</v>
      </c>
      <c r="BB293" s="171">
        <v>6</v>
      </c>
      <c r="BC293" s="171">
        <v>5</v>
      </c>
      <c r="BD293" s="171">
        <v>2</v>
      </c>
      <c r="BE293" s="171">
        <v>2</v>
      </c>
      <c r="BF293" s="171">
        <v>2</v>
      </c>
      <c r="BG293" s="155"/>
      <c r="BH293" s="104"/>
      <c r="BI293" s="104"/>
      <c r="BJ293" s="104"/>
      <c r="BK293" s="104"/>
      <c r="BL293" s="104"/>
      <c r="BM293" s="104"/>
      <c r="BN293" s="102">
        <v>3</v>
      </c>
      <c r="BO293" s="102">
        <v>3</v>
      </c>
      <c r="BP293" s="102">
        <v>5</v>
      </c>
      <c r="BQ293" s="102">
        <v>4</v>
      </c>
      <c r="BR293" s="102">
        <v>3</v>
      </c>
      <c r="BS293" s="102">
        <v>4</v>
      </c>
      <c r="BT293" s="102">
        <v>6</v>
      </c>
      <c r="BU293" s="102">
        <v>6</v>
      </c>
      <c r="BV293" s="102">
        <v>6</v>
      </c>
      <c r="BW293" s="104"/>
      <c r="BX293" s="104"/>
      <c r="BY293" s="104"/>
      <c r="BZ293" s="104"/>
      <c r="CA293" s="104"/>
      <c r="CB293" s="104"/>
      <c r="CC293" s="104"/>
      <c r="CD293" s="104"/>
      <c r="CE293" s="104"/>
      <c r="CF293" s="104"/>
      <c r="CG293" s="104"/>
      <c r="CH293" s="104"/>
      <c r="CI293" s="102">
        <v>5</v>
      </c>
      <c r="CJ293" s="105"/>
      <c r="CK293" s="103">
        <v>5</v>
      </c>
      <c r="CL293" s="70"/>
      <c r="CM293" s="70"/>
    </row>
    <row r="294" ht="15" customHeight="1" s="71" customFormat="1">
      <c r="A294" s="84"/>
      <c r="B294" s="187" t="s">
        <v>543</v>
      </c>
      <c r="C294" s="187" t="s">
        <v>548</v>
      </c>
      <c r="D294" s="187" t="s">
        <v>549</v>
      </c>
      <c r="E294" s="64">
        <v>5</v>
      </c>
      <c r="F294" s="245" t="s">
        <v>550</v>
      </c>
      <c r="G294" s="69" t="s">
        <v>203</v>
      </c>
      <c r="H294" s="64"/>
      <c r="I294" s="63" t="s">
        <v>162</v>
      </c>
      <c r="J294" s="63" t="s">
        <v>542</v>
      </c>
      <c r="K294" s="164"/>
      <c r="L294" s="171">
        <v>1</v>
      </c>
      <c r="M294" s="171">
        <v>1</v>
      </c>
      <c r="N294" s="171">
        <v>1</v>
      </c>
      <c r="O294" s="171">
        <v>1</v>
      </c>
      <c r="P294" s="171">
        <v>1</v>
      </c>
      <c r="Q294" s="171">
        <v>1</v>
      </c>
      <c r="R294" s="171">
        <v>1</v>
      </c>
      <c r="S294" s="171">
        <v>1</v>
      </c>
      <c r="T294" s="171">
        <v>2</v>
      </c>
      <c r="U294" s="171">
        <v>1</v>
      </c>
      <c r="V294" s="171">
        <v>1</v>
      </c>
      <c r="W294" s="171">
        <v>1</v>
      </c>
      <c r="X294" s="171">
        <v>1</v>
      </c>
      <c r="Y294" s="171">
        <v>1</v>
      </c>
      <c r="Z294" s="171">
        <v>1</v>
      </c>
      <c r="AA294" s="171">
        <v>1</v>
      </c>
      <c r="AB294" s="171">
        <v>1</v>
      </c>
      <c r="AC294" s="171">
        <v>1</v>
      </c>
      <c r="AD294" s="171">
        <v>1</v>
      </c>
      <c r="AE294" s="171">
        <v>1</v>
      </c>
      <c r="AF294" s="171">
        <v>5</v>
      </c>
      <c r="AG294" s="171">
        <v>5</v>
      </c>
      <c r="AH294" s="171">
        <v>5</v>
      </c>
      <c r="AI294" s="171">
        <v>5</v>
      </c>
      <c r="AJ294" s="171">
        <v>5</v>
      </c>
      <c r="AK294" s="171">
        <v>5</v>
      </c>
      <c r="AL294" s="171">
        <v>5</v>
      </c>
      <c r="AM294" s="171">
        <v>5</v>
      </c>
      <c r="AN294" s="171">
        <v>6</v>
      </c>
      <c r="AO294" s="171">
        <v>6</v>
      </c>
      <c r="AP294" s="171">
        <v>4</v>
      </c>
      <c r="AQ294" s="171">
        <v>5</v>
      </c>
      <c r="AR294" s="171">
        <v>5</v>
      </c>
      <c r="AS294" s="171">
        <v>7</v>
      </c>
      <c r="AT294" s="171">
        <v>7</v>
      </c>
      <c r="AU294" s="171">
        <v>7</v>
      </c>
      <c r="AV294" s="171">
        <v>5</v>
      </c>
      <c r="AW294" s="171">
        <v>5</v>
      </c>
      <c r="AX294" s="171">
        <v>5</v>
      </c>
      <c r="AY294" s="171">
        <v>5</v>
      </c>
      <c r="AZ294" s="171">
        <v>5</v>
      </c>
      <c r="BA294" s="171">
        <v>6</v>
      </c>
      <c r="BB294" s="171">
        <v>6</v>
      </c>
      <c r="BC294" s="171">
        <v>5</v>
      </c>
      <c r="BD294" s="171">
        <v>2</v>
      </c>
      <c r="BE294" s="171">
        <v>2</v>
      </c>
      <c r="BF294" s="171">
        <v>2</v>
      </c>
      <c r="BG294" s="155"/>
      <c r="BH294" s="104"/>
      <c r="BI294" s="104"/>
      <c r="BJ294" s="104"/>
      <c r="BK294" s="104"/>
      <c r="BL294" s="104"/>
      <c r="BM294" s="104"/>
      <c r="BN294" s="104"/>
      <c r="BO294" s="102">
        <v>3</v>
      </c>
      <c r="BP294" s="104"/>
      <c r="BQ294" s="102">
        <v>4</v>
      </c>
      <c r="BR294" s="102">
        <v>3</v>
      </c>
      <c r="BS294" s="102">
        <v>4</v>
      </c>
      <c r="BT294" s="102">
        <v>6</v>
      </c>
      <c r="BU294" s="102">
        <v>6</v>
      </c>
      <c r="BV294" s="102">
        <v>6</v>
      </c>
      <c r="BW294" s="104"/>
      <c r="BX294" s="104"/>
      <c r="BY294" s="104"/>
      <c r="BZ294" s="104"/>
      <c r="CA294" s="104"/>
      <c r="CB294" s="104"/>
      <c r="CC294" s="104"/>
      <c r="CD294" s="104"/>
      <c r="CE294" s="104"/>
      <c r="CF294" s="104"/>
      <c r="CG294" s="104"/>
      <c r="CH294" s="104"/>
      <c r="CI294" s="105"/>
      <c r="CJ294" s="105"/>
      <c r="CK294" s="103">
        <v>5</v>
      </c>
      <c r="CL294" s="70"/>
      <c r="CM294" s="70"/>
    </row>
    <row r="295" ht="15" customHeight="1" s="71" customFormat="1">
      <c r="A295" s="84"/>
      <c r="B295" s="187" t="s">
        <v>537</v>
      </c>
      <c r="C295" s="187" t="s">
        <v>551</v>
      </c>
      <c r="D295" s="187" t="s">
        <v>552</v>
      </c>
      <c r="E295" s="64">
        <v>6</v>
      </c>
      <c r="F295" s="246" t="s">
        <v>553</v>
      </c>
      <c r="G295" s="69" t="s">
        <v>203</v>
      </c>
      <c r="H295" s="64" t="s">
        <v>554</v>
      </c>
      <c r="I295" s="63" t="s">
        <v>162</v>
      </c>
      <c r="J295" s="63" t="s">
        <v>531</v>
      </c>
      <c r="K295" s="164"/>
      <c r="L295" s="171">
        <v>1</v>
      </c>
      <c r="M295" s="171">
        <v>1</v>
      </c>
      <c r="N295" s="171">
        <v>1</v>
      </c>
      <c r="O295" s="171">
        <v>1</v>
      </c>
      <c r="P295" s="171">
        <v>1</v>
      </c>
      <c r="Q295" s="171">
        <v>1</v>
      </c>
      <c r="R295" s="171">
        <v>1</v>
      </c>
      <c r="S295" s="171">
        <v>1</v>
      </c>
      <c r="T295" s="171">
        <v>2</v>
      </c>
      <c r="U295" s="171">
        <v>1</v>
      </c>
      <c r="V295" s="171">
        <v>1</v>
      </c>
      <c r="W295" s="171">
        <v>1</v>
      </c>
      <c r="X295" s="171">
        <v>1</v>
      </c>
      <c r="Y295" s="171">
        <v>1</v>
      </c>
      <c r="Z295" s="171">
        <v>1</v>
      </c>
      <c r="AA295" s="171">
        <v>1</v>
      </c>
      <c r="AB295" s="171">
        <v>1</v>
      </c>
      <c r="AC295" s="171">
        <v>1</v>
      </c>
      <c r="AD295" s="171">
        <v>1</v>
      </c>
      <c r="AE295" s="171">
        <v>1</v>
      </c>
      <c r="AF295" s="171">
        <v>5</v>
      </c>
      <c r="AG295" s="171">
        <v>5</v>
      </c>
      <c r="AH295" s="171">
        <v>5</v>
      </c>
      <c r="AI295" s="171">
        <v>5</v>
      </c>
      <c r="AJ295" s="171">
        <v>5</v>
      </c>
      <c r="AK295" s="171">
        <v>5</v>
      </c>
      <c r="AL295" s="171">
        <v>5</v>
      </c>
      <c r="AM295" s="171">
        <v>5</v>
      </c>
      <c r="AN295" s="171">
        <v>6</v>
      </c>
      <c r="AO295" s="171">
        <v>6</v>
      </c>
      <c r="AP295" s="171">
        <v>4</v>
      </c>
      <c r="AQ295" s="171">
        <v>5</v>
      </c>
      <c r="AR295" s="171">
        <v>5</v>
      </c>
      <c r="AS295" s="171">
        <v>7</v>
      </c>
      <c r="AT295" s="171">
        <v>7</v>
      </c>
      <c r="AU295" s="171">
        <v>7</v>
      </c>
      <c r="AV295" s="171">
        <v>5</v>
      </c>
      <c r="AW295" s="171">
        <v>5</v>
      </c>
      <c r="AX295" s="171">
        <v>5</v>
      </c>
      <c r="AY295" s="171">
        <v>5</v>
      </c>
      <c r="AZ295" s="171">
        <v>5</v>
      </c>
      <c r="BA295" s="171">
        <v>6</v>
      </c>
      <c r="BB295" s="171">
        <v>6</v>
      </c>
      <c r="BC295" s="171">
        <v>5</v>
      </c>
      <c r="BD295" s="171">
        <v>2</v>
      </c>
      <c r="BE295" s="171">
        <v>2</v>
      </c>
      <c r="BF295" s="171">
        <v>2</v>
      </c>
      <c r="BG295" s="155"/>
      <c r="BH295" s="104"/>
      <c r="BI295" s="104"/>
      <c r="BJ295" s="104"/>
      <c r="BK295" s="104"/>
      <c r="BL295" s="104"/>
      <c r="BM295" s="104"/>
      <c r="BN295" s="104"/>
      <c r="BO295" s="104"/>
      <c r="BP295" s="104"/>
      <c r="BQ295" s="104"/>
      <c r="BR295" s="104"/>
      <c r="BS295" s="104"/>
      <c r="BT295" s="104"/>
      <c r="BU295" s="104"/>
      <c r="BV295" s="104"/>
      <c r="BW295" s="104"/>
      <c r="BX295" s="104"/>
      <c r="BY295" s="104"/>
      <c r="BZ295" s="104"/>
      <c r="CA295" s="104"/>
      <c r="CB295" s="104"/>
      <c r="CC295" s="104"/>
      <c r="CD295" s="104"/>
      <c r="CE295" s="104"/>
      <c r="CF295" s="104"/>
      <c r="CG295" s="104"/>
      <c r="CH295" s="104"/>
      <c r="CI295" s="104"/>
      <c r="CJ295" s="105"/>
      <c r="CK295" s="105"/>
      <c r="CL295" s="70"/>
      <c r="CM295" s="70"/>
    </row>
    <row r="296" ht="15" customHeight="1" s="71" customFormat="1">
      <c r="A296" s="84"/>
      <c r="B296" s="187" t="s">
        <v>537</v>
      </c>
      <c r="C296" s="187" t="s">
        <v>555</v>
      </c>
      <c r="D296" s="187" t="s">
        <v>556</v>
      </c>
      <c r="E296" s="64">
        <v>7</v>
      </c>
      <c r="F296" s="247" t="s">
        <v>557</v>
      </c>
      <c r="G296" s="69" t="s">
        <v>203</v>
      </c>
      <c r="H296" s="64" t="s">
        <v>558</v>
      </c>
      <c r="I296" s="63" t="s">
        <v>162</v>
      </c>
      <c r="J296" s="63" t="s">
        <v>531</v>
      </c>
      <c r="K296" s="164"/>
      <c r="L296" s="171">
        <v>1</v>
      </c>
      <c r="M296" s="171">
        <v>1</v>
      </c>
      <c r="N296" s="171">
        <v>1</v>
      </c>
      <c r="O296" s="171">
        <v>1</v>
      </c>
      <c r="P296" s="171">
        <v>1</v>
      </c>
      <c r="Q296" s="171">
        <v>1</v>
      </c>
      <c r="R296" s="171">
        <v>1</v>
      </c>
      <c r="S296" s="171">
        <v>1</v>
      </c>
      <c r="T296" s="171">
        <v>2</v>
      </c>
      <c r="U296" s="171">
        <v>1</v>
      </c>
      <c r="V296" s="171">
        <v>1</v>
      </c>
      <c r="W296" s="171">
        <v>1</v>
      </c>
      <c r="X296" s="171">
        <v>1</v>
      </c>
      <c r="Y296" s="171">
        <v>1</v>
      </c>
      <c r="Z296" s="171">
        <v>1</v>
      </c>
      <c r="AA296" s="171">
        <v>1</v>
      </c>
      <c r="AB296" s="171">
        <v>1</v>
      </c>
      <c r="AC296" s="171">
        <v>1</v>
      </c>
      <c r="AD296" s="171">
        <v>1</v>
      </c>
      <c r="AE296" s="171">
        <v>1</v>
      </c>
      <c r="AF296" s="171">
        <v>5</v>
      </c>
      <c r="AG296" s="171">
        <v>5</v>
      </c>
      <c r="AH296" s="171">
        <v>5</v>
      </c>
      <c r="AI296" s="171">
        <v>5</v>
      </c>
      <c r="AJ296" s="171">
        <v>5</v>
      </c>
      <c r="AK296" s="171">
        <v>5</v>
      </c>
      <c r="AL296" s="171">
        <v>5</v>
      </c>
      <c r="AM296" s="171">
        <v>5</v>
      </c>
      <c r="AN296" s="171">
        <v>6</v>
      </c>
      <c r="AO296" s="171">
        <v>6</v>
      </c>
      <c r="AP296" s="171">
        <v>4</v>
      </c>
      <c r="AQ296" s="171">
        <v>5</v>
      </c>
      <c r="AR296" s="171">
        <v>5</v>
      </c>
      <c r="AS296" s="171">
        <v>7</v>
      </c>
      <c r="AT296" s="171">
        <v>7</v>
      </c>
      <c r="AU296" s="171">
        <v>7</v>
      </c>
      <c r="AV296" s="171">
        <v>5</v>
      </c>
      <c r="AW296" s="171">
        <v>5</v>
      </c>
      <c r="AX296" s="171">
        <v>5</v>
      </c>
      <c r="AY296" s="171">
        <v>5</v>
      </c>
      <c r="AZ296" s="171">
        <v>5</v>
      </c>
      <c r="BA296" s="171">
        <v>6</v>
      </c>
      <c r="BB296" s="171">
        <v>6</v>
      </c>
      <c r="BC296" s="171">
        <v>5</v>
      </c>
      <c r="BD296" s="171">
        <v>2</v>
      </c>
      <c r="BE296" s="171">
        <v>2</v>
      </c>
      <c r="BF296" s="171">
        <v>2</v>
      </c>
      <c r="BG296" s="155"/>
      <c r="BH296" s="104"/>
      <c r="BI296" s="104"/>
      <c r="BJ296" s="104"/>
      <c r="BK296" s="104"/>
      <c r="BL296" s="104"/>
      <c r="BM296" s="104"/>
      <c r="BN296" s="104"/>
      <c r="BO296" s="104"/>
      <c r="BP296" s="104"/>
      <c r="BQ296" s="104"/>
      <c r="BR296" s="104"/>
      <c r="BS296" s="104"/>
      <c r="BT296" s="104"/>
      <c r="BU296" s="104"/>
      <c r="BV296" s="104"/>
      <c r="BW296" s="104"/>
      <c r="BX296" s="104"/>
      <c r="BY296" s="104"/>
      <c r="BZ296" s="104"/>
      <c r="CA296" s="104"/>
      <c r="CB296" s="104"/>
      <c r="CC296" s="104"/>
      <c r="CD296" s="104"/>
      <c r="CE296" s="104"/>
      <c r="CF296" s="104"/>
      <c r="CG296" s="104"/>
      <c r="CH296" s="104"/>
      <c r="CI296" s="104"/>
      <c r="CJ296" s="105"/>
      <c r="CK296" s="105"/>
      <c r="CL296" s="70"/>
      <c r="CM296" s="70"/>
    </row>
    <row r="297" ht="15" customHeight="1" s="71" customFormat="1">
      <c r="A297" s="84"/>
      <c r="B297" s="187" t="s">
        <v>543</v>
      </c>
      <c r="C297" s="187" t="s">
        <v>559</v>
      </c>
      <c r="D297" s="187" t="s">
        <v>560</v>
      </c>
      <c r="E297" s="64">
        <v>8</v>
      </c>
      <c r="F297" s="248" t="s">
        <v>561</v>
      </c>
      <c r="G297" s="69" t="s">
        <v>203</v>
      </c>
      <c r="H297" s="64"/>
      <c r="I297" s="63" t="s">
        <v>162</v>
      </c>
      <c r="J297" s="63" t="s">
        <v>531</v>
      </c>
      <c r="K297" s="164"/>
      <c r="L297" s="171">
        <v>1</v>
      </c>
      <c r="M297" s="171">
        <v>1</v>
      </c>
      <c r="N297" s="171">
        <v>1</v>
      </c>
      <c r="O297" s="171">
        <v>1</v>
      </c>
      <c r="P297" s="171">
        <v>1</v>
      </c>
      <c r="Q297" s="171">
        <v>1</v>
      </c>
      <c r="R297" s="171">
        <v>1</v>
      </c>
      <c r="S297" s="171">
        <v>1</v>
      </c>
      <c r="T297" s="171">
        <v>2</v>
      </c>
      <c r="U297" s="171">
        <v>1</v>
      </c>
      <c r="V297" s="171">
        <v>1</v>
      </c>
      <c r="W297" s="171">
        <v>1</v>
      </c>
      <c r="X297" s="171">
        <v>1</v>
      </c>
      <c r="Y297" s="171">
        <v>1</v>
      </c>
      <c r="Z297" s="171">
        <v>1</v>
      </c>
      <c r="AA297" s="171">
        <v>1</v>
      </c>
      <c r="AB297" s="171">
        <v>1</v>
      </c>
      <c r="AC297" s="171">
        <v>1</v>
      </c>
      <c r="AD297" s="171">
        <v>1</v>
      </c>
      <c r="AE297" s="171">
        <v>1</v>
      </c>
      <c r="AF297" s="171">
        <v>5</v>
      </c>
      <c r="AG297" s="171">
        <v>5</v>
      </c>
      <c r="AH297" s="171">
        <v>5</v>
      </c>
      <c r="AI297" s="171">
        <v>5</v>
      </c>
      <c r="AJ297" s="171">
        <v>5</v>
      </c>
      <c r="AK297" s="171">
        <v>5</v>
      </c>
      <c r="AL297" s="171">
        <v>5</v>
      </c>
      <c r="AM297" s="171">
        <v>5</v>
      </c>
      <c r="AN297" s="171">
        <v>6</v>
      </c>
      <c r="AO297" s="171">
        <v>6</v>
      </c>
      <c r="AP297" s="171">
        <v>4</v>
      </c>
      <c r="AQ297" s="171">
        <v>5</v>
      </c>
      <c r="AR297" s="171">
        <v>5</v>
      </c>
      <c r="AS297" s="171">
        <v>7</v>
      </c>
      <c r="AT297" s="171">
        <v>7</v>
      </c>
      <c r="AU297" s="171">
        <v>7</v>
      </c>
      <c r="AV297" s="171">
        <v>5</v>
      </c>
      <c r="AW297" s="171">
        <v>5</v>
      </c>
      <c r="AX297" s="171">
        <v>5</v>
      </c>
      <c r="AY297" s="171">
        <v>5</v>
      </c>
      <c r="AZ297" s="171">
        <v>5</v>
      </c>
      <c r="BA297" s="171">
        <v>6</v>
      </c>
      <c r="BB297" s="171">
        <v>6</v>
      </c>
      <c r="BC297" s="171">
        <v>5</v>
      </c>
      <c r="BD297" s="171">
        <v>2</v>
      </c>
      <c r="BE297" s="171">
        <v>2</v>
      </c>
      <c r="BF297" s="171">
        <v>2</v>
      </c>
      <c r="BG297" s="155"/>
      <c r="BH297" s="102">
        <v>4</v>
      </c>
      <c r="BI297" s="102">
        <v>4</v>
      </c>
      <c r="BJ297" s="102">
        <v>4</v>
      </c>
      <c r="BK297" s="102">
        <v>4</v>
      </c>
      <c r="BL297" s="102">
        <v>4</v>
      </c>
      <c r="BM297" s="102">
        <v>4</v>
      </c>
      <c r="BN297" s="102">
        <v>4</v>
      </c>
      <c r="BO297" s="102">
        <v>4</v>
      </c>
      <c r="BP297" s="102">
        <v>5</v>
      </c>
      <c r="BQ297" s="102">
        <v>4</v>
      </c>
      <c r="BR297" s="102">
        <v>4</v>
      </c>
      <c r="BS297" s="102">
        <v>6</v>
      </c>
      <c r="BT297" s="102">
        <v>6</v>
      </c>
      <c r="BU297" s="102">
        <v>6</v>
      </c>
      <c r="BV297" s="102">
        <v>6</v>
      </c>
      <c r="BW297" s="102">
        <v>5</v>
      </c>
      <c r="BX297" s="102">
        <v>5</v>
      </c>
      <c r="BY297" s="102">
        <v>5</v>
      </c>
      <c r="BZ297" s="102">
        <v>5</v>
      </c>
      <c r="CA297" s="102">
        <v>5</v>
      </c>
      <c r="CB297" s="102">
        <v>5</v>
      </c>
      <c r="CC297" s="102">
        <v>5</v>
      </c>
      <c r="CD297" s="102">
        <v>5</v>
      </c>
      <c r="CE297" s="102">
        <v>5</v>
      </c>
      <c r="CF297" s="102">
        <v>5</v>
      </c>
      <c r="CG297" s="102">
        <v>5</v>
      </c>
      <c r="CH297" s="102">
        <v>5</v>
      </c>
      <c r="CI297" s="104"/>
      <c r="CJ297" s="103">
        <v>5</v>
      </c>
      <c r="CK297" s="103">
        <v>5</v>
      </c>
      <c r="CL297" s="70"/>
      <c r="CM297" s="70"/>
    </row>
    <row r="298" ht="15" customHeight="1" s="71" customFormat="1">
      <c r="A298" s="84"/>
      <c r="B298" s="187" t="s">
        <v>543</v>
      </c>
      <c r="C298" s="187" t="s">
        <v>562</v>
      </c>
      <c r="D298" s="187" t="s">
        <v>563</v>
      </c>
      <c r="E298" s="64">
        <v>9</v>
      </c>
      <c r="F298" s="249" t="s">
        <v>564</v>
      </c>
      <c r="G298" s="69" t="s">
        <v>203</v>
      </c>
      <c r="H298" s="64" t="s">
        <v>565</v>
      </c>
      <c r="I298" s="63" t="s">
        <v>162</v>
      </c>
      <c r="J298" s="63" t="s">
        <v>531</v>
      </c>
      <c r="K298" s="164"/>
      <c r="L298" s="171">
        <v>1</v>
      </c>
      <c r="M298" s="171">
        <v>1</v>
      </c>
      <c r="N298" s="171">
        <v>1</v>
      </c>
      <c r="O298" s="171">
        <v>1</v>
      </c>
      <c r="P298" s="171">
        <v>1</v>
      </c>
      <c r="Q298" s="171">
        <v>1</v>
      </c>
      <c r="R298" s="171">
        <v>1</v>
      </c>
      <c r="S298" s="171">
        <v>1</v>
      </c>
      <c r="T298" s="171">
        <v>2</v>
      </c>
      <c r="U298" s="171">
        <v>1</v>
      </c>
      <c r="V298" s="171">
        <v>1</v>
      </c>
      <c r="W298" s="171">
        <v>1</v>
      </c>
      <c r="X298" s="171">
        <v>1</v>
      </c>
      <c r="Y298" s="171">
        <v>1</v>
      </c>
      <c r="Z298" s="171">
        <v>1</v>
      </c>
      <c r="AA298" s="171">
        <v>1</v>
      </c>
      <c r="AB298" s="171">
        <v>1</v>
      </c>
      <c r="AC298" s="171">
        <v>1</v>
      </c>
      <c r="AD298" s="171">
        <v>1</v>
      </c>
      <c r="AE298" s="171">
        <v>1</v>
      </c>
      <c r="AF298" s="171">
        <v>5</v>
      </c>
      <c r="AG298" s="171">
        <v>5</v>
      </c>
      <c r="AH298" s="171">
        <v>5</v>
      </c>
      <c r="AI298" s="171">
        <v>5</v>
      </c>
      <c r="AJ298" s="171">
        <v>5</v>
      </c>
      <c r="AK298" s="171">
        <v>5</v>
      </c>
      <c r="AL298" s="171">
        <v>5</v>
      </c>
      <c r="AM298" s="171">
        <v>5</v>
      </c>
      <c r="AN298" s="171">
        <v>6</v>
      </c>
      <c r="AO298" s="171">
        <v>6</v>
      </c>
      <c r="AP298" s="171">
        <v>4</v>
      </c>
      <c r="AQ298" s="171">
        <v>5</v>
      </c>
      <c r="AR298" s="171">
        <v>5</v>
      </c>
      <c r="AS298" s="171">
        <v>7</v>
      </c>
      <c r="AT298" s="171">
        <v>7</v>
      </c>
      <c r="AU298" s="171">
        <v>7</v>
      </c>
      <c r="AV298" s="171">
        <v>5</v>
      </c>
      <c r="AW298" s="171">
        <v>5</v>
      </c>
      <c r="AX298" s="171">
        <v>5</v>
      </c>
      <c r="AY298" s="171">
        <v>5</v>
      </c>
      <c r="AZ298" s="171">
        <v>5</v>
      </c>
      <c r="BA298" s="171">
        <v>6</v>
      </c>
      <c r="BB298" s="171">
        <v>6</v>
      </c>
      <c r="BC298" s="171">
        <v>5</v>
      </c>
      <c r="BD298" s="171">
        <v>2</v>
      </c>
      <c r="BE298" s="171">
        <v>2</v>
      </c>
      <c r="BF298" s="171">
        <v>2</v>
      </c>
      <c r="BG298" s="155"/>
      <c r="BH298" s="104"/>
      <c r="BI298" s="104"/>
      <c r="BJ298" s="104"/>
      <c r="BK298" s="104"/>
      <c r="BL298" s="104"/>
      <c r="BM298" s="104"/>
      <c r="BN298" s="104"/>
      <c r="BO298" s="104"/>
      <c r="BP298" s="104"/>
      <c r="BQ298" s="104"/>
      <c r="BR298" s="104"/>
      <c r="BS298" s="104"/>
      <c r="BT298" s="104"/>
      <c r="BU298" s="104"/>
      <c r="BV298" s="104"/>
      <c r="BW298" s="104"/>
      <c r="BX298" s="104"/>
      <c r="BY298" s="104"/>
      <c r="BZ298" s="104"/>
      <c r="CA298" s="104"/>
      <c r="CB298" s="104"/>
      <c r="CC298" s="104"/>
      <c r="CD298" s="104"/>
      <c r="CE298" s="104"/>
      <c r="CF298" s="104"/>
      <c r="CG298" s="104"/>
      <c r="CH298" s="104"/>
      <c r="CI298" s="104"/>
      <c r="CJ298" s="103">
        <v>5</v>
      </c>
      <c r="CK298" s="103">
        <v>5</v>
      </c>
      <c r="CL298" s="70"/>
      <c r="CM298" s="70"/>
    </row>
    <row r="299" ht="15" customHeight="1" s="71" customFormat="1">
      <c r="A299" s="120"/>
      <c r="B299" s="188" t="s">
        <v>543</v>
      </c>
      <c r="C299" s="188" t="s">
        <v>555</v>
      </c>
      <c r="D299" s="188" t="s">
        <v>556</v>
      </c>
      <c r="E299" s="121">
        <v>10</v>
      </c>
      <c r="F299" s="250" t="s">
        <v>566</v>
      </c>
      <c r="G299" s="122" t="s">
        <v>203</v>
      </c>
      <c r="H299" s="121" t="s">
        <v>567</v>
      </c>
      <c r="I299" s="123" t="s">
        <v>162</v>
      </c>
      <c r="J299" s="123" t="s">
        <v>531</v>
      </c>
      <c r="K299" s="165"/>
      <c r="L299" s="172">
        <v>4</v>
      </c>
      <c r="M299" s="172">
        <v>4</v>
      </c>
      <c r="N299" s="172">
        <v>4</v>
      </c>
      <c r="O299" s="172">
        <v>4</v>
      </c>
      <c r="P299" s="172">
        <v>4</v>
      </c>
      <c r="Q299" s="172">
        <v>4</v>
      </c>
      <c r="R299" s="172">
        <v>4</v>
      </c>
      <c r="S299" s="172">
        <v>4</v>
      </c>
      <c r="T299" s="172">
        <v>4</v>
      </c>
      <c r="U299" s="172">
        <v>4</v>
      </c>
      <c r="V299" s="172">
        <v>4</v>
      </c>
      <c r="W299" s="172">
        <v>4</v>
      </c>
      <c r="X299" s="172">
        <v>4</v>
      </c>
      <c r="Y299" s="172">
        <v>4</v>
      </c>
      <c r="Z299" s="172">
        <v>4</v>
      </c>
      <c r="AA299" s="172">
        <v>4</v>
      </c>
      <c r="AB299" s="172">
        <v>4</v>
      </c>
      <c r="AC299" s="172">
        <v>4</v>
      </c>
      <c r="AD299" s="172">
        <v>4</v>
      </c>
      <c r="AE299" s="172">
        <v>4</v>
      </c>
      <c r="AF299" s="172">
        <v>5</v>
      </c>
      <c r="AG299" s="172">
        <v>5</v>
      </c>
      <c r="AH299" s="172">
        <v>5</v>
      </c>
      <c r="AI299" s="172">
        <v>5</v>
      </c>
      <c r="AJ299" s="172">
        <v>5</v>
      </c>
      <c r="AK299" s="172">
        <v>5</v>
      </c>
      <c r="AL299" s="172">
        <v>5</v>
      </c>
      <c r="AM299" s="172">
        <v>5</v>
      </c>
      <c r="AN299" s="172">
        <v>6</v>
      </c>
      <c r="AO299" s="172">
        <v>6</v>
      </c>
      <c r="AP299" s="172">
        <v>4</v>
      </c>
      <c r="AQ299" s="172">
        <v>5</v>
      </c>
      <c r="AR299" s="172">
        <v>5</v>
      </c>
      <c r="AS299" s="172">
        <v>7</v>
      </c>
      <c r="AT299" s="172">
        <v>7</v>
      </c>
      <c r="AU299" s="172">
        <v>7</v>
      </c>
      <c r="AV299" s="172">
        <v>5</v>
      </c>
      <c r="AW299" s="172">
        <v>5</v>
      </c>
      <c r="AX299" s="172">
        <v>5</v>
      </c>
      <c r="AY299" s="172">
        <v>5</v>
      </c>
      <c r="AZ299" s="172">
        <v>5</v>
      </c>
      <c r="BA299" s="172">
        <v>6</v>
      </c>
      <c r="BB299" s="172">
        <v>6</v>
      </c>
      <c r="BC299" s="172">
        <v>5</v>
      </c>
      <c r="BD299" s="172">
        <v>4</v>
      </c>
      <c r="BE299" s="172">
        <v>4</v>
      </c>
      <c r="BF299" s="172">
        <v>4</v>
      </c>
      <c r="BG299" s="155"/>
      <c r="BH299" s="133"/>
      <c r="BI299" s="133"/>
      <c r="BJ299" s="133"/>
      <c r="BK299" s="133"/>
      <c r="BL299" s="133"/>
      <c r="BM299" s="133"/>
      <c r="BN299" s="133"/>
      <c r="BO299" s="133"/>
      <c r="BP299" s="133"/>
      <c r="BQ299" s="133"/>
      <c r="BR299" s="133"/>
      <c r="BS299" s="133"/>
      <c r="BT299" s="133"/>
      <c r="BU299" s="133"/>
      <c r="BV299" s="133"/>
      <c r="BW299" s="133"/>
      <c r="BX299" s="133"/>
      <c r="BY299" s="133"/>
      <c r="BZ299" s="133"/>
      <c r="CA299" s="133"/>
      <c r="CB299" s="133"/>
      <c r="CC299" s="133"/>
      <c r="CD299" s="133"/>
      <c r="CE299" s="133"/>
      <c r="CF299" s="133"/>
      <c r="CG299" s="133"/>
      <c r="CH299" s="133"/>
      <c r="CI299" s="133"/>
      <c r="CJ299" s="134"/>
      <c r="CK299" s="134"/>
      <c r="CL299" s="70"/>
      <c r="CM299" s="70"/>
    </row>
    <row r="300" ht="15" customHeight="1" s="74" customFormat="1">
      <c r="A300" s="79" t="s">
        <v>568</v>
      </c>
      <c r="B300" s="211" t="s">
        <v>569</v>
      </c>
      <c r="C300" s="211" t="s">
        <v>570</v>
      </c>
      <c r="D300" s="211" t="s">
        <v>571</v>
      </c>
      <c r="E300" s="212">
        <v>1</v>
      </c>
      <c r="F300" s="251" t="s">
        <v>572</v>
      </c>
      <c r="G300" s="213" t="s">
        <v>203</v>
      </c>
      <c r="H300" s="212"/>
      <c r="I300" s="214" t="s">
        <v>573</v>
      </c>
      <c r="J300" s="214"/>
      <c r="K300" s="163"/>
      <c r="L300" s="170">
        <v>1</v>
      </c>
      <c r="M300" s="170">
        <v>1</v>
      </c>
      <c r="N300" s="170">
        <v>1</v>
      </c>
      <c r="O300" s="170">
        <v>1</v>
      </c>
      <c r="P300" s="170">
        <v>1</v>
      </c>
      <c r="Q300" s="170">
        <v>1</v>
      </c>
      <c r="R300" s="170">
        <v>1</v>
      </c>
      <c r="S300" s="170">
        <v>1</v>
      </c>
      <c r="T300" s="170">
        <v>2</v>
      </c>
      <c r="U300" s="170">
        <v>1</v>
      </c>
      <c r="V300" s="170">
        <v>1</v>
      </c>
      <c r="W300" s="170">
        <v>1</v>
      </c>
      <c r="X300" s="170">
        <v>1</v>
      </c>
      <c r="Y300" s="170">
        <v>1</v>
      </c>
      <c r="Z300" s="170">
        <v>1</v>
      </c>
      <c r="AA300" s="170">
        <v>1</v>
      </c>
      <c r="AB300" s="170">
        <v>1</v>
      </c>
      <c r="AC300" s="170">
        <v>1</v>
      </c>
      <c r="AD300" s="170">
        <v>1</v>
      </c>
      <c r="AE300" s="170">
        <v>1</v>
      </c>
      <c r="AF300" s="170">
        <v>5</v>
      </c>
      <c r="AG300" s="170">
        <v>5</v>
      </c>
      <c r="AH300" s="170">
        <v>5</v>
      </c>
      <c r="AI300" s="170">
        <v>5</v>
      </c>
      <c r="AJ300" s="170">
        <v>5</v>
      </c>
      <c r="AK300" s="170">
        <v>5</v>
      </c>
      <c r="AL300" s="170">
        <v>5</v>
      </c>
      <c r="AM300" s="170">
        <v>5</v>
      </c>
      <c r="AN300" s="170">
        <v>6</v>
      </c>
      <c r="AO300" s="170">
        <v>6</v>
      </c>
      <c r="AP300" s="170">
        <v>4</v>
      </c>
      <c r="AQ300" s="170">
        <v>5</v>
      </c>
      <c r="AR300" s="170">
        <v>5</v>
      </c>
      <c r="AS300" s="170">
        <v>7</v>
      </c>
      <c r="AT300" s="170">
        <v>7</v>
      </c>
      <c r="AU300" s="170">
        <v>7</v>
      </c>
      <c r="AV300" s="170">
        <v>5</v>
      </c>
      <c r="AW300" s="170">
        <v>5</v>
      </c>
      <c r="AX300" s="170">
        <v>5</v>
      </c>
      <c r="AY300" s="170">
        <v>5</v>
      </c>
      <c r="AZ300" s="170">
        <v>5</v>
      </c>
      <c r="BA300" s="170">
        <v>6</v>
      </c>
      <c r="BB300" s="170">
        <v>6</v>
      </c>
      <c r="BC300" s="170">
        <v>5</v>
      </c>
      <c r="BD300" s="170">
        <v>2</v>
      </c>
      <c r="BE300" s="170">
        <v>2</v>
      </c>
      <c r="BF300" s="170">
        <v>2</v>
      </c>
      <c r="BG300" s="157"/>
      <c r="BH300" s="108">
        <v>4</v>
      </c>
      <c r="BI300" s="108">
        <v>4</v>
      </c>
      <c r="BJ300" s="108">
        <v>4</v>
      </c>
      <c r="BK300" s="108">
        <v>4</v>
      </c>
      <c r="BL300" s="108">
        <v>4</v>
      </c>
      <c r="BM300" s="108">
        <v>4</v>
      </c>
      <c r="BN300" s="108">
        <v>4</v>
      </c>
      <c r="BO300" s="108">
        <v>4</v>
      </c>
      <c r="BP300" s="108">
        <v>5</v>
      </c>
      <c r="BQ300" s="108">
        <v>4</v>
      </c>
      <c r="BR300" s="108">
        <v>4</v>
      </c>
      <c r="BS300" s="108">
        <v>5</v>
      </c>
      <c r="BT300" s="108">
        <v>6</v>
      </c>
      <c r="BU300" s="108">
        <v>6</v>
      </c>
      <c r="BV300" s="108">
        <v>6</v>
      </c>
      <c r="BW300" s="108">
        <v>5</v>
      </c>
      <c r="BX300" s="108">
        <v>5</v>
      </c>
      <c r="BY300" s="108">
        <v>5</v>
      </c>
      <c r="BZ300" s="108">
        <v>5</v>
      </c>
      <c r="CA300" s="108">
        <v>5</v>
      </c>
      <c r="CB300" s="108">
        <v>5</v>
      </c>
      <c r="CC300" s="108">
        <v>5</v>
      </c>
      <c r="CD300" s="108">
        <v>5</v>
      </c>
      <c r="CE300" s="108">
        <v>5</v>
      </c>
      <c r="CF300" s="108">
        <v>5</v>
      </c>
      <c r="CG300" s="108">
        <v>5</v>
      </c>
      <c r="CH300" s="108">
        <v>5</v>
      </c>
      <c r="CI300" s="109"/>
      <c r="CJ300" s="110">
        <v>5</v>
      </c>
      <c r="CK300" s="110">
        <v>2</v>
      </c>
      <c r="CL300" s="55"/>
      <c r="CM300" s="55"/>
    </row>
    <row r="301" ht="15" customHeight="1" s="74" customFormat="1">
      <c r="A301" s="75"/>
      <c r="B301" s="184" t="s">
        <v>574</v>
      </c>
      <c r="C301" s="184" t="s">
        <v>575</v>
      </c>
      <c r="D301" s="184" t="s">
        <v>576</v>
      </c>
      <c r="E301" s="2">
        <v>2</v>
      </c>
      <c r="F301" s="252" t="s">
        <v>577</v>
      </c>
      <c r="G301" s="69" t="s">
        <v>203</v>
      </c>
      <c r="H301" s="2"/>
      <c r="I301" s="63" t="s">
        <v>162</v>
      </c>
      <c r="J301" s="63" t="s">
        <v>507</v>
      </c>
      <c r="K301" s="164"/>
      <c r="L301" s="171">
        <v>1</v>
      </c>
      <c r="M301" s="171">
        <v>1</v>
      </c>
      <c r="N301" s="171">
        <v>1</v>
      </c>
      <c r="O301" s="171">
        <v>1</v>
      </c>
      <c r="P301" s="171">
        <v>1</v>
      </c>
      <c r="Q301" s="171">
        <v>1</v>
      </c>
      <c r="R301" s="171">
        <v>1</v>
      </c>
      <c r="S301" s="171">
        <v>1</v>
      </c>
      <c r="T301" s="171">
        <v>2</v>
      </c>
      <c r="U301" s="171">
        <v>1</v>
      </c>
      <c r="V301" s="171">
        <v>1</v>
      </c>
      <c r="W301" s="171">
        <v>1</v>
      </c>
      <c r="X301" s="171">
        <v>1</v>
      </c>
      <c r="Y301" s="171">
        <v>1</v>
      </c>
      <c r="Z301" s="171">
        <v>1</v>
      </c>
      <c r="AA301" s="171">
        <v>1</v>
      </c>
      <c r="AB301" s="171">
        <v>1</v>
      </c>
      <c r="AC301" s="171">
        <v>1</v>
      </c>
      <c r="AD301" s="171">
        <v>1</v>
      </c>
      <c r="AE301" s="171">
        <v>1</v>
      </c>
      <c r="AF301" s="171">
        <v>5</v>
      </c>
      <c r="AG301" s="171">
        <v>5</v>
      </c>
      <c r="AH301" s="171">
        <v>5</v>
      </c>
      <c r="AI301" s="171">
        <v>5</v>
      </c>
      <c r="AJ301" s="171">
        <v>5</v>
      </c>
      <c r="AK301" s="171">
        <v>5</v>
      </c>
      <c r="AL301" s="171">
        <v>5</v>
      </c>
      <c r="AM301" s="171">
        <v>5</v>
      </c>
      <c r="AN301" s="171">
        <v>6</v>
      </c>
      <c r="AO301" s="171">
        <v>6</v>
      </c>
      <c r="AP301" s="171">
        <v>4</v>
      </c>
      <c r="AQ301" s="171">
        <v>5</v>
      </c>
      <c r="AR301" s="171">
        <v>5</v>
      </c>
      <c r="AS301" s="171">
        <v>7</v>
      </c>
      <c r="AT301" s="171">
        <v>7</v>
      </c>
      <c r="AU301" s="171">
        <v>7</v>
      </c>
      <c r="AV301" s="171">
        <v>5</v>
      </c>
      <c r="AW301" s="171">
        <v>5</v>
      </c>
      <c r="AX301" s="171">
        <v>5</v>
      </c>
      <c r="AY301" s="171">
        <v>5</v>
      </c>
      <c r="AZ301" s="171">
        <v>5</v>
      </c>
      <c r="BA301" s="171">
        <v>6</v>
      </c>
      <c r="BB301" s="171">
        <v>6</v>
      </c>
      <c r="BC301" s="171">
        <v>5</v>
      </c>
      <c r="BD301" s="171">
        <v>2</v>
      </c>
      <c r="BE301" s="171">
        <v>2</v>
      </c>
      <c r="BF301" s="171">
        <v>2</v>
      </c>
      <c r="BG301" s="158"/>
      <c r="BH301" s="102">
        <v>3</v>
      </c>
      <c r="BI301" s="102">
        <v>3</v>
      </c>
      <c r="BJ301" s="102">
        <v>4</v>
      </c>
      <c r="BK301" s="102">
        <v>4</v>
      </c>
      <c r="BL301" s="102">
        <v>4</v>
      </c>
      <c r="BM301" s="102">
        <v>4</v>
      </c>
      <c r="BN301" s="102">
        <v>4</v>
      </c>
      <c r="BO301" s="102">
        <v>4</v>
      </c>
      <c r="BP301" s="102">
        <v>5</v>
      </c>
      <c r="BQ301" s="102">
        <v>4</v>
      </c>
      <c r="BR301" s="102">
        <v>4</v>
      </c>
      <c r="BS301" s="102">
        <v>5</v>
      </c>
      <c r="BT301" s="102">
        <v>6</v>
      </c>
      <c r="BU301" s="102">
        <v>6</v>
      </c>
      <c r="BV301" s="102">
        <v>6</v>
      </c>
      <c r="BW301" s="102">
        <v>5</v>
      </c>
      <c r="BX301" s="102">
        <v>5</v>
      </c>
      <c r="BY301" s="102">
        <v>5</v>
      </c>
      <c r="BZ301" s="102">
        <v>5</v>
      </c>
      <c r="CA301" s="102">
        <v>5</v>
      </c>
      <c r="CB301" s="102">
        <v>5</v>
      </c>
      <c r="CC301" s="102">
        <v>5</v>
      </c>
      <c r="CD301" s="102">
        <v>5</v>
      </c>
      <c r="CE301" s="102">
        <v>5</v>
      </c>
      <c r="CF301" s="102">
        <v>5</v>
      </c>
      <c r="CG301" s="102">
        <v>5</v>
      </c>
      <c r="CH301" s="102">
        <v>5</v>
      </c>
      <c r="CI301" s="102">
        <v>5</v>
      </c>
      <c r="CJ301" s="103">
        <v>5</v>
      </c>
      <c r="CK301" s="103">
        <v>2</v>
      </c>
      <c r="CL301" s="55"/>
      <c r="CM301" s="55"/>
    </row>
    <row r="302" ht="15" customHeight="1" s="74" customFormat="1">
      <c r="A302" s="202"/>
      <c r="B302" s="203" t="s">
        <v>574</v>
      </c>
      <c r="C302" s="203" t="s">
        <v>575</v>
      </c>
      <c r="D302" s="203" t="s">
        <v>578</v>
      </c>
      <c r="E302" s="204">
        <v>3</v>
      </c>
      <c r="F302" s="253" t="s">
        <v>579</v>
      </c>
      <c r="G302" s="205" t="s">
        <v>513</v>
      </c>
      <c r="H302" s="204" t="s">
        <v>580</v>
      </c>
      <c r="I302" s="206" t="s">
        <v>573</v>
      </c>
      <c r="J302" s="206"/>
      <c r="K302" s="164"/>
      <c r="L302" s="171">
        <v>1</v>
      </c>
      <c r="M302" s="171">
        <v>1</v>
      </c>
      <c r="N302" s="171">
        <v>1</v>
      </c>
      <c r="O302" s="171">
        <v>1</v>
      </c>
      <c r="P302" s="171">
        <v>1</v>
      </c>
      <c r="Q302" s="171">
        <v>1</v>
      </c>
      <c r="R302" s="171">
        <v>1</v>
      </c>
      <c r="S302" s="171">
        <v>1</v>
      </c>
      <c r="T302" s="171">
        <v>2</v>
      </c>
      <c r="U302" s="171">
        <v>1</v>
      </c>
      <c r="V302" s="171">
        <v>1</v>
      </c>
      <c r="W302" s="171">
        <v>1</v>
      </c>
      <c r="X302" s="171">
        <v>1</v>
      </c>
      <c r="Y302" s="171">
        <v>1</v>
      </c>
      <c r="Z302" s="171">
        <v>1</v>
      </c>
      <c r="AA302" s="171">
        <v>1</v>
      </c>
      <c r="AB302" s="171">
        <v>1</v>
      </c>
      <c r="AC302" s="171">
        <v>1</v>
      </c>
      <c r="AD302" s="171">
        <v>1</v>
      </c>
      <c r="AE302" s="171">
        <v>1</v>
      </c>
      <c r="AF302" s="171">
        <v>5</v>
      </c>
      <c r="AG302" s="171">
        <v>5</v>
      </c>
      <c r="AH302" s="171">
        <v>5</v>
      </c>
      <c r="AI302" s="171">
        <v>5</v>
      </c>
      <c r="AJ302" s="171">
        <v>5</v>
      </c>
      <c r="AK302" s="171">
        <v>5</v>
      </c>
      <c r="AL302" s="171">
        <v>5</v>
      </c>
      <c r="AM302" s="171">
        <v>5</v>
      </c>
      <c r="AN302" s="171">
        <v>6</v>
      </c>
      <c r="AO302" s="171">
        <v>6</v>
      </c>
      <c r="AP302" s="171">
        <v>4</v>
      </c>
      <c r="AQ302" s="171">
        <v>5</v>
      </c>
      <c r="AR302" s="171">
        <v>5</v>
      </c>
      <c r="AS302" s="171">
        <v>7</v>
      </c>
      <c r="AT302" s="171">
        <v>7</v>
      </c>
      <c r="AU302" s="171">
        <v>7</v>
      </c>
      <c r="AV302" s="171">
        <v>5</v>
      </c>
      <c r="AW302" s="171">
        <v>5</v>
      </c>
      <c r="AX302" s="171">
        <v>5</v>
      </c>
      <c r="AY302" s="171">
        <v>5</v>
      </c>
      <c r="AZ302" s="171">
        <v>5</v>
      </c>
      <c r="BA302" s="171">
        <v>6</v>
      </c>
      <c r="BB302" s="171">
        <v>6</v>
      </c>
      <c r="BC302" s="171">
        <v>5</v>
      </c>
      <c r="BD302" s="171">
        <v>2</v>
      </c>
      <c r="BE302" s="171">
        <v>2</v>
      </c>
      <c r="BF302" s="171">
        <v>2</v>
      </c>
      <c r="BG302" s="158"/>
      <c r="BH302" s="102">
        <v>3</v>
      </c>
      <c r="BI302" s="102">
        <v>3</v>
      </c>
      <c r="BJ302" s="102">
        <v>4</v>
      </c>
      <c r="BK302" s="102">
        <v>4</v>
      </c>
      <c r="BL302" s="102">
        <v>4</v>
      </c>
      <c r="BM302" s="102">
        <v>4</v>
      </c>
      <c r="BN302" s="102">
        <v>4</v>
      </c>
      <c r="BO302" s="102">
        <v>4</v>
      </c>
      <c r="BP302" s="102">
        <v>5</v>
      </c>
      <c r="BQ302" s="102">
        <v>4</v>
      </c>
      <c r="BR302" s="102">
        <v>4</v>
      </c>
      <c r="BS302" s="102">
        <v>5</v>
      </c>
      <c r="BT302" s="102">
        <v>6</v>
      </c>
      <c r="BU302" s="102">
        <v>6</v>
      </c>
      <c r="BV302" s="102">
        <v>6</v>
      </c>
      <c r="BW302" s="102">
        <v>5</v>
      </c>
      <c r="BX302" s="102">
        <v>5</v>
      </c>
      <c r="BY302" s="102">
        <v>5</v>
      </c>
      <c r="BZ302" s="102">
        <v>5</v>
      </c>
      <c r="CA302" s="102">
        <v>5</v>
      </c>
      <c r="CB302" s="102">
        <v>5</v>
      </c>
      <c r="CC302" s="102">
        <v>5</v>
      </c>
      <c r="CD302" s="102">
        <v>5</v>
      </c>
      <c r="CE302" s="102">
        <v>5</v>
      </c>
      <c r="CF302" s="102">
        <v>5</v>
      </c>
      <c r="CG302" s="102">
        <v>5</v>
      </c>
      <c r="CH302" s="102">
        <v>5</v>
      </c>
      <c r="CI302" s="102">
        <v>5</v>
      </c>
      <c r="CJ302" s="103">
        <v>5</v>
      </c>
      <c r="CK302" s="103">
        <v>2</v>
      </c>
      <c r="CL302" s="55"/>
      <c r="CM302" s="55"/>
    </row>
    <row r="303" ht="15" customHeight="1" s="74" customFormat="1">
      <c r="A303" s="75"/>
      <c r="B303" s="184" t="s">
        <v>569</v>
      </c>
      <c r="C303" s="184" t="s">
        <v>570</v>
      </c>
      <c r="D303" s="184" t="s">
        <v>581</v>
      </c>
      <c r="E303" s="2">
        <v>4</v>
      </c>
      <c r="F303" s="254" t="s">
        <v>582</v>
      </c>
      <c r="G303" s="69" t="s">
        <v>203</v>
      </c>
      <c r="H303" s="2"/>
      <c r="I303" s="63" t="s">
        <v>162</v>
      </c>
      <c r="J303" s="63" t="s">
        <v>583</v>
      </c>
      <c r="K303" s="164"/>
      <c r="L303" s="171">
        <v>1</v>
      </c>
      <c r="M303" s="171">
        <v>1</v>
      </c>
      <c r="N303" s="171">
        <v>1</v>
      </c>
      <c r="O303" s="171">
        <v>1</v>
      </c>
      <c r="P303" s="171">
        <v>1</v>
      </c>
      <c r="Q303" s="171">
        <v>1</v>
      </c>
      <c r="R303" s="171">
        <v>1</v>
      </c>
      <c r="S303" s="171">
        <v>1</v>
      </c>
      <c r="T303" s="171">
        <v>2</v>
      </c>
      <c r="U303" s="171">
        <v>1</v>
      </c>
      <c r="V303" s="171">
        <v>1</v>
      </c>
      <c r="W303" s="171">
        <v>1</v>
      </c>
      <c r="X303" s="171">
        <v>1</v>
      </c>
      <c r="Y303" s="171">
        <v>1</v>
      </c>
      <c r="Z303" s="171">
        <v>1</v>
      </c>
      <c r="AA303" s="171">
        <v>1</v>
      </c>
      <c r="AB303" s="171">
        <v>1</v>
      </c>
      <c r="AC303" s="171">
        <v>1</v>
      </c>
      <c r="AD303" s="171">
        <v>1</v>
      </c>
      <c r="AE303" s="171">
        <v>1</v>
      </c>
      <c r="AF303" s="171">
        <v>5</v>
      </c>
      <c r="AG303" s="171">
        <v>5</v>
      </c>
      <c r="AH303" s="171">
        <v>5</v>
      </c>
      <c r="AI303" s="171">
        <v>5</v>
      </c>
      <c r="AJ303" s="171">
        <v>5</v>
      </c>
      <c r="AK303" s="171">
        <v>5</v>
      </c>
      <c r="AL303" s="171">
        <v>5</v>
      </c>
      <c r="AM303" s="171">
        <v>5</v>
      </c>
      <c r="AN303" s="171">
        <v>6</v>
      </c>
      <c r="AO303" s="171">
        <v>6</v>
      </c>
      <c r="AP303" s="171">
        <v>4</v>
      </c>
      <c r="AQ303" s="171">
        <v>5</v>
      </c>
      <c r="AR303" s="171">
        <v>5</v>
      </c>
      <c r="AS303" s="171">
        <v>7</v>
      </c>
      <c r="AT303" s="171">
        <v>7</v>
      </c>
      <c r="AU303" s="171">
        <v>7</v>
      </c>
      <c r="AV303" s="171">
        <v>5</v>
      </c>
      <c r="AW303" s="171">
        <v>5</v>
      </c>
      <c r="AX303" s="171">
        <v>5</v>
      </c>
      <c r="AY303" s="171">
        <v>5</v>
      </c>
      <c r="AZ303" s="171">
        <v>5</v>
      </c>
      <c r="BA303" s="171">
        <v>6</v>
      </c>
      <c r="BB303" s="171">
        <v>6</v>
      </c>
      <c r="BC303" s="171">
        <v>5</v>
      </c>
      <c r="BD303" s="171">
        <v>2</v>
      </c>
      <c r="BE303" s="171">
        <v>2</v>
      </c>
      <c r="BF303" s="171">
        <v>2</v>
      </c>
      <c r="BG303" s="158"/>
      <c r="BH303" s="102">
        <v>3</v>
      </c>
      <c r="BI303" s="102">
        <v>3</v>
      </c>
      <c r="BJ303" s="102">
        <v>4</v>
      </c>
      <c r="BK303" s="102">
        <v>4</v>
      </c>
      <c r="BL303" s="102">
        <v>4</v>
      </c>
      <c r="BM303" s="102">
        <v>4</v>
      </c>
      <c r="BN303" s="102">
        <v>4</v>
      </c>
      <c r="BO303" s="102">
        <v>4</v>
      </c>
      <c r="BP303" s="102">
        <v>5</v>
      </c>
      <c r="BQ303" s="102">
        <v>4</v>
      </c>
      <c r="BR303" s="102">
        <v>4</v>
      </c>
      <c r="BS303" s="102">
        <v>5</v>
      </c>
      <c r="BT303" s="102">
        <v>6</v>
      </c>
      <c r="BU303" s="102">
        <v>6</v>
      </c>
      <c r="BV303" s="102">
        <v>6</v>
      </c>
      <c r="BW303" s="102">
        <v>5</v>
      </c>
      <c r="BX303" s="102">
        <v>5</v>
      </c>
      <c r="BY303" s="102">
        <v>5</v>
      </c>
      <c r="BZ303" s="102">
        <v>5</v>
      </c>
      <c r="CA303" s="102">
        <v>5</v>
      </c>
      <c r="CB303" s="102">
        <v>5</v>
      </c>
      <c r="CC303" s="102">
        <v>5</v>
      </c>
      <c r="CD303" s="102">
        <v>5</v>
      </c>
      <c r="CE303" s="102">
        <v>5</v>
      </c>
      <c r="CF303" s="102">
        <v>5</v>
      </c>
      <c r="CG303" s="102">
        <v>5</v>
      </c>
      <c r="CH303" s="102">
        <v>5</v>
      </c>
      <c r="CI303" s="104"/>
      <c r="CJ303" s="103">
        <v>5</v>
      </c>
      <c r="CK303" s="103">
        <v>2</v>
      </c>
      <c r="CL303" s="55"/>
      <c r="CM303" s="55"/>
    </row>
    <row r="304" ht="15" customHeight="1" s="74" customFormat="1">
      <c r="A304" s="75"/>
      <c r="B304" s="184" t="s">
        <v>574</v>
      </c>
      <c r="C304" s="184" t="s">
        <v>584</v>
      </c>
      <c r="D304" s="184" t="s">
        <v>585</v>
      </c>
      <c r="E304" s="2">
        <v>5</v>
      </c>
      <c r="F304" s="255" t="s">
        <v>586</v>
      </c>
      <c r="G304" s="69" t="s">
        <v>513</v>
      </c>
      <c r="H304" s="2" t="s">
        <v>587</v>
      </c>
      <c r="I304" s="63" t="s">
        <v>162</v>
      </c>
      <c r="J304" s="63" t="s">
        <v>531</v>
      </c>
      <c r="K304" s="164"/>
      <c r="L304" s="171">
        <v>1</v>
      </c>
      <c r="M304" s="171">
        <v>1</v>
      </c>
      <c r="N304" s="171">
        <v>1</v>
      </c>
      <c r="O304" s="171">
        <v>1</v>
      </c>
      <c r="P304" s="171">
        <v>1</v>
      </c>
      <c r="Q304" s="171">
        <v>1</v>
      </c>
      <c r="R304" s="171">
        <v>1</v>
      </c>
      <c r="S304" s="171">
        <v>1</v>
      </c>
      <c r="T304" s="171">
        <v>2</v>
      </c>
      <c r="U304" s="171">
        <v>1</v>
      </c>
      <c r="V304" s="171">
        <v>1</v>
      </c>
      <c r="W304" s="171">
        <v>1</v>
      </c>
      <c r="X304" s="171">
        <v>1</v>
      </c>
      <c r="Y304" s="171">
        <v>1</v>
      </c>
      <c r="Z304" s="171">
        <v>1</v>
      </c>
      <c r="AA304" s="171">
        <v>1</v>
      </c>
      <c r="AB304" s="171">
        <v>1</v>
      </c>
      <c r="AC304" s="171">
        <v>1</v>
      </c>
      <c r="AD304" s="171">
        <v>1</v>
      </c>
      <c r="AE304" s="171">
        <v>1</v>
      </c>
      <c r="AF304" s="171">
        <v>5</v>
      </c>
      <c r="AG304" s="171">
        <v>5</v>
      </c>
      <c r="AH304" s="171">
        <v>5</v>
      </c>
      <c r="AI304" s="171">
        <v>5</v>
      </c>
      <c r="AJ304" s="171">
        <v>5</v>
      </c>
      <c r="AK304" s="171">
        <v>5</v>
      </c>
      <c r="AL304" s="171">
        <v>5</v>
      </c>
      <c r="AM304" s="171">
        <v>5</v>
      </c>
      <c r="AN304" s="171">
        <v>6</v>
      </c>
      <c r="AO304" s="171">
        <v>6</v>
      </c>
      <c r="AP304" s="171">
        <v>4</v>
      </c>
      <c r="AQ304" s="171">
        <v>5</v>
      </c>
      <c r="AR304" s="171">
        <v>5</v>
      </c>
      <c r="AS304" s="171">
        <v>7</v>
      </c>
      <c r="AT304" s="171">
        <v>7</v>
      </c>
      <c r="AU304" s="171">
        <v>7</v>
      </c>
      <c r="AV304" s="171">
        <v>5</v>
      </c>
      <c r="AW304" s="171">
        <v>5</v>
      </c>
      <c r="AX304" s="171">
        <v>5</v>
      </c>
      <c r="AY304" s="171">
        <v>5</v>
      </c>
      <c r="AZ304" s="171">
        <v>5</v>
      </c>
      <c r="BA304" s="171">
        <v>6</v>
      </c>
      <c r="BB304" s="171">
        <v>6</v>
      </c>
      <c r="BC304" s="171">
        <v>5</v>
      </c>
      <c r="BD304" s="171">
        <v>2</v>
      </c>
      <c r="BE304" s="171">
        <v>2</v>
      </c>
      <c r="BF304" s="171">
        <v>2</v>
      </c>
      <c r="BG304" s="158"/>
      <c r="BH304" s="102">
        <v>5</v>
      </c>
      <c r="BI304" s="102">
        <v>5</v>
      </c>
      <c r="BJ304" s="102">
        <v>4</v>
      </c>
      <c r="BK304" s="102">
        <v>4</v>
      </c>
      <c r="BL304" s="102">
        <v>4</v>
      </c>
      <c r="BM304" s="102">
        <v>4</v>
      </c>
      <c r="BN304" s="102">
        <v>4</v>
      </c>
      <c r="BO304" s="102">
        <v>4</v>
      </c>
      <c r="BP304" s="102">
        <v>5</v>
      </c>
      <c r="BQ304" s="102">
        <v>4</v>
      </c>
      <c r="BR304" s="102">
        <v>4</v>
      </c>
      <c r="BS304" s="102">
        <v>5</v>
      </c>
      <c r="BT304" s="102">
        <v>6</v>
      </c>
      <c r="BU304" s="102">
        <v>6</v>
      </c>
      <c r="BV304" s="102">
        <v>6</v>
      </c>
      <c r="BW304" s="102">
        <v>5</v>
      </c>
      <c r="BX304" s="102">
        <v>5</v>
      </c>
      <c r="BY304" s="102">
        <v>5</v>
      </c>
      <c r="BZ304" s="102">
        <v>5</v>
      </c>
      <c r="CA304" s="102">
        <v>5</v>
      </c>
      <c r="CB304" s="102">
        <v>5</v>
      </c>
      <c r="CC304" s="102">
        <v>5</v>
      </c>
      <c r="CD304" s="102">
        <v>5</v>
      </c>
      <c r="CE304" s="102">
        <v>5</v>
      </c>
      <c r="CF304" s="102">
        <v>5</v>
      </c>
      <c r="CG304" s="102">
        <v>5</v>
      </c>
      <c r="CH304" s="102">
        <v>5</v>
      </c>
      <c r="CI304" s="104"/>
      <c r="CJ304" s="103">
        <v>5</v>
      </c>
      <c r="CK304" s="103">
        <v>5</v>
      </c>
      <c r="CL304" s="55"/>
      <c r="CM304" s="55"/>
    </row>
    <row r="305" ht="15" customHeight="1" s="74" customFormat="1">
      <c r="A305" s="75"/>
      <c r="B305" s="184" t="s">
        <v>588</v>
      </c>
      <c r="C305" s="184" t="s">
        <v>589</v>
      </c>
      <c r="D305" s="184"/>
      <c r="E305" s="2">
        <v>6</v>
      </c>
      <c r="F305" s="256" t="s">
        <v>590</v>
      </c>
      <c r="G305" s="69" t="s">
        <v>203</v>
      </c>
      <c r="H305" s="2"/>
      <c r="I305" s="63" t="s">
        <v>162</v>
      </c>
      <c r="J305" s="63" t="s">
        <v>531</v>
      </c>
      <c r="K305" s="164"/>
      <c r="L305" s="171">
        <v>1</v>
      </c>
      <c r="M305" s="171">
        <v>1</v>
      </c>
      <c r="N305" s="171">
        <v>1</v>
      </c>
      <c r="O305" s="171">
        <v>1</v>
      </c>
      <c r="P305" s="171">
        <v>1</v>
      </c>
      <c r="Q305" s="171">
        <v>1</v>
      </c>
      <c r="R305" s="171">
        <v>1</v>
      </c>
      <c r="S305" s="171">
        <v>1</v>
      </c>
      <c r="T305" s="171">
        <v>2</v>
      </c>
      <c r="U305" s="171">
        <v>1</v>
      </c>
      <c r="V305" s="171">
        <v>1</v>
      </c>
      <c r="W305" s="171">
        <v>1</v>
      </c>
      <c r="X305" s="171">
        <v>1</v>
      </c>
      <c r="Y305" s="171">
        <v>1</v>
      </c>
      <c r="Z305" s="171">
        <v>1</v>
      </c>
      <c r="AA305" s="171">
        <v>1</v>
      </c>
      <c r="AB305" s="171">
        <v>1</v>
      </c>
      <c r="AC305" s="171">
        <v>1</v>
      </c>
      <c r="AD305" s="171">
        <v>1</v>
      </c>
      <c r="AE305" s="171">
        <v>1</v>
      </c>
      <c r="AF305" s="171">
        <v>5</v>
      </c>
      <c r="AG305" s="171">
        <v>5</v>
      </c>
      <c r="AH305" s="171">
        <v>5</v>
      </c>
      <c r="AI305" s="171">
        <v>5</v>
      </c>
      <c r="AJ305" s="171">
        <v>5</v>
      </c>
      <c r="AK305" s="171">
        <v>5</v>
      </c>
      <c r="AL305" s="171">
        <v>5</v>
      </c>
      <c r="AM305" s="171">
        <v>5</v>
      </c>
      <c r="AN305" s="171">
        <v>6</v>
      </c>
      <c r="AO305" s="171">
        <v>6</v>
      </c>
      <c r="AP305" s="171">
        <v>4</v>
      </c>
      <c r="AQ305" s="171">
        <v>5</v>
      </c>
      <c r="AR305" s="171">
        <v>5</v>
      </c>
      <c r="AS305" s="171">
        <v>7</v>
      </c>
      <c r="AT305" s="171">
        <v>7</v>
      </c>
      <c r="AU305" s="171">
        <v>7</v>
      </c>
      <c r="AV305" s="171">
        <v>5</v>
      </c>
      <c r="AW305" s="171">
        <v>5</v>
      </c>
      <c r="AX305" s="171">
        <v>5</v>
      </c>
      <c r="AY305" s="171">
        <v>5</v>
      </c>
      <c r="AZ305" s="171">
        <v>5</v>
      </c>
      <c r="BA305" s="171">
        <v>6</v>
      </c>
      <c r="BB305" s="171">
        <v>6</v>
      </c>
      <c r="BC305" s="171">
        <v>5</v>
      </c>
      <c r="BD305" s="171">
        <v>2</v>
      </c>
      <c r="BE305" s="171">
        <v>2</v>
      </c>
      <c r="BF305" s="171">
        <v>2</v>
      </c>
      <c r="BG305" s="158"/>
      <c r="BH305" s="104"/>
      <c r="BI305" s="104"/>
      <c r="BJ305" s="104"/>
      <c r="BK305" s="104"/>
      <c r="BL305" s="104"/>
      <c r="BM305" s="104"/>
      <c r="BN305" s="104"/>
      <c r="BO305" s="104"/>
      <c r="BP305" s="104"/>
      <c r="BQ305" s="104"/>
      <c r="BR305" s="104"/>
      <c r="BS305" s="104"/>
      <c r="BT305" s="104"/>
      <c r="BU305" s="104"/>
      <c r="BV305" s="104"/>
      <c r="BW305" s="104"/>
      <c r="BX305" s="104"/>
      <c r="BY305" s="104"/>
      <c r="BZ305" s="104"/>
      <c r="CA305" s="104"/>
      <c r="CB305" s="104"/>
      <c r="CC305" s="104"/>
      <c r="CD305" s="104"/>
      <c r="CE305" s="104"/>
      <c r="CF305" s="104"/>
      <c r="CG305" s="104"/>
      <c r="CH305" s="104"/>
      <c r="CI305" s="104"/>
      <c r="CJ305" s="105"/>
      <c r="CK305" s="105"/>
      <c r="CL305" s="55"/>
      <c r="CM305" s="55"/>
    </row>
    <row r="306" ht="15" customHeight="1" s="74" customFormat="1">
      <c r="A306" s="75"/>
      <c r="B306" s="184" t="s">
        <v>574</v>
      </c>
      <c r="C306" s="184" t="s">
        <v>591</v>
      </c>
      <c r="D306" s="184" t="s">
        <v>592</v>
      </c>
      <c r="E306" s="2">
        <v>7</v>
      </c>
      <c r="F306" s="257" t="s">
        <v>593</v>
      </c>
      <c r="G306" s="69" t="s">
        <v>203</v>
      </c>
      <c r="H306" s="2" t="s">
        <v>594</v>
      </c>
      <c r="I306" s="63" t="s">
        <v>162</v>
      </c>
      <c r="J306" s="63" t="s">
        <v>531</v>
      </c>
      <c r="K306" s="164"/>
      <c r="L306" s="171">
        <v>4</v>
      </c>
      <c r="M306" s="171">
        <v>4</v>
      </c>
      <c r="N306" s="171">
        <v>4</v>
      </c>
      <c r="O306" s="171">
        <v>4</v>
      </c>
      <c r="P306" s="171">
        <v>4</v>
      </c>
      <c r="Q306" s="171">
        <v>4</v>
      </c>
      <c r="R306" s="171">
        <v>4</v>
      </c>
      <c r="S306" s="171">
        <v>4</v>
      </c>
      <c r="T306" s="171">
        <v>4</v>
      </c>
      <c r="U306" s="171">
        <v>4</v>
      </c>
      <c r="V306" s="171">
        <v>4</v>
      </c>
      <c r="W306" s="171">
        <v>4</v>
      </c>
      <c r="X306" s="171">
        <v>4</v>
      </c>
      <c r="Y306" s="171">
        <v>4</v>
      </c>
      <c r="Z306" s="171">
        <v>4</v>
      </c>
      <c r="AA306" s="171">
        <v>4</v>
      </c>
      <c r="AB306" s="171">
        <v>4</v>
      </c>
      <c r="AC306" s="171">
        <v>4</v>
      </c>
      <c r="AD306" s="171">
        <v>4</v>
      </c>
      <c r="AE306" s="171">
        <v>4</v>
      </c>
      <c r="AF306" s="171">
        <v>5</v>
      </c>
      <c r="AG306" s="171">
        <v>5</v>
      </c>
      <c r="AH306" s="171">
        <v>5</v>
      </c>
      <c r="AI306" s="171">
        <v>5</v>
      </c>
      <c r="AJ306" s="171">
        <v>5</v>
      </c>
      <c r="AK306" s="171">
        <v>5</v>
      </c>
      <c r="AL306" s="171">
        <v>5</v>
      </c>
      <c r="AM306" s="171">
        <v>5</v>
      </c>
      <c r="AN306" s="171">
        <v>6</v>
      </c>
      <c r="AO306" s="171">
        <v>6</v>
      </c>
      <c r="AP306" s="171">
        <v>4</v>
      </c>
      <c r="AQ306" s="171">
        <v>5</v>
      </c>
      <c r="AR306" s="171">
        <v>5</v>
      </c>
      <c r="AS306" s="171">
        <v>7</v>
      </c>
      <c r="AT306" s="171">
        <v>7</v>
      </c>
      <c r="AU306" s="171">
        <v>7</v>
      </c>
      <c r="AV306" s="171">
        <v>5</v>
      </c>
      <c r="AW306" s="171">
        <v>5</v>
      </c>
      <c r="AX306" s="171">
        <v>5</v>
      </c>
      <c r="AY306" s="171">
        <v>5</v>
      </c>
      <c r="AZ306" s="171">
        <v>5</v>
      </c>
      <c r="BA306" s="171">
        <v>6</v>
      </c>
      <c r="BB306" s="171">
        <v>6</v>
      </c>
      <c r="BC306" s="171">
        <v>5</v>
      </c>
      <c r="BD306" s="171">
        <v>4</v>
      </c>
      <c r="BE306" s="171">
        <v>4</v>
      </c>
      <c r="BF306" s="171">
        <v>4</v>
      </c>
      <c r="BG306" s="158"/>
      <c r="BH306" s="102">
        <v>5</v>
      </c>
      <c r="BI306" s="102">
        <v>5</v>
      </c>
      <c r="BJ306" s="102">
        <v>4</v>
      </c>
      <c r="BK306" s="102">
        <v>4</v>
      </c>
      <c r="BL306" s="102">
        <v>4</v>
      </c>
      <c r="BM306" s="102">
        <v>4</v>
      </c>
      <c r="BN306" s="102">
        <v>4</v>
      </c>
      <c r="BO306" s="102">
        <v>4</v>
      </c>
      <c r="BP306" s="102">
        <v>5</v>
      </c>
      <c r="BQ306" s="102">
        <v>4</v>
      </c>
      <c r="BR306" s="102">
        <v>4</v>
      </c>
      <c r="BS306" s="102">
        <v>5</v>
      </c>
      <c r="BT306" s="102">
        <v>6</v>
      </c>
      <c r="BU306" s="102">
        <v>6</v>
      </c>
      <c r="BV306" s="102">
        <v>6</v>
      </c>
      <c r="BW306" s="216"/>
      <c r="BX306" s="217"/>
      <c r="BY306" s="102">
        <v>5</v>
      </c>
      <c r="BZ306" s="102">
        <v>5</v>
      </c>
      <c r="CA306" s="102">
        <v>5</v>
      </c>
      <c r="CB306" s="102">
        <v>5</v>
      </c>
      <c r="CC306" s="102">
        <v>5</v>
      </c>
      <c r="CD306" s="102">
        <v>5</v>
      </c>
      <c r="CE306" s="102">
        <v>5</v>
      </c>
      <c r="CF306" s="102">
        <v>5</v>
      </c>
      <c r="CG306" s="102">
        <v>5</v>
      </c>
      <c r="CH306" s="104"/>
      <c r="CI306" s="102">
        <v>5</v>
      </c>
      <c r="CJ306" s="103">
        <v>5</v>
      </c>
      <c r="CK306" s="103">
        <v>5</v>
      </c>
      <c r="CL306" s="55"/>
      <c r="CM306" s="55"/>
    </row>
    <row r="307" ht="15" customHeight="1" s="74" customFormat="1">
      <c r="A307" s="202"/>
      <c r="B307" s="203" t="s">
        <v>595</v>
      </c>
      <c r="C307" s="203" t="s">
        <v>596</v>
      </c>
      <c r="D307" s="203" t="s">
        <v>597</v>
      </c>
      <c r="E307" s="204">
        <v>8</v>
      </c>
      <c r="F307" s="258" t="s">
        <v>598</v>
      </c>
      <c r="G307" s="205" t="s">
        <v>203</v>
      </c>
      <c r="H307" s="204"/>
      <c r="I307" s="206" t="s">
        <v>573</v>
      </c>
      <c r="J307" s="206"/>
      <c r="K307" s="164"/>
      <c r="L307" s="171">
        <v>1</v>
      </c>
      <c r="M307" s="171">
        <v>1</v>
      </c>
      <c r="N307" s="171">
        <v>1</v>
      </c>
      <c r="O307" s="171">
        <v>1</v>
      </c>
      <c r="P307" s="171">
        <v>1</v>
      </c>
      <c r="Q307" s="171">
        <v>1</v>
      </c>
      <c r="R307" s="171">
        <v>1</v>
      </c>
      <c r="S307" s="171">
        <v>1</v>
      </c>
      <c r="T307" s="171">
        <v>2</v>
      </c>
      <c r="U307" s="171">
        <v>1</v>
      </c>
      <c r="V307" s="171">
        <v>1</v>
      </c>
      <c r="W307" s="171">
        <v>1</v>
      </c>
      <c r="X307" s="171">
        <v>1</v>
      </c>
      <c r="Y307" s="171">
        <v>1</v>
      </c>
      <c r="Z307" s="171">
        <v>1</v>
      </c>
      <c r="AA307" s="171">
        <v>1</v>
      </c>
      <c r="AB307" s="171">
        <v>1</v>
      </c>
      <c r="AC307" s="171">
        <v>1</v>
      </c>
      <c r="AD307" s="171">
        <v>1</v>
      </c>
      <c r="AE307" s="171">
        <v>1</v>
      </c>
      <c r="AF307" s="171">
        <v>5</v>
      </c>
      <c r="AG307" s="171">
        <v>5</v>
      </c>
      <c r="AH307" s="171">
        <v>5</v>
      </c>
      <c r="AI307" s="171">
        <v>5</v>
      </c>
      <c r="AJ307" s="171">
        <v>5</v>
      </c>
      <c r="AK307" s="171">
        <v>5</v>
      </c>
      <c r="AL307" s="171">
        <v>5</v>
      </c>
      <c r="AM307" s="171">
        <v>5</v>
      </c>
      <c r="AN307" s="171">
        <v>6</v>
      </c>
      <c r="AO307" s="171">
        <v>6</v>
      </c>
      <c r="AP307" s="171">
        <v>4</v>
      </c>
      <c r="AQ307" s="171">
        <v>5</v>
      </c>
      <c r="AR307" s="171">
        <v>5</v>
      </c>
      <c r="AS307" s="171">
        <v>7</v>
      </c>
      <c r="AT307" s="171">
        <v>7</v>
      </c>
      <c r="AU307" s="171">
        <v>7</v>
      </c>
      <c r="AV307" s="171">
        <v>5</v>
      </c>
      <c r="AW307" s="171">
        <v>5</v>
      </c>
      <c r="AX307" s="171">
        <v>5</v>
      </c>
      <c r="AY307" s="171">
        <v>5</v>
      </c>
      <c r="AZ307" s="171">
        <v>5</v>
      </c>
      <c r="BA307" s="171">
        <v>6</v>
      </c>
      <c r="BB307" s="171">
        <v>6</v>
      </c>
      <c r="BC307" s="171">
        <v>5</v>
      </c>
      <c r="BD307" s="171">
        <v>2</v>
      </c>
      <c r="BE307" s="171">
        <v>2</v>
      </c>
      <c r="BF307" s="171">
        <v>2</v>
      </c>
      <c r="BG307" s="158"/>
      <c r="BH307" s="104"/>
      <c r="BI307" s="104"/>
      <c r="BJ307" s="104"/>
      <c r="BK307" s="104"/>
      <c r="BL307" s="104"/>
      <c r="BM307" s="104"/>
      <c r="BN307" s="104"/>
      <c r="BO307" s="102">
        <v>4</v>
      </c>
      <c r="BP307" s="102">
        <v>5</v>
      </c>
      <c r="BQ307" s="102">
        <v>4</v>
      </c>
      <c r="BR307" s="102">
        <v>4</v>
      </c>
      <c r="BS307" s="102">
        <v>5</v>
      </c>
      <c r="BT307" s="102">
        <v>6</v>
      </c>
      <c r="BU307" s="102">
        <v>6</v>
      </c>
      <c r="BV307" s="102">
        <v>6</v>
      </c>
      <c r="BW307" s="104"/>
      <c r="BX307" s="104"/>
      <c r="BY307" s="104"/>
      <c r="BZ307" s="104"/>
      <c r="CA307" s="104"/>
      <c r="CB307" s="104"/>
      <c r="CC307" s="104"/>
      <c r="CD307" s="104"/>
      <c r="CE307" s="104"/>
      <c r="CF307" s="104"/>
      <c r="CG307" s="104"/>
      <c r="CH307" s="104"/>
      <c r="CI307" s="104"/>
      <c r="CJ307" s="103">
        <v>5</v>
      </c>
      <c r="CK307" s="103">
        <v>2</v>
      </c>
      <c r="CL307" s="55"/>
      <c r="CM307" s="55"/>
    </row>
    <row r="308" ht="15" customHeight="1" s="74" customFormat="1">
      <c r="A308" s="202"/>
      <c r="B308" s="203" t="s">
        <v>599</v>
      </c>
      <c r="C308" s="203" t="s">
        <v>600</v>
      </c>
      <c r="D308" s="203" t="s">
        <v>601</v>
      </c>
      <c r="E308" s="204">
        <v>9</v>
      </c>
      <c r="F308" s="259" t="s">
        <v>602</v>
      </c>
      <c r="G308" s="205" t="s">
        <v>203</v>
      </c>
      <c r="H308" s="204"/>
      <c r="I308" s="206" t="s">
        <v>573</v>
      </c>
      <c r="J308" s="206"/>
      <c r="K308" s="164"/>
      <c r="L308" s="171">
        <v>1</v>
      </c>
      <c r="M308" s="171">
        <v>1</v>
      </c>
      <c r="N308" s="171">
        <v>1</v>
      </c>
      <c r="O308" s="171">
        <v>1</v>
      </c>
      <c r="P308" s="171">
        <v>1</v>
      </c>
      <c r="Q308" s="171">
        <v>1</v>
      </c>
      <c r="R308" s="171">
        <v>1</v>
      </c>
      <c r="S308" s="171">
        <v>1</v>
      </c>
      <c r="T308" s="171">
        <v>2</v>
      </c>
      <c r="U308" s="171">
        <v>1</v>
      </c>
      <c r="V308" s="171">
        <v>1</v>
      </c>
      <c r="W308" s="171">
        <v>1</v>
      </c>
      <c r="X308" s="171">
        <v>1</v>
      </c>
      <c r="Y308" s="171">
        <v>1</v>
      </c>
      <c r="Z308" s="171">
        <v>1</v>
      </c>
      <c r="AA308" s="171">
        <v>1</v>
      </c>
      <c r="AB308" s="171">
        <v>1</v>
      </c>
      <c r="AC308" s="171">
        <v>1</v>
      </c>
      <c r="AD308" s="171">
        <v>1</v>
      </c>
      <c r="AE308" s="171">
        <v>1</v>
      </c>
      <c r="AF308" s="171">
        <v>5</v>
      </c>
      <c r="AG308" s="171">
        <v>5</v>
      </c>
      <c r="AH308" s="171">
        <v>5</v>
      </c>
      <c r="AI308" s="171">
        <v>5</v>
      </c>
      <c r="AJ308" s="171">
        <v>5</v>
      </c>
      <c r="AK308" s="171">
        <v>5</v>
      </c>
      <c r="AL308" s="171">
        <v>5</v>
      </c>
      <c r="AM308" s="171">
        <v>5</v>
      </c>
      <c r="AN308" s="171">
        <v>6</v>
      </c>
      <c r="AO308" s="171">
        <v>6</v>
      </c>
      <c r="AP308" s="171">
        <v>4</v>
      </c>
      <c r="AQ308" s="171">
        <v>5</v>
      </c>
      <c r="AR308" s="171">
        <v>5</v>
      </c>
      <c r="AS308" s="171">
        <v>7</v>
      </c>
      <c r="AT308" s="171">
        <v>7</v>
      </c>
      <c r="AU308" s="171">
        <v>7</v>
      </c>
      <c r="AV308" s="171">
        <v>5</v>
      </c>
      <c r="AW308" s="171">
        <v>5</v>
      </c>
      <c r="AX308" s="171">
        <v>5</v>
      </c>
      <c r="AY308" s="171">
        <v>5</v>
      </c>
      <c r="AZ308" s="171">
        <v>5</v>
      </c>
      <c r="BA308" s="171">
        <v>6</v>
      </c>
      <c r="BB308" s="171">
        <v>6</v>
      </c>
      <c r="BC308" s="171">
        <v>5</v>
      </c>
      <c r="BD308" s="171">
        <v>2</v>
      </c>
      <c r="BE308" s="171">
        <v>2</v>
      </c>
      <c r="BF308" s="171">
        <v>2</v>
      </c>
      <c r="BG308" s="158"/>
      <c r="BH308" s="102">
        <v>3</v>
      </c>
      <c r="BI308" s="102">
        <v>3</v>
      </c>
      <c r="BJ308" s="102">
        <v>4</v>
      </c>
      <c r="BK308" s="102">
        <v>4</v>
      </c>
      <c r="BL308" s="102">
        <v>4</v>
      </c>
      <c r="BM308" s="102">
        <v>4</v>
      </c>
      <c r="BN308" s="102">
        <v>4</v>
      </c>
      <c r="BO308" s="102">
        <v>4</v>
      </c>
      <c r="BP308" s="102">
        <v>5</v>
      </c>
      <c r="BQ308" s="102">
        <v>4</v>
      </c>
      <c r="BR308" s="102">
        <v>4</v>
      </c>
      <c r="BS308" s="102">
        <v>5</v>
      </c>
      <c r="BT308" s="102">
        <v>6</v>
      </c>
      <c r="BU308" s="102">
        <v>6</v>
      </c>
      <c r="BV308" s="102">
        <v>6</v>
      </c>
      <c r="BW308" s="216"/>
      <c r="BX308" s="217"/>
      <c r="BY308" s="102">
        <v>5</v>
      </c>
      <c r="BZ308" s="102">
        <v>5</v>
      </c>
      <c r="CA308" s="102">
        <v>5</v>
      </c>
      <c r="CB308" s="102">
        <v>5</v>
      </c>
      <c r="CC308" s="102">
        <v>5</v>
      </c>
      <c r="CD308" s="102">
        <v>5</v>
      </c>
      <c r="CE308" s="102">
        <v>5</v>
      </c>
      <c r="CF308" s="102">
        <v>5</v>
      </c>
      <c r="CG308" s="102">
        <v>5</v>
      </c>
      <c r="CH308" s="102">
        <v>5</v>
      </c>
      <c r="CI308" s="102">
        <v>5</v>
      </c>
      <c r="CJ308" s="103">
        <v>5</v>
      </c>
      <c r="CK308" s="103">
        <v>2</v>
      </c>
      <c r="CL308" s="55"/>
      <c r="CM308" s="55"/>
    </row>
    <row r="309" ht="15" customHeight="1" s="74" customFormat="1">
      <c r="A309" s="202"/>
      <c r="B309" s="203" t="s">
        <v>574</v>
      </c>
      <c r="C309" s="203" t="s">
        <v>603</v>
      </c>
      <c r="D309" s="203" t="s">
        <v>604</v>
      </c>
      <c r="E309" s="204">
        <v>10</v>
      </c>
      <c r="F309" s="260" t="s">
        <v>605</v>
      </c>
      <c r="G309" s="205" t="s">
        <v>203</v>
      </c>
      <c r="H309" s="204"/>
      <c r="I309" s="206" t="s">
        <v>573</v>
      </c>
      <c r="J309" s="206"/>
      <c r="K309" s="164"/>
      <c r="L309" s="171">
        <v>1</v>
      </c>
      <c r="M309" s="171">
        <v>1</v>
      </c>
      <c r="N309" s="171">
        <v>1</v>
      </c>
      <c r="O309" s="171">
        <v>1</v>
      </c>
      <c r="P309" s="171">
        <v>1</v>
      </c>
      <c r="Q309" s="171">
        <v>1</v>
      </c>
      <c r="R309" s="171">
        <v>1</v>
      </c>
      <c r="S309" s="171">
        <v>1</v>
      </c>
      <c r="T309" s="171">
        <v>2</v>
      </c>
      <c r="U309" s="171">
        <v>1</v>
      </c>
      <c r="V309" s="171">
        <v>1</v>
      </c>
      <c r="W309" s="171">
        <v>1</v>
      </c>
      <c r="X309" s="171">
        <v>1</v>
      </c>
      <c r="Y309" s="171">
        <v>1</v>
      </c>
      <c r="Z309" s="171">
        <v>1</v>
      </c>
      <c r="AA309" s="171">
        <v>1</v>
      </c>
      <c r="AB309" s="171">
        <v>1</v>
      </c>
      <c r="AC309" s="171">
        <v>1</v>
      </c>
      <c r="AD309" s="171">
        <v>1</v>
      </c>
      <c r="AE309" s="171">
        <v>1</v>
      </c>
      <c r="AF309" s="171">
        <v>5</v>
      </c>
      <c r="AG309" s="171">
        <v>5</v>
      </c>
      <c r="AH309" s="171">
        <v>5</v>
      </c>
      <c r="AI309" s="171">
        <v>5</v>
      </c>
      <c r="AJ309" s="171">
        <v>5</v>
      </c>
      <c r="AK309" s="171">
        <v>5</v>
      </c>
      <c r="AL309" s="171">
        <v>5</v>
      </c>
      <c r="AM309" s="171">
        <v>5</v>
      </c>
      <c r="AN309" s="171">
        <v>6</v>
      </c>
      <c r="AO309" s="171">
        <v>6</v>
      </c>
      <c r="AP309" s="171">
        <v>4</v>
      </c>
      <c r="AQ309" s="171">
        <v>5</v>
      </c>
      <c r="AR309" s="171">
        <v>5</v>
      </c>
      <c r="AS309" s="171">
        <v>7</v>
      </c>
      <c r="AT309" s="171">
        <v>7</v>
      </c>
      <c r="AU309" s="171">
        <v>7</v>
      </c>
      <c r="AV309" s="171">
        <v>5</v>
      </c>
      <c r="AW309" s="171">
        <v>5</v>
      </c>
      <c r="AX309" s="171">
        <v>5</v>
      </c>
      <c r="AY309" s="171">
        <v>5</v>
      </c>
      <c r="AZ309" s="171">
        <v>5</v>
      </c>
      <c r="BA309" s="171">
        <v>6</v>
      </c>
      <c r="BB309" s="171">
        <v>6</v>
      </c>
      <c r="BC309" s="171">
        <v>5</v>
      </c>
      <c r="BD309" s="171">
        <v>2</v>
      </c>
      <c r="BE309" s="171">
        <v>2</v>
      </c>
      <c r="BF309" s="171">
        <v>2</v>
      </c>
      <c r="BG309" s="158"/>
      <c r="BH309" s="104"/>
      <c r="BI309" s="104"/>
      <c r="BJ309" s="104"/>
      <c r="BK309" s="104"/>
      <c r="BL309" s="104"/>
      <c r="BM309" s="104"/>
      <c r="BN309" s="104"/>
      <c r="BO309" s="104"/>
      <c r="BP309" s="104"/>
      <c r="BQ309" s="104"/>
      <c r="BR309" s="104"/>
      <c r="BS309" s="104"/>
      <c r="BT309" s="104"/>
      <c r="BU309" s="104"/>
      <c r="BV309" s="104"/>
      <c r="BW309" s="104"/>
      <c r="BX309" s="104"/>
      <c r="BY309" s="104"/>
      <c r="BZ309" s="104"/>
      <c r="CA309" s="104"/>
      <c r="CB309" s="104"/>
      <c r="CC309" s="104"/>
      <c r="CD309" s="104"/>
      <c r="CE309" s="104"/>
      <c r="CF309" s="104"/>
      <c r="CG309" s="104"/>
      <c r="CH309" s="104"/>
      <c r="CI309" s="104"/>
      <c r="CJ309" s="105"/>
      <c r="CK309" s="105"/>
      <c r="CL309" s="55"/>
      <c r="CM309" s="55"/>
    </row>
    <row r="310" ht="15" customHeight="1" s="74" customFormat="1">
      <c r="A310" s="75"/>
      <c r="B310" s="184" t="s">
        <v>599</v>
      </c>
      <c r="C310" s="184" t="s">
        <v>606</v>
      </c>
      <c r="D310" s="184" t="s">
        <v>607</v>
      </c>
      <c r="E310" s="2">
        <v>11</v>
      </c>
      <c r="F310" s="243" t="s">
        <v>608</v>
      </c>
      <c r="G310" s="69" t="s">
        <v>203</v>
      </c>
      <c r="H310" s="2"/>
      <c r="I310" s="63" t="s">
        <v>162</v>
      </c>
      <c r="J310" s="63" t="s">
        <v>531</v>
      </c>
      <c r="K310" s="164"/>
      <c r="L310" s="171">
        <v>1</v>
      </c>
      <c r="M310" s="171">
        <v>1</v>
      </c>
      <c r="N310" s="171">
        <v>1</v>
      </c>
      <c r="O310" s="171">
        <v>1</v>
      </c>
      <c r="P310" s="171">
        <v>1</v>
      </c>
      <c r="Q310" s="171">
        <v>1</v>
      </c>
      <c r="R310" s="171">
        <v>1</v>
      </c>
      <c r="S310" s="171">
        <v>1</v>
      </c>
      <c r="T310" s="171">
        <v>2</v>
      </c>
      <c r="U310" s="171">
        <v>1</v>
      </c>
      <c r="V310" s="171">
        <v>1</v>
      </c>
      <c r="W310" s="171">
        <v>1</v>
      </c>
      <c r="X310" s="171">
        <v>1</v>
      </c>
      <c r="Y310" s="171">
        <v>1</v>
      </c>
      <c r="Z310" s="171">
        <v>1</v>
      </c>
      <c r="AA310" s="171">
        <v>1</v>
      </c>
      <c r="AB310" s="171">
        <v>1</v>
      </c>
      <c r="AC310" s="171">
        <v>1</v>
      </c>
      <c r="AD310" s="171">
        <v>1</v>
      </c>
      <c r="AE310" s="171">
        <v>1</v>
      </c>
      <c r="AF310" s="171">
        <v>5</v>
      </c>
      <c r="AG310" s="171">
        <v>5</v>
      </c>
      <c r="AH310" s="171">
        <v>5</v>
      </c>
      <c r="AI310" s="171">
        <v>5</v>
      </c>
      <c r="AJ310" s="171">
        <v>5</v>
      </c>
      <c r="AK310" s="171">
        <v>5</v>
      </c>
      <c r="AL310" s="171">
        <v>5</v>
      </c>
      <c r="AM310" s="171">
        <v>5</v>
      </c>
      <c r="AN310" s="171">
        <v>6</v>
      </c>
      <c r="AO310" s="171">
        <v>6</v>
      </c>
      <c r="AP310" s="171">
        <v>4</v>
      </c>
      <c r="AQ310" s="171">
        <v>5</v>
      </c>
      <c r="AR310" s="171">
        <v>5</v>
      </c>
      <c r="AS310" s="171">
        <v>7</v>
      </c>
      <c r="AT310" s="171">
        <v>7</v>
      </c>
      <c r="AU310" s="171">
        <v>7</v>
      </c>
      <c r="AV310" s="171">
        <v>5</v>
      </c>
      <c r="AW310" s="171">
        <v>5</v>
      </c>
      <c r="AX310" s="171">
        <v>5</v>
      </c>
      <c r="AY310" s="171">
        <v>5</v>
      </c>
      <c r="AZ310" s="171">
        <v>5</v>
      </c>
      <c r="BA310" s="171">
        <v>6</v>
      </c>
      <c r="BB310" s="171">
        <v>6</v>
      </c>
      <c r="BC310" s="171">
        <v>5</v>
      </c>
      <c r="BD310" s="171">
        <v>2</v>
      </c>
      <c r="BE310" s="171">
        <v>2</v>
      </c>
      <c r="BF310" s="171">
        <v>2</v>
      </c>
      <c r="BG310" s="158"/>
      <c r="BH310" s="102">
        <v>5</v>
      </c>
      <c r="BI310" s="102">
        <v>5</v>
      </c>
      <c r="BJ310" s="102">
        <v>4</v>
      </c>
      <c r="BK310" s="102">
        <v>4</v>
      </c>
      <c r="BL310" s="102">
        <v>4</v>
      </c>
      <c r="BM310" s="102">
        <v>4</v>
      </c>
      <c r="BN310" s="102">
        <v>4</v>
      </c>
      <c r="BO310" s="102">
        <v>4</v>
      </c>
      <c r="BP310" s="102">
        <v>5</v>
      </c>
      <c r="BQ310" s="102">
        <v>4</v>
      </c>
      <c r="BR310" s="102">
        <v>4</v>
      </c>
      <c r="BS310" s="102">
        <v>5</v>
      </c>
      <c r="BT310" s="102">
        <v>6</v>
      </c>
      <c r="BU310" s="102">
        <v>6</v>
      </c>
      <c r="BV310" s="102">
        <v>6</v>
      </c>
      <c r="BW310" s="102">
        <v>5</v>
      </c>
      <c r="BX310" s="102">
        <v>5</v>
      </c>
      <c r="BY310" s="102">
        <v>5</v>
      </c>
      <c r="BZ310" s="102">
        <v>5</v>
      </c>
      <c r="CA310" s="102">
        <v>5</v>
      </c>
      <c r="CB310" s="102">
        <v>5</v>
      </c>
      <c r="CC310" s="102">
        <v>5</v>
      </c>
      <c r="CD310" s="102">
        <v>5</v>
      </c>
      <c r="CE310" s="102">
        <v>5</v>
      </c>
      <c r="CF310" s="102">
        <v>5</v>
      </c>
      <c r="CG310" s="102">
        <v>5</v>
      </c>
      <c r="CH310" s="102">
        <v>5</v>
      </c>
      <c r="CI310" s="102">
        <v>5</v>
      </c>
      <c r="CJ310" s="103">
        <v>5</v>
      </c>
      <c r="CK310" s="103">
        <v>5</v>
      </c>
      <c r="CL310" s="55"/>
      <c r="CM310" s="55"/>
    </row>
    <row r="311" ht="15" customHeight="1" s="74" customFormat="1">
      <c r="A311" s="75"/>
      <c r="B311" s="184" t="s">
        <v>599</v>
      </c>
      <c r="C311" s="184" t="s">
        <v>606</v>
      </c>
      <c r="D311" s="184" t="s">
        <v>607</v>
      </c>
      <c r="E311" s="2">
        <v>11</v>
      </c>
      <c r="F311" s="243" t="s">
        <v>608</v>
      </c>
      <c r="G311" s="69" t="s">
        <v>203</v>
      </c>
      <c r="H311" s="2"/>
      <c r="I311" s="63" t="s">
        <v>162</v>
      </c>
      <c r="J311" s="63" t="s">
        <v>507</v>
      </c>
      <c r="K311" s="164"/>
      <c r="L311" s="171">
        <v>1</v>
      </c>
      <c r="M311" s="171">
        <v>1</v>
      </c>
      <c r="N311" s="171">
        <v>1</v>
      </c>
      <c r="O311" s="171">
        <v>1</v>
      </c>
      <c r="P311" s="171">
        <v>1</v>
      </c>
      <c r="Q311" s="171">
        <v>1</v>
      </c>
      <c r="R311" s="171">
        <v>1</v>
      </c>
      <c r="S311" s="171">
        <v>1</v>
      </c>
      <c r="T311" s="171">
        <v>2</v>
      </c>
      <c r="U311" s="171">
        <v>1</v>
      </c>
      <c r="V311" s="171">
        <v>1</v>
      </c>
      <c r="W311" s="171">
        <v>1</v>
      </c>
      <c r="X311" s="171">
        <v>1</v>
      </c>
      <c r="Y311" s="171">
        <v>1</v>
      </c>
      <c r="Z311" s="171">
        <v>1</v>
      </c>
      <c r="AA311" s="171">
        <v>1</v>
      </c>
      <c r="AB311" s="171">
        <v>1</v>
      </c>
      <c r="AC311" s="171">
        <v>1</v>
      </c>
      <c r="AD311" s="171">
        <v>1</v>
      </c>
      <c r="AE311" s="171">
        <v>1</v>
      </c>
      <c r="AF311" s="171">
        <v>5</v>
      </c>
      <c r="AG311" s="171">
        <v>5</v>
      </c>
      <c r="AH311" s="171">
        <v>5</v>
      </c>
      <c r="AI311" s="171">
        <v>5</v>
      </c>
      <c r="AJ311" s="171">
        <v>5</v>
      </c>
      <c r="AK311" s="171">
        <v>5</v>
      </c>
      <c r="AL311" s="171">
        <v>5</v>
      </c>
      <c r="AM311" s="171">
        <v>5</v>
      </c>
      <c r="AN311" s="171">
        <v>6</v>
      </c>
      <c r="AO311" s="171">
        <v>6</v>
      </c>
      <c r="AP311" s="171">
        <v>4</v>
      </c>
      <c r="AQ311" s="171">
        <v>5</v>
      </c>
      <c r="AR311" s="171">
        <v>5</v>
      </c>
      <c r="AS311" s="171">
        <v>7</v>
      </c>
      <c r="AT311" s="171">
        <v>7</v>
      </c>
      <c r="AU311" s="171">
        <v>7</v>
      </c>
      <c r="AV311" s="171">
        <v>5</v>
      </c>
      <c r="AW311" s="171">
        <v>5</v>
      </c>
      <c r="AX311" s="171">
        <v>5</v>
      </c>
      <c r="AY311" s="171">
        <v>5</v>
      </c>
      <c r="AZ311" s="171">
        <v>5</v>
      </c>
      <c r="BA311" s="171">
        <v>6</v>
      </c>
      <c r="BB311" s="171">
        <v>6</v>
      </c>
      <c r="BC311" s="171">
        <v>5</v>
      </c>
      <c r="BD311" s="171">
        <v>2</v>
      </c>
      <c r="BE311" s="171">
        <v>2</v>
      </c>
      <c r="BF311" s="171">
        <v>2</v>
      </c>
      <c r="BG311" s="158"/>
      <c r="BH311" s="102">
        <v>5</v>
      </c>
      <c r="BI311" s="102">
        <v>5</v>
      </c>
      <c r="BJ311" s="102">
        <v>4</v>
      </c>
      <c r="BK311" s="102">
        <v>4</v>
      </c>
      <c r="BL311" s="102">
        <v>4</v>
      </c>
      <c r="BM311" s="102">
        <v>4</v>
      </c>
      <c r="BN311" s="102">
        <v>4</v>
      </c>
      <c r="BO311" s="102">
        <v>4</v>
      </c>
      <c r="BP311" s="102">
        <v>5</v>
      </c>
      <c r="BQ311" s="102">
        <v>4</v>
      </c>
      <c r="BR311" s="102">
        <v>4</v>
      </c>
      <c r="BS311" s="102">
        <v>5</v>
      </c>
      <c r="BT311" s="102">
        <v>6</v>
      </c>
      <c r="BU311" s="102">
        <v>6</v>
      </c>
      <c r="BV311" s="102">
        <v>6</v>
      </c>
      <c r="BW311" s="102">
        <v>5</v>
      </c>
      <c r="BX311" s="102">
        <v>5</v>
      </c>
      <c r="BY311" s="102">
        <v>5</v>
      </c>
      <c r="BZ311" s="102">
        <v>5</v>
      </c>
      <c r="CA311" s="102">
        <v>5</v>
      </c>
      <c r="CB311" s="102">
        <v>5</v>
      </c>
      <c r="CC311" s="102">
        <v>5</v>
      </c>
      <c r="CD311" s="102">
        <v>5</v>
      </c>
      <c r="CE311" s="102">
        <v>5</v>
      </c>
      <c r="CF311" s="102">
        <v>5</v>
      </c>
      <c r="CG311" s="102">
        <v>5</v>
      </c>
      <c r="CH311" s="102">
        <v>5</v>
      </c>
      <c r="CI311" s="102">
        <v>5</v>
      </c>
      <c r="CJ311" s="103">
        <v>5</v>
      </c>
      <c r="CK311" s="103">
        <v>5</v>
      </c>
      <c r="CL311" s="55"/>
      <c r="CM311" s="55"/>
    </row>
    <row r="312" ht="15" customHeight="1" s="74" customFormat="1">
      <c r="A312" s="202"/>
      <c r="B312" s="203" t="s">
        <v>609</v>
      </c>
      <c r="C312" s="203" t="s">
        <v>610</v>
      </c>
      <c r="D312" s="203" t="s">
        <v>611</v>
      </c>
      <c r="E312" s="204">
        <v>12</v>
      </c>
      <c r="F312" s="261" t="s">
        <v>612</v>
      </c>
      <c r="G312" s="205" t="s">
        <v>203</v>
      </c>
      <c r="H312" s="204"/>
      <c r="I312" s="206" t="s">
        <v>573</v>
      </c>
      <c r="J312" s="206"/>
      <c r="K312" s="164"/>
      <c r="L312" s="171">
        <v>1</v>
      </c>
      <c r="M312" s="171">
        <v>1</v>
      </c>
      <c r="N312" s="171">
        <v>1</v>
      </c>
      <c r="O312" s="171">
        <v>1</v>
      </c>
      <c r="P312" s="171">
        <v>1</v>
      </c>
      <c r="Q312" s="171">
        <v>1</v>
      </c>
      <c r="R312" s="171">
        <v>1</v>
      </c>
      <c r="S312" s="171">
        <v>1</v>
      </c>
      <c r="T312" s="171">
        <v>2</v>
      </c>
      <c r="U312" s="171">
        <v>1</v>
      </c>
      <c r="V312" s="171">
        <v>1</v>
      </c>
      <c r="W312" s="171">
        <v>1</v>
      </c>
      <c r="X312" s="171">
        <v>1</v>
      </c>
      <c r="Y312" s="171">
        <v>1</v>
      </c>
      <c r="Z312" s="171">
        <v>1</v>
      </c>
      <c r="AA312" s="171">
        <v>1</v>
      </c>
      <c r="AB312" s="171">
        <v>1</v>
      </c>
      <c r="AC312" s="171">
        <v>1</v>
      </c>
      <c r="AD312" s="171">
        <v>1</v>
      </c>
      <c r="AE312" s="171">
        <v>1</v>
      </c>
      <c r="AF312" s="171">
        <v>5</v>
      </c>
      <c r="AG312" s="171">
        <v>5</v>
      </c>
      <c r="AH312" s="171">
        <v>5</v>
      </c>
      <c r="AI312" s="171">
        <v>5</v>
      </c>
      <c r="AJ312" s="171">
        <v>5</v>
      </c>
      <c r="AK312" s="171">
        <v>5</v>
      </c>
      <c r="AL312" s="171">
        <v>5</v>
      </c>
      <c r="AM312" s="171">
        <v>5</v>
      </c>
      <c r="AN312" s="171">
        <v>6</v>
      </c>
      <c r="AO312" s="171">
        <v>6</v>
      </c>
      <c r="AP312" s="171">
        <v>4</v>
      </c>
      <c r="AQ312" s="171">
        <v>5</v>
      </c>
      <c r="AR312" s="171">
        <v>5</v>
      </c>
      <c r="AS312" s="171">
        <v>7</v>
      </c>
      <c r="AT312" s="171">
        <v>7</v>
      </c>
      <c r="AU312" s="171">
        <v>7</v>
      </c>
      <c r="AV312" s="171">
        <v>5</v>
      </c>
      <c r="AW312" s="171">
        <v>5</v>
      </c>
      <c r="AX312" s="171">
        <v>5</v>
      </c>
      <c r="AY312" s="171">
        <v>5</v>
      </c>
      <c r="AZ312" s="171">
        <v>5</v>
      </c>
      <c r="BA312" s="171">
        <v>6</v>
      </c>
      <c r="BB312" s="171">
        <v>6</v>
      </c>
      <c r="BC312" s="171">
        <v>5</v>
      </c>
      <c r="BD312" s="171">
        <v>2</v>
      </c>
      <c r="BE312" s="171">
        <v>2</v>
      </c>
      <c r="BF312" s="171">
        <v>2</v>
      </c>
      <c r="BG312" s="158"/>
      <c r="BH312" s="102">
        <v>3</v>
      </c>
      <c r="BI312" s="102">
        <v>3</v>
      </c>
      <c r="BJ312" s="102">
        <v>4</v>
      </c>
      <c r="BK312" s="102">
        <v>4</v>
      </c>
      <c r="BL312" s="102">
        <v>4</v>
      </c>
      <c r="BM312" s="102">
        <v>4</v>
      </c>
      <c r="BN312" s="102">
        <v>4</v>
      </c>
      <c r="BO312" s="102">
        <v>4</v>
      </c>
      <c r="BP312" s="102">
        <v>5</v>
      </c>
      <c r="BQ312" s="102">
        <v>4</v>
      </c>
      <c r="BR312" s="102">
        <v>4</v>
      </c>
      <c r="BS312" s="102">
        <v>5</v>
      </c>
      <c r="BT312" s="102">
        <v>6</v>
      </c>
      <c r="BU312" s="102">
        <v>6</v>
      </c>
      <c r="BV312" s="102">
        <v>6</v>
      </c>
      <c r="BW312" s="102">
        <v>5</v>
      </c>
      <c r="BX312" s="102">
        <v>5</v>
      </c>
      <c r="BY312" s="102">
        <v>5</v>
      </c>
      <c r="BZ312" s="102">
        <v>5</v>
      </c>
      <c r="CA312" s="102">
        <v>5</v>
      </c>
      <c r="CB312" s="102">
        <v>5</v>
      </c>
      <c r="CC312" s="102">
        <v>5</v>
      </c>
      <c r="CD312" s="102">
        <v>5</v>
      </c>
      <c r="CE312" s="102">
        <v>5</v>
      </c>
      <c r="CF312" s="102">
        <v>5</v>
      </c>
      <c r="CG312" s="102">
        <v>5</v>
      </c>
      <c r="CH312" s="102">
        <v>5</v>
      </c>
      <c r="CI312" s="102">
        <v>5</v>
      </c>
      <c r="CJ312" s="103">
        <v>5</v>
      </c>
      <c r="CK312" s="103">
        <v>2</v>
      </c>
      <c r="CL312" s="55"/>
      <c r="CM312" s="55"/>
    </row>
    <row r="313" ht="15" customHeight="1" s="74" customFormat="1">
      <c r="A313" s="2"/>
      <c r="B313" s="184" t="s">
        <v>588</v>
      </c>
      <c r="C313" s="184" t="s">
        <v>613</v>
      </c>
      <c r="D313" s="184" t="s">
        <v>614</v>
      </c>
      <c r="E313" s="2">
        <v>13</v>
      </c>
      <c r="F313" s="262" t="s">
        <v>615</v>
      </c>
      <c r="G313" s="69" t="s">
        <v>203</v>
      </c>
      <c r="H313" s="2" t="s">
        <v>616</v>
      </c>
      <c r="I313" s="63" t="s">
        <v>162</v>
      </c>
      <c r="J313" s="63" t="s">
        <v>531</v>
      </c>
      <c r="K313" s="164"/>
      <c r="L313" s="171">
        <v>1</v>
      </c>
      <c r="M313" s="171">
        <v>1</v>
      </c>
      <c r="N313" s="171">
        <v>1</v>
      </c>
      <c r="O313" s="171">
        <v>1</v>
      </c>
      <c r="P313" s="171">
        <v>1</v>
      </c>
      <c r="Q313" s="171">
        <v>1</v>
      </c>
      <c r="R313" s="171">
        <v>1</v>
      </c>
      <c r="S313" s="171">
        <v>1</v>
      </c>
      <c r="T313" s="171">
        <v>2</v>
      </c>
      <c r="U313" s="171">
        <v>1</v>
      </c>
      <c r="V313" s="171">
        <v>1</v>
      </c>
      <c r="W313" s="171">
        <v>1</v>
      </c>
      <c r="X313" s="171">
        <v>1</v>
      </c>
      <c r="Y313" s="171">
        <v>1</v>
      </c>
      <c r="Z313" s="171">
        <v>1</v>
      </c>
      <c r="AA313" s="171">
        <v>1</v>
      </c>
      <c r="AB313" s="171">
        <v>1</v>
      </c>
      <c r="AC313" s="171">
        <v>1</v>
      </c>
      <c r="AD313" s="171">
        <v>1</v>
      </c>
      <c r="AE313" s="171">
        <v>1</v>
      </c>
      <c r="AF313" s="171">
        <v>5</v>
      </c>
      <c r="AG313" s="171">
        <v>5</v>
      </c>
      <c r="AH313" s="171">
        <v>5</v>
      </c>
      <c r="AI313" s="171">
        <v>5</v>
      </c>
      <c r="AJ313" s="171">
        <v>5</v>
      </c>
      <c r="AK313" s="171">
        <v>5</v>
      </c>
      <c r="AL313" s="171">
        <v>5</v>
      </c>
      <c r="AM313" s="171">
        <v>5</v>
      </c>
      <c r="AN313" s="171">
        <v>6</v>
      </c>
      <c r="AO313" s="171">
        <v>6</v>
      </c>
      <c r="AP313" s="171">
        <v>4</v>
      </c>
      <c r="AQ313" s="171">
        <v>5</v>
      </c>
      <c r="AR313" s="171">
        <v>5</v>
      </c>
      <c r="AS313" s="171">
        <v>7</v>
      </c>
      <c r="AT313" s="171">
        <v>7</v>
      </c>
      <c r="AU313" s="171">
        <v>7</v>
      </c>
      <c r="AV313" s="171">
        <v>5</v>
      </c>
      <c r="AW313" s="171">
        <v>5</v>
      </c>
      <c r="AX313" s="171">
        <v>5</v>
      </c>
      <c r="AY313" s="171">
        <v>5</v>
      </c>
      <c r="AZ313" s="171">
        <v>5</v>
      </c>
      <c r="BA313" s="171">
        <v>6</v>
      </c>
      <c r="BB313" s="171">
        <v>6</v>
      </c>
      <c r="BC313" s="171">
        <v>5</v>
      </c>
      <c r="BD313" s="171">
        <v>2</v>
      </c>
      <c r="BE313" s="171">
        <v>2</v>
      </c>
      <c r="BF313" s="171">
        <v>2</v>
      </c>
      <c r="BG313" s="158"/>
      <c r="BH313" s="102">
        <v>5</v>
      </c>
      <c r="BI313" s="102">
        <v>5</v>
      </c>
      <c r="BJ313" s="102">
        <v>4</v>
      </c>
      <c r="BK313" s="102">
        <v>4</v>
      </c>
      <c r="BL313" s="102">
        <v>4</v>
      </c>
      <c r="BM313" s="102">
        <v>4</v>
      </c>
      <c r="BN313" s="102">
        <v>4</v>
      </c>
      <c r="BO313" s="102">
        <v>4</v>
      </c>
      <c r="BP313" s="102">
        <v>5</v>
      </c>
      <c r="BQ313" s="102">
        <v>4</v>
      </c>
      <c r="BR313" s="102">
        <v>4</v>
      </c>
      <c r="BS313" s="102">
        <v>5</v>
      </c>
      <c r="BT313" s="102">
        <v>6</v>
      </c>
      <c r="BU313" s="102">
        <v>6</v>
      </c>
      <c r="BV313" s="102">
        <v>6</v>
      </c>
      <c r="BW313" s="216"/>
      <c r="BX313" s="217"/>
      <c r="BY313" s="102">
        <v>5</v>
      </c>
      <c r="BZ313" s="102">
        <v>5</v>
      </c>
      <c r="CA313" s="102">
        <v>5</v>
      </c>
      <c r="CB313" s="102">
        <v>5</v>
      </c>
      <c r="CC313" s="102">
        <v>5</v>
      </c>
      <c r="CD313" s="102">
        <v>5</v>
      </c>
      <c r="CE313" s="216"/>
      <c r="CF313" s="217"/>
      <c r="CG313" s="111"/>
      <c r="CH313" s="102">
        <v>5</v>
      </c>
      <c r="CI313" s="104"/>
      <c r="CJ313" s="103">
        <v>5</v>
      </c>
      <c r="CK313" s="103">
        <v>5</v>
      </c>
      <c r="CL313" s="55"/>
      <c r="CM313" s="55"/>
    </row>
    <row r="314" ht="15" customHeight="1" s="74" customFormat="1">
      <c r="A314" s="2"/>
      <c r="B314" s="184" t="s">
        <v>574</v>
      </c>
      <c r="C314" s="184" t="s">
        <v>617</v>
      </c>
      <c r="D314" s="184" t="s">
        <v>618</v>
      </c>
      <c r="E314" s="2">
        <v>14</v>
      </c>
      <c r="F314" s="263" t="s">
        <v>619</v>
      </c>
      <c r="G314" s="69" t="s">
        <v>203</v>
      </c>
      <c r="H314" s="2"/>
      <c r="I314" s="63" t="s">
        <v>162</v>
      </c>
      <c r="J314" s="63" t="s">
        <v>531</v>
      </c>
      <c r="K314" s="164"/>
      <c r="L314" s="171">
        <v>1</v>
      </c>
      <c r="M314" s="171">
        <v>1</v>
      </c>
      <c r="N314" s="171">
        <v>1</v>
      </c>
      <c r="O314" s="171">
        <v>1</v>
      </c>
      <c r="P314" s="171">
        <v>1</v>
      </c>
      <c r="Q314" s="171">
        <v>1</v>
      </c>
      <c r="R314" s="171">
        <v>1</v>
      </c>
      <c r="S314" s="171">
        <v>1</v>
      </c>
      <c r="T314" s="171">
        <v>2</v>
      </c>
      <c r="U314" s="171">
        <v>1</v>
      </c>
      <c r="V314" s="171">
        <v>1</v>
      </c>
      <c r="W314" s="171">
        <v>1</v>
      </c>
      <c r="X314" s="171">
        <v>1</v>
      </c>
      <c r="Y314" s="171">
        <v>1</v>
      </c>
      <c r="Z314" s="171">
        <v>1</v>
      </c>
      <c r="AA314" s="171">
        <v>1</v>
      </c>
      <c r="AB314" s="171">
        <v>1</v>
      </c>
      <c r="AC314" s="171">
        <v>1</v>
      </c>
      <c r="AD314" s="171">
        <v>1</v>
      </c>
      <c r="AE314" s="171">
        <v>1</v>
      </c>
      <c r="AF314" s="171">
        <v>5</v>
      </c>
      <c r="AG314" s="171">
        <v>5</v>
      </c>
      <c r="AH314" s="171">
        <v>5</v>
      </c>
      <c r="AI314" s="171">
        <v>5</v>
      </c>
      <c r="AJ314" s="171">
        <v>5</v>
      </c>
      <c r="AK314" s="171">
        <v>5</v>
      </c>
      <c r="AL314" s="171">
        <v>5</v>
      </c>
      <c r="AM314" s="171">
        <v>5</v>
      </c>
      <c r="AN314" s="171">
        <v>6</v>
      </c>
      <c r="AO314" s="171">
        <v>6</v>
      </c>
      <c r="AP314" s="171">
        <v>4</v>
      </c>
      <c r="AQ314" s="171">
        <v>5</v>
      </c>
      <c r="AR314" s="171">
        <v>5</v>
      </c>
      <c r="AS314" s="171">
        <v>7</v>
      </c>
      <c r="AT314" s="171">
        <v>7</v>
      </c>
      <c r="AU314" s="171">
        <v>7</v>
      </c>
      <c r="AV314" s="171">
        <v>5</v>
      </c>
      <c r="AW314" s="171">
        <v>5</v>
      </c>
      <c r="AX314" s="171">
        <v>5</v>
      </c>
      <c r="AY314" s="171">
        <v>5</v>
      </c>
      <c r="AZ314" s="171">
        <v>5</v>
      </c>
      <c r="BA314" s="171">
        <v>6</v>
      </c>
      <c r="BB314" s="171">
        <v>6</v>
      </c>
      <c r="BC314" s="171">
        <v>5</v>
      </c>
      <c r="BD314" s="171">
        <v>2</v>
      </c>
      <c r="BE314" s="171">
        <v>2</v>
      </c>
      <c r="BF314" s="171">
        <v>2</v>
      </c>
      <c r="BG314" s="158"/>
      <c r="BH314" s="102">
        <v>5</v>
      </c>
      <c r="BI314" s="102">
        <v>5</v>
      </c>
      <c r="BJ314" s="102">
        <v>4</v>
      </c>
      <c r="BK314" s="102">
        <v>4</v>
      </c>
      <c r="BL314" s="102">
        <v>4</v>
      </c>
      <c r="BM314" s="102">
        <v>4</v>
      </c>
      <c r="BN314" s="102">
        <v>4</v>
      </c>
      <c r="BO314" s="102">
        <v>4</v>
      </c>
      <c r="BP314" s="102">
        <v>5</v>
      </c>
      <c r="BQ314" s="102">
        <v>4</v>
      </c>
      <c r="BR314" s="102">
        <v>4</v>
      </c>
      <c r="BS314" s="102">
        <v>5</v>
      </c>
      <c r="BT314" s="102">
        <v>6</v>
      </c>
      <c r="BU314" s="102">
        <v>6</v>
      </c>
      <c r="BV314" s="102">
        <v>6</v>
      </c>
      <c r="BW314" s="216"/>
      <c r="BX314" s="217"/>
      <c r="BY314" s="102">
        <v>5</v>
      </c>
      <c r="BZ314" s="102">
        <v>5</v>
      </c>
      <c r="CA314" s="102">
        <v>5</v>
      </c>
      <c r="CB314" s="102">
        <v>5</v>
      </c>
      <c r="CC314" s="102">
        <v>5</v>
      </c>
      <c r="CD314" s="102">
        <v>5</v>
      </c>
      <c r="CE314" s="102">
        <v>5</v>
      </c>
      <c r="CF314" s="102">
        <v>5</v>
      </c>
      <c r="CG314" s="102">
        <v>5</v>
      </c>
      <c r="CH314" s="104"/>
      <c r="CI314" s="102">
        <v>5</v>
      </c>
      <c r="CJ314" s="103">
        <v>5</v>
      </c>
      <c r="CK314" s="103">
        <v>5</v>
      </c>
      <c r="CL314" s="55"/>
      <c r="CM314" s="55"/>
    </row>
    <row r="315" ht="15" customHeight="1" s="74" customFormat="1">
      <c r="A315" s="2"/>
      <c r="B315" s="184" t="s">
        <v>595</v>
      </c>
      <c r="C315" s="184" t="s">
        <v>620</v>
      </c>
      <c r="D315" s="184" t="s">
        <v>621</v>
      </c>
      <c r="E315" s="2">
        <v>15</v>
      </c>
      <c r="F315" s="264" t="s">
        <v>622</v>
      </c>
      <c r="G315" s="69" t="s">
        <v>203</v>
      </c>
      <c r="H315" s="2"/>
      <c r="I315" s="63" t="s">
        <v>162</v>
      </c>
      <c r="J315" s="63" t="s">
        <v>531</v>
      </c>
      <c r="K315" s="164"/>
      <c r="L315" s="171">
        <v>1</v>
      </c>
      <c r="M315" s="171">
        <v>1</v>
      </c>
      <c r="N315" s="171">
        <v>1</v>
      </c>
      <c r="O315" s="171">
        <v>1</v>
      </c>
      <c r="P315" s="171">
        <v>1</v>
      </c>
      <c r="Q315" s="171">
        <v>1</v>
      </c>
      <c r="R315" s="171">
        <v>1</v>
      </c>
      <c r="S315" s="171">
        <v>1</v>
      </c>
      <c r="T315" s="171">
        <v>2</v>
      </c>
      <c r="U315" s="171">
        <v>1</v>
      </c>
      <c r="V315" s="171">
        <v>1</v>
      </c>
      <c r="W315" s="171">
        <v>1</v>
      </c>
      <c r="X315" s="171">
        <v>1</v>
      </c>
      <c r="Y315" s="171">
        <v>1</v>
      </c>
      <c r="Z315" s="171">
        <v>1</v>
      </c>
      <c r="AA315" s="171">
        <v>1</v>
      </c>
      <c r="AB315" s="171">
        <v>1</v>
      </c>
      <c r="AC315" s="171">
        <v>1</v>
      </c>
      <c r="AD315" s="171">
        <v>1</v>
      </c>
      <c r="AE315" s="171">
        <v>1</v>
      </c>
      <c r="AF315" s="171">
        <v>5</v>
      </c>
      <c r="AG315" s="171">
        <v>5</v>
      </c>
      <c r="AH315" s="171">
        <v>5</v>
      </c>
      <c r="AI315" s="171">
        <v>5</v>
      </c>
      <c r="AJ315" s="171">
        <v>5</v>
      </c>
      <c r="AK315" s="171">
        <v>5</v>
      </c>
      <c r="AL315" s="171">
        <v>5</v>
      </c>
      <c r="AM315" s="171">
        <v>5</v>
      </c>
      <c r="AN315" s="171">
        <v>6</v>
      </c>
      <c r="AO315" s="171">
        <v>6</v>
      </c>
      <c r="AP315" s="171">
        <v>4</v>
      </c>
      <c r="AQ315" s="171">
        <v>5</v>
      </c>
      <c r="AR315" s="171">
        <v>5</v>
      </c>
      <c r="AS315" s="171">
        <v>7</v>
      </c>
      <c r="AT315" s="171">
        <v>7</v>
      </c>
      <c r="AU315" s="171">
        <v>7</v>
      </c>
      <c r="AV315" s="171">
        <v>5</v>
      </c>
      <c r="AW315" s="171">
        <v>5</v>
      </c>
      <c r="AX315" s="171">
        <v>5</v>
      </c>
      <c r="AY315" s="171">
        <v>5</v>
      </c>
      <c r="AZ315" s="171">
        <v>5</v>
      </c>
      <c r="BA315" s="171">
        <v>6</v>
      </c>
      <c r="BB315" s="171">
        <v>6</v>
      </c>
      <c r="BC315" s="171">
        <v>5</v>
      </c>
      <c r="BD315" s="171">
        <v>2</v>
      </c>
      <c r="BE315" s="171">
        <v>2</v>
      </c>
      <c r="BF315" s="171">
        <v>2</v>
      </c>
      <c r="BG315" s="158"/>
      <c r="BH315" s="112"/>
      <c r="BI315" s="113"/>
      <c r="BJ315" s="113"/>
      <c r="BK315" s="113"/>
      <c r="BL315" s="113"/>
      <c r="BM315" s="113"/>
      <c r="BN315" s="113"/>
      <c r="BO315" s="113"/>
      <c r="BP315" s="113"/>
      <c r="BQ315" s="113"/>
      <c r="BR315" s="113"/>
      <c r="BS315" s="113"/>
      <c r="BT315" s="113"/>
      <c r="BU315" s="113"/>
      <c r="BV315" s="113"/>
      <c r="BW315" s="113"/>
      <c r="BX315" s="113"/>
      <c r="BY315" s="113"/>
      <c r="BZ315" s="113"/>
      <c r="CA315" s="113"/>
      <c r="CB315" s="113"/>
      <c r="CC315" s="113"/>
      <c r="CD315" s="113"/>
      <c r="CE315" s="113"/>
      <c r="CF315" s="113"/>
      <c r="CG315" s="113"/>
      <c r="CH315" s="113"/>
      <c r="CI315" s="113"/>
      <c r="CJ315" s="103">
        <v>5</v>
      </c>
      <c r="CK315" s="113"/>
      <c r="CL315" s="55"/>
      <c r="CM315" s="55"/>
    </row>
    <row r="316" ht="15" customHeight="1" s="74" customFormat="1">
      <c r="A316" s="207"/>
      <c r="B316" s="208" t="s">
        <v>595</v>
      </c>
      <c r="C316" s="208" t="s">
        <v>623</v>
      </c>
      <c r="D316" s="208" t="s">
        <v>624</v>
      </c>
      <c r="E316" s="207">
        <v>16</v>
      </c>
      <c r="F316" s="265" t="s">
        <v>625</v>
      </c>
      <c r="G316" s="209" t="s">
        <v>203</v>
      </c>
      <c r="H316" s="207"/>
      <c r="I316" s="210" t="s">
        <v>573</v>
      </c>
      <c r="J316" s="210"/>
      <c r="K316" s="165"/>
      <c r="L316" s="172">
        <v>1</v>
      </c>
      <c r="M316" s="172">
        <v>1</v>
      </c>
      <c r="N316" s="172">
        <v>1</v>
      </c>
      <c r="O316" s="172">
        <v>1</v>
      </c>
      <c r="P316" s="172">
        <v>1</v>
      </c>
      <c r="Q316" s="172">
        <v>1</v>
      </c>
      <c r="R316" s="172">
        <v>1</v>
      </c>
      <c r="S316" s="172">
        <v>1</v>
      </c>
      <c r="T316" s="172">
        <v>2</v>
      </c>
      <c r="U316" s="172">
        <v>1</v>
      </c>
      <c r="V316" s="172">
        <v>1</v>
      </c>
      <c r="W316" s="172">
        <v>1</v>
      </c>
      <c r="X316" s="172">
        <v>1</v>
      </c>
      <c r="Y316" s="172">
        <v>1</v>
      </c>
      <c r="Z316" s="172">
        <v>1</v>
      </c>
      <c r="AA316" s="172">
        <v>1</v>
      </c>
      <c r="AB316" s="172">
        <v>1</v>
      </c>
      <c r="AC316" s="172">
        <v>1</v>
      </c>
      <c r="AD316" s="172">
        <v>1</v>
      </c>
      <c r="AE316" s="172">
        <v>1</v>
      </c>
      <c r="AF316" s="172">
        <v>5</v>
      </c>
      <c r="AG316" s="172">
        <v>5</v>
      </c>
      <c r="AH316" s="172">
        <v>5</v>
      </c>
      <c r="AI316" s="172">
        <v>5</v>
      </c>
      <c r="AJ316" s="172">
        <v>5</v>
      </c>
      <c r="AK316" s="172">
        <v>5</v>
      </c>
      <c r="AL316" s="172">
        <v>5</v>
      </c>
      <c r="AM316" s="172">
        <v>5</v>
      </c>
      <c r="AN316" s="172">
        <v>6</v>
      </c>
      <c r="AO316" s="172">
        <v>6</v>
      </c>
      <c r="AP316" s="172">
        <v>4</v>
      </c>
      <c r="AQ316" s="172">
        <v>5</v>
      </c>
      <c r="AR316" s="172">
        <v>5</v>
      </c>
      <c r="AS316" s="172">
        <v>7</v>
      </c>
      <c r="AT316" s="172">
        <v>7</v>
      </c>
      <c r="AU316" s="172">
        <v>7</v>
      </c>
      <c r="AV316" s="172">
        <v>5</v>
      </c>
      <c r="AW316" s="172">
        <v>5</v>
      </c>
      <c r="AX316" s="172">
        <v>5</v>
      </c>
      <c r="AY316" s="172">
        <v>5</v>
      </c>
      <c r="AZ316" s="172">
        <v>5</v>
      </c>
      <c r="BA316" s="172">
        <v>6</v>
      </c>
      <c r="BB316" s="172">
        <v>6</v>
      </c>
      <c r="BC316" s="172">
        <v>5</v>
      </c>
      <c r="BD316" s="172">
        <v>2</v>
      </c>
      <c r="BE316" s="172">
        <v>2</v>
      </c>
      <c r="BF316" s="172">
        <v>2</v>
      </c>
      <c r="BG316" s="159"/>
      <c r="BH316" s="114"/>
      <c r="BI316" s="115"/>
      <c r="BJ316" s="115"/>
      <c r="BK316" s="115"/>
      <c r="BL316" s="115"/>
      <c r="BM316" s="115"/>
      <c r="BN316" s="106">
        <v>4</v>
      </c>
      <c r="BO316" s="106">
        <v>4</v>
      </c>
      <c r="BP316" s="106">
        <v>5</v>
      </c>
      <c r="BQ316" s="106">
        <v>4</v>
      </c>
      <c r="BR316" s="106">
        <v>4</v>
      </c>
      <c r="BS316" s="106">
        <v>5</v>
      </c>
      <c r="BT316" s="106">
        <v>6</v>
      </c>
      <c r="BU316" s="106">
        <v>6</v>
      </c>
      <c r="BV316" s="106">
        <v>6</v>
      </c>
      <c r="BW316" s="115"/>
      <c r="BX316" s="115"/>
      <c r="BY316" s="115"/>
      <c r="BZ316" s="115"/>
      <c r="CA316" s="115"/>
      <c r="CB316" s="115"/>
      <c r="CC316" s="115"/>
      <c r="CD316" s="115"/>
      <c r="CE316" s="115"/>
      <c r="CF316" s="115"/>
      <c r="CG316" s="115"/>
      <c r="CH316" s="115"/>
      <c r="CI316" s="115"/>
      <c r="CJ316" s="107">
        <v>5</v>
      </c>
      <c r="CK316" s="107">
        <v>2</v>
      </c>
      <c r="CL316" s="55"/>
      <c r="CM316" s="55"/>
    </row>
    <row r="317" ht="15" customHeight="1" s="74" customFormat="1">
      <c r="A317" s="79" t="s">
        <v>626</v>
      </c>
      <c r="B317" s="186" t="s">
        <v>627</v>
      </c>
      <c r="C317" s="186" t="s">
        <v>628</v>
      </c>
      <c r="D317" s="186" t="s">
        <v>629</v>
      </c>
      <c r="E317" s="80">
        <v>1</v>
      </c>
      <c r="F317" s="266" t="s">
        <v>630</v>
      </c>
      <c r="G317" s="82" t="s">
        <v>203</v>
      </c>
      <c r="H317" s="80" t="s">
        <v>631</v>
      </c>
      <c r="I317" s="81" t="s">
        <v>162</v>
      </c>
      <c r="J317" s="81" t="s">
        <v>632</v>
      </c>
      <c r="K317" s="163"/>
      <c r="L317" s="170">
        <v>1</v>
      </c>
      <c r="M317" s="170">
        <v>1</v>
      </c>
      <c r="N317" s="170">
        <v>1</v>
      </c>
      <c r="O317" s="170">
        <v>1</v>
      </c>
      <c r="P317" s="170">
        <v>1</v>
      </c>
      <c r="Q317" s="170">
        <v>1</v>
      </c>
      <c r="R317" s="170">
        <v>1</v>
      </c>
      <c r="S317" s="170">
        <v>1</v>
      </c>
      <c r="T317" s="170">
        <v>2</v>
      </c>
      <c r="U317" s="170">
        <v>1</v>
      </c>
      <c r="V317" s="170">
        <v>1</v>
      </c>
      <c r="W317" s="170">
        <v>1</v>
      </c>
      <c r="X317" s="170">
        <v>1</v>
      </c>
      <c r="Y317" s="170">
        <v>1</v>
      </c>
      <c r="Z317" s="170">
        <v>1</v>
      </c>
      <c r="AA317" s="170">
        <v>1</v>
      </c>
      <c r="AB317" s="170">
        <v>1</v>
      </c>
      <c r="AC317" s="170">
        <v>1</v>
      </c>
      <c r="AD317" s="170">
        <v>1</v>
      </c>
      <c r="AE317" s="170">
        <v>1</v>
      </c>
      <c r="AF317" s="170">
        <v>5</v>
      </c>
      <c r="AG317" s="170">
        <v>5</v>
      </c>
      <c r="AH317" s="170">
        <v>5</v>
      </c>
      <c r="AI317" s="170">
        <v>5</v>
      </c>
      <c r="AJ317" s="170">
        <v>5</v>
      </c>
      <c r="AK317" s="170">
        <v>5</v>
      </c>
      <c r="AL317" s="170">
        <v>5</v>
      </c>
      <c r="AM317" s="170">
        <v>5</v>
      </c>
      <c r="AN317" s="170">
        <v>6</v>
      </c>
      <c r="AO317" s="170">
        <v>6</v>
      </c>
      <c r="AP317" s="170">
        <v>4</v>
      </c>
      <c r="AQ317" s="170">
        <v>5</v>
      </c>
      <c r="AR317" s="170">
        <v>5</v>
      </c>
      <c r="AS317" s="170">
        <v>7</v>
      </c>
      <c r="AT317" s="170">
        <v>7</v>
      </c>
      <c r="AU317" s="170">
        <v>7</v>
      </c>
      <c r="AV317" s="170">
        <v>5</v>
      </c>
      <c r="AW317" s="170">
        <v>5</v>
      </c>
      <c r="AX317" s="170">
        <v>5</v>
      </c>
      <c r="AY317" s="170">
        <v>5</v>
      </c>
      <c r="AZ317" s="170">
        <v>5</v>
      </c>
      <c r="BA317" s="170">
        <v>6</v>
      </c>
      <c r="BB317" s="170">
        <v>6</v>
      </c>
      <c r="BC317" s="170">
        <v>5</v>
      </c>
      <c r="BD317" s="170">
        <v>2</v>
      </c>
      <c r="BE317" s="170">
        <v>2</v>
      </c>
      <c r="BF317" s="170">
        <v>2</v>
      </c>
      <c r="BG317" s="158"/>
      <c r="BH317" s="108">
        <v>5</v>
      </c>
      <c r="BI317" s="108">
        <v>5</v>
      </c>
      <c r="BJ317" s="108">
        <v>4</v>
      </c>
      <c r="BK317" s="108">
        <v>4</v>
      </c>
      <c r="BL317" s="108">
        <v>4</v>
      </c>
      <c r="BM317" s="108">
        <v>4</v>
      </c>
      <c r="BN317" s="108">
        <v>4</v>
      </c>
      <c r="BO317" s="108">
        <v>4</v>
      </c>
      <c r="BP317" s="108">
        <v>5</v>
      </c>
      <c r="BQ317" s="108">
        <v>4</v>
      </c>
      <c r="BR317" s="108">
        <v>4</v>
      </c>
      <c r="BS317" s="108">
        <v>5</v>
      </c>
      <c r="BT317" s="108">
        <v>6</v>
      </c>
      <c r="BU317" s="108">
        <v>6</v>
      </c>
      <c r="BV317" s="108">
        <v>6</v>
      </c>
      <c r="BW317" s="109"/>
      <c r="BX317" s="109"/>
      <c r="BY317" s="108">
        <v>5</v>
      </c>
      <c r="BZ317" s="108">
        <v>5</v>
      </c>
      <c r="CA317" s="108">
        <v>5</v>
      </c>
      <c r="CB317" s="108">
        <v>5</v>
      </c>
      <c r="CC317" s="108">
        <v>5</v>
      </c>
      <c r="CD317" s="108">
        <v>5</v>
      </c>
      <c r="CE317" s="108">
        <v>5</v>
      </c>
      <c r="CF317" s="108">
        <v>5</v>
      </c>
      <c r="CG317" s="108">
        <v>5</v>
      </c>
      <c r="CH317" s="108">
        <v>5</v>
      </c>
      <c r="CI317" s="109"/>
      <c r="CJ317" s="110">
        <v>5</v>
      </c>
      <c r="CK317" s="110">
        <v>5</v>
      </c>
      <c r="CL317" s="55"/>
      <c r="CM317" s="55"/>
    </row>
    <row r="318" ht="15" customHeight="1" s="74" customFormat="1">
      <c r="A318" s="2"/>
      <c r="B318" s="184" t="s">
        <v>627</v>
      </c>
      <c r="C318" s="184" t="s">
        <v>628</v>
      </c>
      <c r="D318" s="184" t="s">
        <v>633</v>
      </c>
      <c r="E318" s="2">
        <v>2</v>
      </c>
      <c r="F318" s="267" t="s">
        <v>634</v>
      </c>
      <c r="G318" s="69" t="s">
        <v>203</v>
      </c>
      <c r="H318" s="2"/>
      <c r="I318" s="63" t="s">
        <v>162</v>
      </c>
      <c r="J318" s="81" t="s">
        <v>632</v>
      </c>
      <c r="K318" s="164"/>
      <c r="L318" s="171">
        <v>1</v>
      </c>
      <c r="M318" s="171">
        <v>1</v>
      </c>
      <c r="N318" s="171">
        <v>1</v>
      </c>
      <c r="O318" s="171">
        <v>1</v>
      </c>
      <c r="P318" s="171">
        <v>1</v>
      </c>
      <c r="Q318" s="171">
        <v>1</v>
      </c>
      <c r="R318" s="171">
        <v>1</v>
      </c>
      <c r="S318" s="171">
        <v>1</v>
      </c>
      <c r="T318" s="171">
        <v>2</v>
      </c>
      <c r="U318" s="171">
        <v>1</v>
      </c>
      <c r="V318" s="171">
        <v>1</v>
      </c>
      <c r="W318" s="171">
        <v>1</v>
      </c>
      <c r="X318" s="171">
        <v>1</v>
      </c>
      <c r="Y318" s="171">
        <v>1</v>
      </c>
      <c r="Z318" s="171">
        <v>1</v>
      </c>
      <c r="AA318" s="171">
        <v>1</v>
      </c>
      <c r="AB318" s="171">
        <v>1</v>
      </c>
      <c r="AC318" s="171">
        <v>1</v>
      </c>
      <c r="AD318" s="171">
        <v>1</v>
      </c>
      <c r="AE318" s="171">
        <v>1</v>
      </c>
      <c r="AF318" s="171">
        <v>5</v>
      </c>
      <c r="AG318" s="171">
        <v>5</v>
      </c>
      <c r="AH318" s="171">
        <v>5</v>
      </c>
      <c r="AI318" s="171">
        <v>5</v>
      </c>
      <c r="AJ318" s="171">
        <v>5</v>
      </c>
      <c r="AK318" s="171">
        <v>5</v>
      </c>
      <c r="AL318" s="171">
        <v>5</v>
      </c>
      <c r="AM318" s="171">
        <v>5</v>
      </c>
      <c r="AN318" s="171">
        <v>6</v>
      </c>
      <c r="AO318" s="171">
        <v>6</v>
      </c>
      <c r="AP318" s="171">
        <v>4</v>
      </c>
      <c r="AQ318" s="171">
        <v>5</v>
      </c>
      <c r="AR318" s="171">
        <v>5</v>
      </c>
      <c r="AS318" s="171">
        <v>7</v>
      </c>
      <c r="AT318" s="171">
        <v>7</v>
      </c>
      <c r="AU318" s="171">
        <v>7</v>
      </c>
      <c r="AV318" s="171">
        <v>5</v>
      </c>
      <c r="AW318" s="171">
        <v>5</v>
      </c>
      <c r="AX318" s="171">
        <v>5</v>
      </c>
      <c r="AY318" s="171">
        <v>5</v>
      </c>
      <c r="AZ318" s="171">
        <v>5</v>
      </c>
      <c r="BA318" s="171">
        <v>6</v>
      </c>
      <c r="BB318" s="171">
        <v>6</v>
      </c>
      <c r="BC318" s="171">
        <v>5</v>
      </c>
      <c r="BD318" s="171">
        <v>2</v>
      </c>
      <c r="BE318" s="171">
        <v>2</v>
      </c>
      <c r="BF318" s="171">
        <v>2</v>
      </c>
      <c r="BG318" s="158"/>
      <c r="BH318" s="102">
        <v>5</v>
      </c>
      <c r="BI318" s="102">
        <v>5</v>
      </c>
      <c r="BJ318" s="102">
        <v>4</v>
      </c>
      <c r="BK318" s="102">
        <v>4</v>
      </c>
      <c r="BL318" s="102">
        <v>4</v>
      </c>
      <c r="BM318" s="102">
        <v>4</v>
      </c>
      <c r="BN318" s="102">
        <v>4</v>
      </c>
      <c r="BO318" s="102">
        <v>4</v>
      </c>
      <c r="BP318" s="102">
        <v>5</v>
      </c>
      <c r="BQ318" s="102">
        <v>4</v>
      </c>
      <c r="BR318" s="102">
        <v>4</v>
      </c>
      <c r="BS318" s="102">
        <v>5</v>
      </c>
      <c r="BT318" s="102">
        <v>6</v>
      </c>
      <c r="BU318" s="102">
        <v>6</v>
      </c>
      <c r="BV318" s="102">
        <v>6</v>
      </c>
      <c r="BW318" s="104"/>
      <c r="BX318" s="104"/>
      <c r="BY318" s="102">
        <v>5</v>
      </c>
      <c r="BZ318" s="102">
        <v>5</v>
      </c>
      <c r="CA318" s="102">
        <v>5</v>
      </c>
      <c r="CB318" s="102">
        <v>5</v>
      </c>
      <c r="CC318" s="102">
        <v>5</v>
      </c>
      <c r="CD318" s="102">
        <v>5</v>
      </c>
      <c r="CE318" s="102">
        <v>5</v>
      </c>
      <c r="CF318" s="102">
        <v>5</v>
      </c>
      <c r="CG318" s="102">
        <v>5</v>
      </c>
      <c r="CH318" s="102">
        <v>5</v>
      </c>
      <c r="CI318" s="104"/>
      <c r="CJ318" s="103">
        <v>5</v>
      </c>
      <c r="CK318" s="103">
        <v>5</v>
      </c>
      <c r="CL318" s="55"/>
      <c r="CM318" s="55"/>
    </row>
    <row r="319" ht="15" customHeight="1" s="74" customFormat="1">
      <c r="A319" s="207"/>
      <c r="B319" s="208"/>
      <c r="C319" s="208" t="s">
        <v>635</v>
      </c>
      <c r="D319" s="208" t="s">
        <v>636</v>
      </c>
      <c r="E319" s="207">
        <v>3</v>
      </c>
      <c r="F319" s="268" t="s">
        <v>637</v>
      </c>
      <c r="G319" s="209" t="s">
        <v>203</v>
      </c>
      <c r="H319" s="207"/>
      <c r="I319" s="210" t="s">
        <v>573</v>
      </c>
      <c r="J319" s="210"/>
      <c r="K319" s="164"/>
      <c r="L319" s="171">
        <v>1</v>
      </c>
      <c r="M319" s="171">
        <v>1</v>
      </c>
      <c r="N319" s="171">
        <v>1</v>
      </c>
      <c r="O319" s="171">
        <v>1</v>
      </c>
      <c r="P319" s="171">
        <v>1</v>
      </c>
      <c r="Q319" s="171">
        <v>1</v>
      </c>
      <c r="R319" s="171">
        <v>1</v>
      </c>
      <c r="S319" s="171">
        <v>1</v>
      </c>
      <c r="T319" s="171">
        <v>2</v>
      </c>
      <c r="U319" s="171">
        <v>1</v>
      </c>
      <c r="V319" s="171">
        <v>1</v>
      </c>
      <c r="W319" s="171">
        <v>1</v>
      </c>
      <c r="X319" s="171">
        <v>1</v>
      </c>
      <c r="Y319" s="171">
        <v>1</v>
      </c>
      <c r="Z319" s="171">
        <v>1</v>
      </c>
      <c r="AA319" s="171">
        <v>1</v>
      </c>
      <c r="AB319" s="171">
        <v>1</v>
      </c>
      <c r="AC319" s="171">
        <v>1</v>
      </c>
      <c r="AD319" s="171">
        <v>1</v>
      </c>
      <c r="AE319" s="171">
        <v>1</v>
      </c>
      <c r="AF319" s="171">
        <v>5</v>
      </c>
      <c r="AG319" s="171">
        <v>5</v>
      </c>
      <c r="AH319" s="171">
        <v>5</v>
      </c>
      <c r="AI319" s="171">
        <v>5</v>
      </c>
      <c r="AJ319" s="171">
        <v>5</v>
      </c>
      <c r="AK319" s="171">
        <v>5</v>
      </c>
      <c r="AL319" s="171">
        <v>5</v>
      </c>
      <c r="AM319" s="171">
        <v>5</v>
      </c>
      <c r="AN319" s="171">
        <v>6</v>
      </c>
      <c r="AO319" s="171">
        <v>6</v>
      </c>
      <c r="AP319" s="171">
        <v>4</v>
      </c>
      <c r="AQ319" s="171">
        <v>5</v>
      </c>
      <c r="AR319" s="171">
        <v>5</v>
      </c>
      <c r="AS319" s="171">
        <v>7</v>
      </c>
      <c r="AT319" s="171">
        <v>7</v>
      </c>
      <c r="AU319" s="171">
        <v>7</v>
      </c>
      <c r="AV319" s="171">
        <v>5</v>
      </c>
      <c r="AW319" s="171">
        <v>5</v>
      </c>
      <c r="AX319" s="171">
        <v>5</v>
      </c>
      <c r="AY319" s="171">
        <v>5</v>
      </c>
      <c r="AZ319" s="171">
        <v>5</v>
      </c>
      <c r="BA319" s="171">
        <v>6</v>
      </c>
      <c r="BB319" s="171">
        <v>6</v>
      </c>
      <c r="BC319" s="171">
        <v>5</v>
      </c>
      <c r="BD319" s="171">
        <v>2</v>
      </c>
      <c r="BE319" s="171">
        <v>2</v>
      </c>
      <c r="BF319" s="171">
        <v>2</v>
      </c>
      <c r="BG319" s="158"/>
      <c r="BH319" s="102">
        <v>3</v>
      </c>
      <c r="BI319" s="102">
        <v>3</v>
      </c>
      <c r="BJ319" s="102">
        <v>4</v>
      </c>
      <c r="BK319" s="102">
        <v>4</v>
      </c>
      <c r="BL319" s="102">
        <v>4</v>
      </c>
      <c r="BM319" s="102">
        <v>4</v>
      </c>
      <c r="BN319" s="102">
        <v>4</v>
      </c>
      <c r="BO319" s="102">
        <v>4</v>
      </c>
      <c r="BP319" s="102">
        <v>5</v>
      </c>
      <c r="BQ319" s="102">
        <v>4</v>
      </c>
      <c r="BR319" s="102">
        <v>4</v>
      </c>
      <c r="BS319" s="102">
        <v>5</v>
      </c>
      <c r="BT319" s="102">
        <v>6</v>
      </c>
      <c r="BU319" s="102">
        <v>6</v>
      </c>
      <c r="BV319" s="102">
        <v>6</v>
      </c>
      <c r="BW319" s="104"/>
      <c r="BX319" s="104"/>
      <c r="BY319" s="104"/>
      <c r="BZ319" s="104"/>
      <c r="CA319" s="104"/>
      <c r="CB319" s="104"/>
      <c r="CC319" s="104"/>
      <c r="CD319" s="104"/>
      <c r="CE319" s="104"/>
      <c r="CF319" s="104"/>
      <c r="CG319" s="104"/>
      <c r="CH319" s="104"/>
      <c r="CI319" s="104"/>
      <c r="CJ319" s="105"/>
      <c r="CK319" s="103">
        <v>2</v>
      </c>
      <c r="CL319" s="55"/>
      <c r="CM319" s="55"/>
    </row>
    <row r="320" ht="15" customHeight="1" s="74" customFormat="1">
      <c r="A320" s="2"/>
      <c r="B320" s="184"/>
      <c r="C320" s="184" t="s">
        <v>638</v>
      </c>
      <c r="D320" s="184" t="s">
        <v>639</v>
      </c>
      <c r="E320" s="2">
        <v>4</v>
      </c>
      <c r="F320" s="269" t="s">
        <v>640</v>
      </c>
      <c r="G320" s="69" t="s">
        <v>203</v>
      </c>
      <c r="H320" s="2" t="s">
        <v>554</v>
      </c>
      <c r="I320" s="63" t="s">
        <v>162</v>
      </c>
      <c r="J320" s="63" t="s">
        <v>641</v>
      </c>
      <c r="K320" s="164"/>
      <c r="L320" s="171">
        <v>1</v>
      </c>
      <c r="M320" s="171">
        <v>1</v>
      </c>
      <c r="N320" s="171">
        <v>1</v>
      </c>
      <c r="O320" s="171">
        <v>1</v>
      </c>
      <c r="P320" s="171">
        <v>1</v>
      </c>
      <c r="Q320" s="171">
        <v>1</v>
      </c>
      <c r="R320" s="171">
        <v>1</v>
      </c>
      <c r="S320" s="171">
        <v>1</v>
      </c>
      <c r="T320" s="171">
        <v>2</v>
      </c>
      <c r="U320" s="171">
        <v>1</v>
      </c>
      <c r="V320" s="171">
        <v>1</v>
      </c>
      <c r="W320" s="171">
        <v>1</v>
      </c>
      <c r="X320" s="171">
        <v>1</v>
      </c>
      <c r="Y320" s="171">
        <v>1</v>
      </c>
      <c r="Z320" s="171">
        <v>1</v>
      </c>
      <c r="AA320" s="171">
        <v>1</v>
      </c>
      <c r="AB320" s="171">
        <v>1</v>
      </c>
      <c r="AC320" s="171">
        <v>1</v>
      </c>
      <c r="AD320" s="171">
        <v>1</v>
      </c>
      <c r="AE320" s="171">
        <v>1</v>
      </c>
      <c r="AF320" s="171">
        <v>5</v>
      </c>
      <c r="AG320" s="171">
        <v>5</v>
      </c>
      <c r="AH320" s="171">
        <v>5</v>
      </c>
      <c r="AI320" s="171">
        <v>5</v>
      </c>
      <c r="AJ320" s="171">
        <v>5</v>
      </c>
      <c r="AK320" s="171">
        <v>5</v>
      </c>
      <c r="AL320" s="171">
        <v>5</v>
      </c>
      <c r="AM320" s="171">
        <v>5</v>
      </c>
      <c r="AN320" s="171">
        <v>6</v>
      </c>
      <c r="AO320" s="171">
        <v>6</v>
      </c>
      <c r="AP320" s="171">
        <v>4</v>
      </c>
      <c r="AQ320" s="171">
        <v>5</v>
      </c>
      <c r="AR320" s="171">
        <v>5</v>
      </c>
      <c r="AS320" s="171">
        <v>7</v>
      </c>
      <c r="AT320" s="171">
        <v>7</v>
      </c>
      <c r="AU320" s="171">
        <v>7</v>
      </c>
      <c r="AV320" s="171">
        <v>5</v>
      </c>
      <c r="AW320" s="171">
        <v>5</v>
      </c>
      <c r="AX320" s="171">
        <v>5</v>
      </c>
      <c r="AY320" s="171">
        <v>5</v>
      </c>
      <c r="AZ320" s="171">
        <v>5</v>
      </c>
      <c r="BA320" s="171">
        <v>6</v>
      </c>
      <c r="BB320" s="171">
        <v>6</v>
      </c>
      <c r="BC320" s="171">
        <v>5</v>
      </c>
      <c r="BD320" s="171">
        <v>2</v>
      </c>
      <c r="BE320" s="171">
        <v>2</v>
      </c>
      <c r="BF320" s="171">
        <v>2</v>
      </c>
      <c r="BG320" s="158"/>
      <c r="BH320" s="104"/>
      <c r="BI320" s="104"/>
      <c r="BJ320" s="104"/>
      <c r="BK320" s="104"/>
      <c r="BL320" s="104"/>
      <c r="BM320" s="104"/>
      <c r="BN320" s="104"/>
      <c r="BO320" s="104"/>
      <c r="BP320" s="104"/>
      <c r="BQ320" s="104"/>
      <c r="BR320" s="104"/>
      <c r="BS320" s="104"/>
      <c r="BT320" s="104"/>
      <c r="BU320" s="104"/>
      <c r="BV320" s="104"/>
      <c r="BW320" s="104"/>
      <c r="BX320" s="104"/>
      <c r="BY320" s="104"/>
      <c r="BZ320" s="104"/>
      <c r="CA320" s="104"/>
      <c r="CB320" s="104"/>
      <c r="CC320" s="104"/>
      <c r="CD320" s="104"/>
      <c r="CE320" s="104"/>
      <c r="CF320" s="104"/>
      <c r="CG320" s="104"/>
      <c r="CH320" s="104"/>
      <c r="CI320" s="104"/>
      <c r="CJ320" s="105"/>
      <c r="CK320" s="105"/>
      <c r="CL320" s="55"/>
      <c r="CM320" s="55"/>
    </row>
    <row r="321" ht="15" customHeight="1" s="228" customFormat="1">
      <c r="A321" s="229"/>
      <c r="B321" s="230"/>
      <c r="C321" s="230" t="s">
        <v>642</v>
      </c>
      <c r="D321" s="230" t="s">
        <v>643</v>
      </c>
      <c r="E321" s="229">
        <v>5</v>
      </c>
      <c r="F321" s="270" t="s">
        <v>644</v>
      </c>
      <c r="G321" s="231" t="s">
        <v>203</v>
      </c>
      <c r="H321" s="229" t="s">
        <v>554</v>
      </c>
      <c r="I321" s="232" t="s">
        <v>162</v>
      </c>
      <c r="J321" s="232" t="s">
        <v>641</v>
      </c>
      <c r="K321" s="164"/>
      <c r="L321" s="224">
        <v>1</v>
      </c>
      <c r="M321" s="224">
        <v>1</v>
      </c>
      <c r="N321" s="224">
        <v>1</v>
      </c>
      <c r="O321" s="224">
        <v>1</v>
      </c>
      <c r="P321" s="224">
        <v>1</v>
      </c>
      <c r="Q321" s="224">
        <v>1</v>
      </c>
      <c r="R321" s="224">
        <v>1</v>
      </c>
      <c r="S321" s="224">
        <v>1</v>
      </c>
      <c r="T321" s="224">
        <v>2</v>
      </c>
      <c r="U321" s="224">
        <v>1</v>
      </c>
      <c r="V321" s="224">
        <v>1</v>
      </c>
      <c r="W321" s="224">
        <v>1</v>
      </c>
      <c r="X321" s="224">
        <v>1</v>
      </c>
      <c r="Y321" s="224">
        <v>1</v>
      </c>
      <c r="Z321" s="224">
        <v>1</v>
      </c>
      <c r="AA321" s="224">
        <v>1</v>
      </c>
      <c r="AB321" s="224">
        <v>1</v>
      </c>
      <c r="AC321" s="224">
        <v>1</v>
      </c>
      <c r="AD321" s="224">
        <v>1</v>
      </c>
      <c r="AE321" s="224">
        <v>1</v>
      </c>
      <c r="AF321" s="224">
        <v>5</v>
      </c>
      <c r="AG321" s="224">
        <v>5</v>
      </c>
      <c r="AH321" s="224">
        <v>5</v>
      </c>
      <c r="AI321" s="224">
        <v>5</v>
      </c>
      <c r="AJ321" s="224">
        <v>5</v>
      </c>
      <c r="AK321" s="224">
        <v>5</v>
      </c>
      <c r="AL321" s="224">
        <v>5</v>
      </c>
      <c r="AM321" s="224">
        <v>5</v>
      </c>
      <c r="AN321" s="224">
        <v>6</v>
      </c>
      <c r="AO321" s="224">
        <v>6</v>
      </c>
      <c r="AP321" s="224">
        <v>4</v>
      </c>
      <c r="AQ321" s="224">
        <v>5</v>
      </c>
      <c r="AR321" s="224">
        <v>5</v>
      </c>
      <c r="AS321" s="224">
        <v>7</v>
      </c>
      <c r="AT321" s="224">
        <v>7</v>
      </c>
      <c r="AU321" s="224">
        <v>7</v>
      </c>
      <c r="AV321" s="224">
        <v>5</v>
      </c>
      <c r="AW321" s="224">
        <v>5</v>
      </c>
      <c r="AX321" s="224">
        <v>5</v>
      </c>
      <c r="AY321" s="224">
        <v>5</v>
      </c>
      <c r="AZ321" s="224">
        <v>5</v>
      </c>
      <c r="BA321" s="224">
        <v>6</v>
      </c>
      <c r="BB321" s="224">
        <v>6</v>
      </c>
      <c r="BC321" s="224">
        <v>5</v>
      </c>
      <c r="BD321" s="224">
        <v>2</v>
      </c>
      <c r="BE321" s="224">
        <v>2</v>
      </c>
      <c r="BF321" s="224">
        <v>2</v>
      </c>
      <c r="BG321" s="158"/>
      <c r="BH321" s="226"/>
      <c r="BI321" s="226"/>
      <c r="BJ321" s="226"/>
      <c r="BK321" s="226"/>
      <c r="BL321" s="226"/>
      <c r="BM321" s="226"/>
      <c r="BN321" s="226"/>
      <c r="BO321" s="226"/>
      <c r="BP321" s="226"/>
      <c r="BQ321" s="226"/>
      <c r="BR321" s="226"/>
      <c r="BS321" s="226"/>
      <c r="BT321" s="226"/>
      <c r="BU321" s="226"/>
      <c r="BV321" s="226"/>
      <c r="BW321" s="226"/>
      <c r="BX321" s="226"/>
      <c r="BY321" s="226"/>
      <c r="BZ321" s="226"/>
      <c r="CA321" s="226"/>
      <c r="CB321" s="226"/>
      <c r="CC321" s="226"/>
      <c r="CD321" s="226"/>
      <c r="CE321" s="226"/>
      <c r="CF321" s="226"/>
      <c r="CG321" s="226"/>
      <c r="CH321" s="226"/>
      <c r="CI321" s="226"/>
      <c r="CJ321" s="227"/>
      <c r="CK321" s="227"/>
      <c r="CL321" s="225"/>
      <c r="CM321" s="225"/>
    </row>
    <row r="322" ht="15" customHeight="1" s="228" customFormat="1">
      <c r="A322" s="229"/>
      <c r="B322" s="230"/>
      <c r="C322" s="230" t="s">
        <v>642</v>
      </c>
      <c r="D322" s="230" t="s">
        <v>643</v>
      </c>
      <c r="E322" s="229">
        <v>5</v>
      </c>
      <c r="F322" s="270" t="s">
        <v>645</v>
      </c>
      <c r="G322" s="231" t="s">
        <v>203</v>
      </c>
      <c r="H322" s="229" t="s">
        <v>554</v>
      </c>
      <c r="I322" s="232" t="s">
        <v>162</v>
      </c>
      <c r="J322" s="232" t="s">
        <v>641</v>
      </c>
      <c r="K322" s="164"/>
      <c r="L322" s="224">
        <v>1</v>
      </c>
      <c r="M322" s="224">
        <v>1</v>
      </c>
      <c r="N322" s="224">
        <v>1</v>
      </c>
      <c r="O322" s="224">
        <v>1</v>
      </c>
      <c r="P322" s="224">
        <v>1</v>
      </c>
      <c r="Q322" s="224">
        <v>1</v>
      </c>
      <c r="R322" s="224">
        <v>1</v>
      </c>
      <c r="S322" s="224">
        <v>1</v>
      </c>
      <c r="T322" s="224">
        <v>2</v>
      </c>
      <c r="U322" s="224">
        <v>1</v>
      </c>
      <c r="V322" s="224">
        <v>1</v>
      </c>
      <c r="W322" s="224">
        <v>1</v>
      </c>
      <c r="X322" s="224">
        <v>1</v>
      </c>
      <c r="Y322" s="224">
        <v>1</v>
      </c>
      <c r="Z322" s="224">
        <v>1</v>
      </c>
      <c r="AA322" s="224">
        <v>1</v>
      </c>
      <c r="AB322" s="224">
        <v>1</v>
      </c>
      <c r="AC322" s="224">
        <v>1</v>
      </c>
      <c r="AD322" s="224">
        <v>1</v>
      </c>
      <c r="AE322" s="224">
        <v>1</v>
      </c>
      <c r="AF322" s="224">
        <v>5</v>
      </c>
      <c r="AG322" s="224">
        <v>5</v>
      </c>
      <c r="AH322" s="224">
        <v>5</v>
      </c>
      <c r="AI322" s="224">
        <v>5</v>
      </c>
      <c r="AJ322" s="224">
        <v>5</v>
      </c>
      <c r="AK322" s="224">
        <v>5</v>
      </c>
      <c r="AL322" s="224">
        <v>5</v>
      </c>
      <c r="AM322" s="224">
        <v>5</v>
      </c>
      <c r="AN322" s="224">
        <v>6</v>
      </c>
      <c r="AO322" s="224">
        <v>6</v>
      </c>
      <c r="AP322" s="224">
        <v>4</v>
      </c>
      <c r="AQ322" s="224">
        <v>5</v>
      </c>
      <c r="AR322" s="224">
        <v>5</v>
      </c>
      <c r="AS322" s="224">
        <v>7</v>
      </c>
      <c r="AT322" s="224">
        <v>7</v>
      </c>
      <c r="AU322" s="224">
        <v>7</v>
      </c>
      <c r="AV322" s="224">
        <v>5</v>
      </c>
      <c r="AW322" s="224">
        <v>5</v>
      </c>
      <c r="AX322" s="224">
        <v>5</v>
      </c>
      <c r="AY322" s="224">
        <v>5</v>
      </c>
      <c r="AZ322" s="224">
        <v>5</v>
      </c>
      <c r="BA322" s="224">
        <v>6</v>
      </c>
      <c r="BB322" s="224">
        <v>6</v>
      </c>
      <c r="BC322" s="224">
        <v>5</v>
      </c>
      <c r="BD322" s="224">
        <v>2</v>
      </c>
      <c r="BE322" s="224">
        <v>2</v>
      </c>
      <c r="BF322" s="224">
        <v>2</v>
      </c>
      <c r="BG322" s="158"/>
      <c r="BH322" s="226"/>
      <c r="BI322" s="226"/>
      <c r="BJ322" s="226"/>
      <c r="BK322" s="226"/>
      <c r="BL322" s="226"/>
      <c r="BM322" s="226"/>
      <c r="BN322" s="226"/>
      <c r="BO322" s="226"/>
      <c r="BP322" s="226"/>
      <c r="BQ322" s="226"/>
      <c r="BR322" s="226"/>
      <c r="BS322" s="226"/>
      <c r="BT322" s="226"/>
      <c r="BU322" s="226"/>
      <c r="BV322" s="226"/>
      <c r="BW322" s="226"/>
      <c r="BX322" s="226"/>
      <c r="BY322" s="226"/>
      <c r="BZ322" s="226"/>
      <c r="CA322" s="226"/>
      <c r="CB322" s="226"/>
      <c r="CC322" s="226"/>
      <c r="CD322" s="226"/>
      <c r="CE322" s="226"/>
      <c r="CF322" s="226"/>
      <c r="CG322" s="226"/>
      <c r="CH322" s="226"/>
      <c r="CI322" s="226"/>
      <c r="CJ322" s="227"/>
      <c r="CK322" s="227"/>
      <c r="CL322" s="225"/>
      <c r="CM322" s="225"/>
    </row>
    <row r="323" ht="15" customHeight="1" s="74" customFormat="1">
      <c r="A323" s="2"/>
      <c r="B323" s="184"/>
      <c r="C323" s="184" t="s">
        <v>646</v>
      </c>
      <c r="D323" s="184" t="s">
        <v>643</v>
      </c>
      <c r="E323" s="2">
        <v>5</v>
      </c>
      <c r="F323" s="271" t="s">
        <v>647</v>
      </c>
      <c r="G323" s="69" t="s">
        <v>203</v>
      </c>
      <c r="H323" s="2" t="s">
        <v>554</v>
      </c>
      <c r="I323" s="63" t="s">
        <v>162</v>
      </c>
      <c r="J323" s="63" t="s">
        <v>648</v>
      </c>
      <c r="K323" s="164"/>
      <c r="L323" s="171">
        <v>1</v>
      </c>
      <c r="M323" s="171">
        <v>1</v>
      </c>
      <c r="N323" s="171">
        <v>1</v>
      </c>
      <c r="O323" s="171">
        <v>1</v>
      </c>
      <c r="P323" s="171">
        <v>1</v>
      </c>
      <c r="Q323" s="171">
        <v>1</v>
      </c>
      <c r="R323" s="171">
        <v>1</v>
      </c>
      <c r="S323" s="171">
        <v>1</v>
      </c>
      <c r="T323" s="171">
        <v>2</v>
      </c>
      <c r="U323" s="171">
        <v>1</v>
      </c>
      <c r="V323" s="171">
        <v>1</v>
      </c>
      <c r="W323" s="171">
        <v>1</v>
      </c>
      <c r="X323" s="171">
        <v>1</v>
      </c>
      <c r="Y323" s="171">
        <v>1</v>
      </c>
      <c r="Z323" s="171">
        <v>1</v>
      </c>
      <c r="AA323" s="171">
        <v>1</v>
      </c>
      <c r="AB323" s="171">
        <v>1</v>
      </c>
      <c r="AC323" s="171">
        <v>1</v>
      </c>
      <c r="AD323" s="171">
        <v>1</v>
      </c>
      <c r="AE323" s="171">
        <v>1</v>
      </c>
      <c r="AF323" s="171">
        <v>5</v>
      </c>
      <c r="AG323" s="171">
        <v>5</v>
      </c>
      <c r="AH323" s="171">
        <v>5</v>
      </c>
      <c r="AI323" s="171">
        <v>5</v>
      </c>
      <c r="AJ323" s="171">
        <v>5</v>
      </c>
      <c r="AK323" s="171">
        <v>5</v>
      </c>
      <c r="AL323" s="171">
        <v>5</v>
      </c>
      <c r="AM323" s="171">
        <v>5</v>
      </c>
      <c r="AN323" s="171">
        <v>6</v>
      </c>
      <c r="AO323" s="171">
        <v>6</v>
      </c>
      <c r="AP323" s="171">
        <v>4</v>
      </c>
      <c r="AQ323" s="171">
        <v>5</v>
      </c>
      <c r="AR323" s="171">
        <v>5</v>
      </c>
      <c r="AS323" s="171">
        <v>7</v>
      </c>
      <c r="AT323" s="171">
        <v>7</v>
      </c>
      <c r="AU323" s="171">
        <v>7</v>
      </c>
      <c r="AV323" s="171">
        <v>5</v>
      </c>
      <c r="AW323" s="171">
        <v>5</v>
      </c>
      <c r="AX323" s="171">
        <v>5</v>
      </c>
      <c r="AY323" s="171">
        <v>5</v>
      </c>
      <c r="AZ323" s="171">
        <v>5</v>
      </c>
      <c r="BA323" s="171">
        <v>6</v>
      </c>
      <c r="BB323" s="171">
        <v>6</v>
      </c>
      <c r="BC323" s="171">
        <v>5</v>
      </c>
      <c r="BD323" s="171">
        <v>2</v>
      </c>
      <c r="BE323" s="171">
        <v>2</v>
      </c>
      <c r="BF323" s="171">
        <v>2</v>
      </c>
      <c r="BG323" s="158"/>
      <c r="BH323" s="104"/>
      <c r="BI323" s="104"/>
      <c r="BJ323" s="104"/>
      <c r="BK323" s="104"/>
      <c r="BL323" s="104"/>
      <c r="BM323" s="104"/>
      <c r="BN323" s="104"/>
      <c r="BO323" s="104"/>
      <c r="BP323" s="104"/>
      <c r="BQ323" s="104"/>
      <c r="BR323" s="104"/>
      <c r="BS323" s="104"/>
      <c r="BT323" s="104"/>
      <c r="BU323" s="104"/>
      <c r="BV323" s="104"/>
      <c r="BW323" s="104"/>
      <c r="BX323" s="104"/>
      <c r="BY323" s="104"/>
      <c r="BZ323" s="104"/>
      <c r="CA323" s="104"/>
      <c r="CB323" s="104"/>
      <c r="CC323" s="104"/>
      <c r="CD323" s="104"/>
      <c r="CE323" s="104"/>
      <c r="CF323" s="104"/>
      <c r="CG323" s="104"/>
      <c r="CH323" s="104"/>
      <c r="CI323" s="104"/>
      <c r="CJ323" s="105"/>
      <c r="CK323" s="105"/>
      <c r="CL323" s="55"/>
      <c r="CM323" s="55"/>
    </row>
    <row r="324" ht="15" customHeight="1" s="74" customFormat="1">
      <c r="A324" s="2"/>
      <c r="B324" s="184"/>
      <c r="C324" s="184"/>
      <c r="D324" s="184" t="s">
        <v>649</v>
      </c>
      <c r="E324" s="2">
        <v>6</v>
      </c>
      <c r="F324" s="272" t="s">
        <v>650</v>
      </c>
      <c r="G324" s="69" t="s">
        <v>203</v>
      </c>
      <c r="H324" s="2" t="s">
        <v>554</v>
      </c>
      <c r="I324" s="63" t="s">
        <v>162</v>
      </c>
      <c r="J324" s="63" t="s">
        <v>641</v>
      </c>
      <c r="K324" s="164"/>
      <c r="L324" s="171">
        <v>3</v>
      </c>
      <c r="M324" s="171">
        <v>3</v>
      </c>
      <c r="N324" s="171">
        <v>3</v>
      </c>
      <c r="O324" s="171">
        <v>3</v>
      </c>
      <c r="P324" s="171">
        <v>3</v>
      </c>
      <c r="Q324" s="171">
        <v>3</v>
      </c>
      <c r="R324" s="171">
        <v>3</v>
      </c>
      <c r="S324" s="171">
        <v>3</v>
      </c>
      <c r="T324" s="171">
        <v>3</v>
      </c>
      <c r="U324" s="171">
        <v>3</v>
      </c>
      <c r="V324" s="171">
        <v>3</v>
      </c>
      <c r="W324" s="171">
        <v>3</v>
      </c>
      <c r="X324" s="171">
        <v>3</v>
      </c>
      <c r="Y324" s="171">
        <v>3</v>
      </c>
      <c r="Z324" s="171">
        <v>3</v>
      </c>
      <c r="AA324" s="171">
        <v>3</v>
      </c>
      <c r="AB324" s="171">
        <v>3</v>
      </c>
      <c r="AC324" s="171">
        <v>3</v>
      </c>
      <c r="AD324" s="171">
        <v>3</v>
      </c>
      <c r="AE324" s="171">
        <v>3</v>
      </c>
      <c r="AF324" s="171">
        <v>5</v>
      </c>
      <c r="AG324" s="171">
        <v>5</v>
      </c>
      <c r="AH324" s="171">
        <v>5</v>
      </c>
      <c r="AI324" s="171">
        <v>5</v>
      </c>
      <c r="AJ324" s="171">
        <v>5</v>
      </c>
      <c r="AK324" s="171">
        <v>5</v>
      </c>
      <c r="AL324" s="171">
        <v>5</v>
      </c>
      <c r="AM324" s="171">
        <v>5</v>
      </c>
      <c r="AN324" s="171">
        <v>6</v>
      </c>
      <c r="AO324" s="171">
        <v>6</v>
      </c>
      <c r="AP324" s="171">
        <v>4</v>
      </c>
      <c r="AQ324" s="171">
        <v>5</v>
      </c>
      <c r="AR324" s="171">
        <v>5</v>
      </c>
      <c r="AS324" s="171">
        <v>7</v>
      </c>
      <c r="AT324" s="171">
        <v>7</v>
      </c>
      <c r="AU324" s="171">
        <v>7</v>
      </c>
      <c r="AV324" s="171">
        <v>5</v>
      </c>
      <c r="AW324" s="171">
        <v>5</v>
      </c>
      <c r="AX324" s="171">
        <v>5</v>
      </c>
      <c r="AY324" s="171">
        <v>5</v>
      </c>
      <c r="AZ324" s="171">
        <v>5</v>
      </c>
      <c r="BA324" s="171">
        <v>6</v>
      </c>
      <c r="BB324" s="171">
        <v>6</v>
      </c>
      <c r="BC324" s="171">
        <v>5</v>
      </c>
      <c r="BD324" s="171">
        <v>3</v>
      </c>
      <c r="BE324" s="171">
        <v>3</v>
      </c>
      <c r="BF324" s="171">
        <v>3</v>
      </c>
      <c r="BG324" s="158"/>
      <c r="BH324" s="104"/>
      <c r="BI324" s="104"/>
      <c r="BJ324" s="104"/>
      <c r="BK324" s="104"/>
      <c r="BL324" s="104"/>
      <c r="BM324" s="104"/>
      <c r="BN324" s="104"/>
      <c r="BO324" s="104"/>
      <c r="BP324" s="104"/>
      <c r="BQ324" s="104"/>
      <c r="BR324" s="104"/>
      <c r="BS324" s="104"/>
      <c r="BT324" s="104"/>
      <c r="BU324" s="104"/>
      <c r="BV324" s="104"/>
      <c r="BW324" s="104"/>
      <c r="BX324" s="104"/>
      <c r="BY324" s="104"/>
      <c r="BZ324" s="104"/>
      <c r="CA324" s="104"/>
      <c r="CB324" s="104"/>
      <c r="CC324" s="104"/>
      <c r="CD324" s="104"/>
      <c r="CE324" s="104"/>
      <c r="CF324" s="104"/>
      <c r="CG324" s="104"/>
      <c r="CH324" s="104"/>
      <c r="CI324" s="104"/>
      <c r="CJ324" s="105"/>
      <c r="CK324" s="105"/>
      <c r="CL324" s="55"/>
      <c r="CM324" s="55"/>
    </row>
    <row r="325" ht="15" customHeight="1" s="74" customFormat="1">
      <c r="A325" s="76"/>
      <c r="B325" s="185"/>
      <c r="C325" s="185" t="s">
        <v>651</v>
      </c>
      <c r="D325" s="185" t="s">
        <v>652</v>
      </c>
      <c r="E325" s="76">
        <v>7</v>
      </c>
      <c r="F325" s="273" t="s">
        <v>653</v>
      </c>
      <c r="G325" s="78" t="s">
        <v>203</v>
      </c>
      <c r="H325" s="76"/>
      <c r="I325" s="77" t="s">
        <v>162</v>
      </c>
      <c r="J325" s="77" t="s">
        <v>583</v>
      </c>
      <c r="K325" s="165"/>
      <c r="L325" s="172">
        <v>1</v>
      </c>
      <c r="M325" s="172">
        <v>1</v>
      </c>
      <c r="N325" s="172">
        <v>1</v>
      </c>
      <c r="O325" s="172">
        <v>1</v>
      </c>
      <c r="P325" s="172">
        <v>1</v>
      </c>
      <c r="Q325" s="172">
        <v>1</v>
      </c>
      <c r="R325" s="172">
        <v>1</v>
      </c>
      <c r="S325" s="172">
        <v>1</v>
      </c>
      <c r="T325" s="172">
        <v>2</v>
      </c>
      <c r="U325" s="172">
        <v>1</v>
      </c>
      <c r="V325" s="172">
        <v>1</v>
      </c>
      <c r="W325" s="172">
        <v>1</v>
      </c>
      <c r="X325" s="172">
        <v>1</v>
      </c>
      <c r="Y325" s="172">
        <v>1</v>
      </c>
      <c r="Z325" s="172">
        <v>1</v>
      </c>
      <c r="AA325" s="172">
        <v>1</v>
      </c>
      <c r="AB325" s="172">
        <v>1</v>
      </c>
      <c r="AC325" s="172">
        <v>1</v>
      </c>
      <c r="AD325" s="172">
        <v>1</v>
      </c>
      <c r="AE325" s="172">
        <v>1</v>
      </c>
      <c r="AF325" s="172">
        <v>5</v>
      </c>
      <c r="AG325" s="172">
        <v>5</v>
      </c>
      <c r="AH325" s="172">
        <v>5</v>
      </c>
      <c r="AI325" s="172">
        <v>5</v>
      </c>
      <c r="AJ325" s="172">
        <v>5</v>
      </c>
      <c r="AK325" s="172">
        <v>5</v>
      </c>
      <c r="AL325" s="172">
        <v>5</v>
      </c>
      <c r="AM325" s="172">
        <v>5</v>
      </c>
      <c r="AN325" s="172">
        <v>6</v>
      </c>
      <c r="AO325" s="172">
        <v>6</v>
      </c>
      <c r="AP325" s="172">
        <v>4</v>
      </c>
      <c r="AQ325" s="172">
        <v>5</v>
      </c>
      <c r="AR325" s="172">
        <v>5</v>
      </c>
      <c r="AS325" s="172">
        <v>7</v>
      </c>
      <c r="AT325" s="172">
        <v>7</v>
      </c>
      <c r="AU325" s="172">
        <v>7</v>
      </c>
      <c r="AV325" s="172">
        <v>5</v>
      </c>
      <c r="AW325" s="172">
        <v>5</v>
      </c>
      <c r="AX325" s="172">
        <v>5</v>
      </c>
      <c r="AY325" s="172">
        <v>5</v>
      </c>
      <c r="AZ325" s="172">
        <v>5</v>
      </c>
      <c r="BA325" s="172">
        <v>6</v>
      </c>
      <c r="BB325" s="172">
        <v>6</v>
      </c>
      <c r="BC325" s="172">
        <v>5</v>
      </c>
      <c r="BD325" s="172">
        <v>2</v>
      </c>
      <c r="BE325" s="172">
        <v>2</v>
      </c>
      <c r="BF325" s="172">
        <v>2</v>
      </c>
      <c r="BG325" s="158"/>
      <c r="BH325" s="106">
        <v>3</v>
      </c>
      <c r="BI325" s="106">
        <v>3</v>
      </c>
      <c r="BJ325" s="106">
        <v>4</v>
      </c>
      <c r="BK325" s="116"/>
      <c r="BL325" s="116"/>
      <c r="BM325" s="116"/>
      <c r="BN325" s="116"/>
      <c r="BO325" s="106">
        <v>4</v>
      </c>
      <c r="BP325" s="116"/>
      <c r="BQ325" s="106">
        <v>4</v>
      </c>
      <c r="BR325" s="106">
        <v>4</v>
      </c>
      <c r="BS325" s="106">
        <v>5</v>
      </c>
      <c r="BT325" s="106">
        <v>6</v>
      </c>
      <c r="BU325" s="106">
        <v>6</v>
      </c>
      <c r="BV325" s="106">
        <v>6</v>
      </c>
      <c r="BW325" s="116"/>
      <c r="BX325" s="116"/>
      <c r="BY325" s="116"/>
      <c r="BZ325" s="116"/>
      <c r="CA325" s="116"/>
      <c r="CB325" s="116"/>
      <c r="CC325" s="116"/>
      <c r="CD325" s="116"/>
      <c r="CE325" s="116"/>
      <c r="CF325" s="116"/>
      <c r="CG325" s="116"/>
      <c r="CH325" s="116"/>
      <c r="CI325" s="116"/>
      <c r="CJ325" s="117"/>
      <c r="CK325" s="107">
        <v>2</v>
      </c>
      <c r="CL325" s="55"/>
      <c r="CM325" s="55"/>
    </row>
    <row r="326" ht="15" customHeight="1" s="74" customFormat="1">
      <c r="A326" s="79" t="s">
        <v>654</v>
      </c>
      <c r="B326" s="186" t="s">
        <v>655</v>
      </c>
      <c r="C326" s="186" t="s">
        <v>656</v>
      </c>
      <c r="D326" s="186" t="s">
        <v>657</v>
      </c>
      <c r="E326" s="80">
        <v>1</v>
      </c>
      <c r="F326" s="274" t="s">
        <v>658</v>
      </c>
      <c r="G326" s="82" t="s">
        <v>203</v>
      </c>
      <c r="H326" s="80" t="s">
        <v>659</v>
      </c>
      <c r="I326" s="81" t="s">
        <v>162</v>
      </c>
      <c r="J326" s="81" t="s">
        <v>583</v>
      </c>
      <c r="K326" s="163"/>
      <c r="L326" s="170">
        <v>1</v>
      </c>
      <c r="M326" s="170">
        <v>1</v>
      </c>
      <c r="N326" s="170">
        <v>1</v>
      </c>
      <c r="O326" s="170">
        <v>1</v>
      </c>
      <c r="P326" s="170">
        <v>1</v>
      </c>
      <c r="Q326" s="170">
        <v>1</v>
      </c>
      <c r="R326" s="170">
        <v>1</v>
      </c>
      <c r="S326" s="170">
        <v>1</v>
      </c>
      <c r="T326" s="170">
        <v>2</v>
      </c>
      <c r="U326" s="170">
        <v>1</v>
      </c>
      <c r="V326" s="170">
        <v>1</v>
      </c>
      <c r="W326" s="170">
        <v>1</v>
      </c>
      <c r="X326" s="170">
        <v>1</v>
      </c>
      <c r="Y326" s="170">
        <v>1</v>
      </c>
      <c r="Z326" s="170">
        <v>1</v>
      </c>
      <c r="AA326" s="170">
        <v>1</v>
      </c>
      <c r="AB326" s="170">
        <v>1</v>
      </c>
      <c r="AC326" s="170">
        <v>1</v>
      </c>
      <c r="AD326" s="170">
        <v>1</v>
      </c>
      <c r="AE326" s="170">
        <v>1</v>
      </c>
      <c r="AF326" s="170">
        <v>5</v>
      </c>
      <c r="AG326" s="170">
        <v>5</v>
      </c>
      <c r="AH326" s="170">
        <v>5</v>
      </c>
      <c r="AI326" s="170">
        <v>5</v>
      </c>
      <c r="AJ326" s="170">
        <v>5</v>
      </c>
      <c r="AK326" s="170">
        <v>5</v>
      </c>
      <c r="AL326" s="170">
        <v>5</v>
      </c>
      <c r="AM326" s="170">
        <v>5</v>
      </c>
      <c r="AN326" s="170">
        <v>6</v>
      </c>
      <c r="AO326" s="170">
        <v>6</v>
      </c>
      <c r="AP326" s="170">
        <v>4</v>
      </c>
      <c r="AQ326" s="170">
        <v>5</v>
      </c>
      <c r="AR326" s="170">
        <v>5</v>
      </c>
      <c r="AS326" s="170">
        <v>7</v>
      </c>
      <c r="AT326" s="170">
        <v>7</v>
      </c>
      <c r="AU326" s="170">
        <v>7</v>
      </c>
      <c r="AV326" s="170">
        <v>5</v>
      </c>
      <c r="AW326" s="170">
        <v>5</v>
      </c>
      <c r="AX326" s="170">
        <v>5</v>
      </c>
      <c r="AY326" s="170">
        <v>5</v>
      </c>
      <c r="AZ326" s="170">
        <v>5</v>
      </c>
      <c r="BA326" s="170">
        <v>6</v>
      </c>
      <c r="BB326" s="170">
        <v>6</v>
      </c>
      <c r="BC326" s="170">
        <v>5</v>
      </c>
      <c r="BD326" s="170">
        <v>2</v>
      </c>
      <c r="BE326" s="170">
        <v>2</v>
      </c>
      <c r="BF326" s="170">
        <v>2</v>
      </c>
      <c r="BG326" s="160"/>
      <c r="BH326" s="109"/>
      <c r="BI326" s="109"/>
      <c r="BJ326" s="109"/>
      <c r="BK326" s="109"/>
      <c r="BL326" s="109"/>
      <c r="BM326" s="109"/>
      <c r="BN326" s="108">
        <v>4</v>
      </c>
      <c r="BO326" s="109"/>
      <c r="BP326" s="109"/>
      <c r="BQ326" s="108">
        <v>4</v>
      </c>
      <c r="BR326" s="108">
        <v>4</v>
      </c>
      <c r="BS326" s="109"/>
      <c r="BT326" s="109"/>
      <c r="BU326" s="109"/>
      <c r="BV326" s="109"/>
      <c r="BW326" s="109"/>
      <c r="BX326" s="109"/>
      <c r="BY326" s="109"/>
      <c r="BZ326" s="109"/>
      <c r="CA326" s="109"/>
      <c r="CB326" s="109"/>
      <c r="CC326" s="109"/>
      <c r="CD326" s="109"/>
      <c r="CE326" s="109"/>
      <c r="CF326" s="109"/>
      <c r="CG326" s="109"/>
      <c r="CH326" s="109"/>
      <c r="CI326" s="109"/>
      <c r="CJ326" s="118"/>
      <c r="CK326" s="118"/>
      <c r="CL326" s="55"/>
      <c r="CM326" s="55"/>
    </row>
    <row r="327" ht="15" customHeight="1" s="74" customFormat="1">
      <c r="A327" s="2"/>
      <c r="B327" s="184" t="s">
        <v>655</v>
      </c>
      <c r="C327" s="184" t="s">
        <v>660</v>
      </c>
      <c r="D327" s="184" t="s">
        <v>661</v>
      </c>
      <c r="E327" s="2">
        <v>2</v>
      </c>
      <c r="F327" s="275" t="s">
        <v>662</v>
      </c>
      <c r="G327" s="69" t="s">
        <v>203</v>
      </c>
      <c r="H327" s="2"/>
      <c r="I327" s="63" t="s">
        <v>162</v>
      </c>
      <c r="J327" s="63" t="s">
        <v>583</v>
      </c>
      <c r="K327" s="164"/>
      <c r="L327" s="171">
        <v>1</v>
      </c>
      <c r="M327" s="171">
        <v>1</v>
      </c>
      <c r="N327" s="171">
        <v>1</v>
      </c>
      <c r="O327" s="171">
        <v>1</v>
      </c>
      <c r="P327" s="171">
        <v>1</v>
      </c>
      <c r="Q327" s="171">
        <v>1</v>
      </c>
      <c r="R327" s="171">
        <v>1</v>
      </c>
      <c r="S327" s="171">
        <v>1</v>
      </c>
      <c r="T327" s="171">
        <v>2</v>
      </c>
      <c r="U327" s="171">
        <v>1</v>
      </c>
      <c r="V327" s="171">
        <v>1</v>
      </c>
      <c r="W327" s="171">
        <v>1</v>
      </c>
      <c r="X327" s="171">
        <v>1</v>
      </c>
      <c r="Y327" s="171">
        <v>1</v>
      </c>
      <c r="Z327" s="171">
        <v>1</v>
      </c>
      <c r="AA327" s="171">
        <v>1</v>
      </c>
      <c r="AB327" s="171">
        <v>1</v>
      </c>
      <c r="AC327" s="171">
        <v>1</v>
      </c>
      <c r="AD327" s="171">
        <v>1</v>
      </c>
      <c r="AE327" s="171">
        <v>1</v>
      </c>
      <c r="AF327" s="171">
        <v>5</v>
      </c>
      <c r="AG327" s="171">
        <v>5</v>
      </c>
      <c r="AH327" s="171">
        <v>5</v>
      </c>
      <c r="AI327" s="171">
        <v>5</v>
      </c>
      <c r="AJ327" s="171">
        <v>5</v>
      </c>
      <c r="AK327" s="171">
        <v>5</v>
      </c>
      <c r="AL327" s="171">
        <v>5</v>
      </c>
      <c r="AM327" s="171">
        <v>5</v>
      </c>
      <c r="AN327" s="171">
        <v>6</v>
      </c>
      <c r="AO327" s="171">
        <v>6</v>
      </c>
      <c r="AP327" s="171">
        <v>4</v>
      </c>
      <c r="AQ327" s="171">
        <v>5</v>
      </c>
      <c r="AR327" s="171">
        <v>5</v>
      </c>
      <c r="AS327" s="171">
        <v>7</v>
      </c>
      <c r="AT327" s="171">
        <v>7</v>
      </c>
      <c r="AU327" s="171">
        <v>7</v>
      </c>
      <c r="AV327" s="171">
        <v>5</v>
      </c>
      <c r="AW327" s="171">
        <v>5</v>
      </c>
      <c r="AX327" s="171">
        <v>5</v>
      </c>
      <c r="AY327" s="171">
        <v>5</v>
      </c>
      <c r="AZ327" s="171">
        <v>5</v>
      </c>
      <c r="BA327" s="171">
        <v>6</v>
      </c>
      <c r="BB327" s="171">
        <v>6</v>
      </c>
      <c r="BC327" s="171">
        <v>5</v>
      </c>
      <c r="BD327" s="171">
        <v>2</v>
      </c>
      <c r="BE327" s="171">
        <v>2</v>
      </c>
      <c r="BF327" s="171">
        <v>2</v>
      </c>
      <c r="BG327" s="158"/>
      <c r="BH327" s="104"/>
      <c r="BI327" s="104"/>
      <c r="BJ327" s="104"/>
      <c r="BK327" s="104"/>
      <c r="BL327" s="104"/>
      <c r="BM327" s="104"/>
      <c r="BN327" s="102">
        <v>4</v>
      </c>
      <c r="BO327" s="106">
        <v>4</v>
      </c>
      <c r="BP327" s="106">
        <v>5</v>
      </c>
      <c r="BQ327" s="102">
        <v>4</v>
      </c>
      <c r="BR327" s="102">
        <v>4</v>
      </c>
      <c r="BS327" s="104"/>
      <c r="BT327" s="102">
        <v>6</v>
      </c>
      <c r="BU327" s="102">
        <v>6</v>
      </c>
      <c r="BV327" s="102">
        <v>6</v>
      </c>
      <c r="BW327" s="104"/>
      <c r="BX327" s="104"/>
      <c r="BY327" s="104"/>
      <c r="BZ327" s="104"/>
      <c r="CA327" s="104"/>
      <c r="CB327" s="104"/>
      <c r="CC327" s="104"/>
      <c r="CD327" s="104"/>
      <c r="CE327" s="104"/>
      <c r="CF327" s="104"/>
      <c r="CG327" s="104"/>
      <c r="CH327" s="104"/>
      <c r="CI327" s="104"/>
      <c r="CJ327" s="105"/>
      <c r="CK327" s="105"/>
      <c r="CL327" s="55"/>
      <c r="CM327" s="55"/>
    </row>
    <row r="328" ht="15" customHeight="1" s="74" customFormat="1">
      <c r="A328" s="2"/>
      <c r="B328" s="184" t="s">
        <v>663</v>
      </c>
      <c r="C328" s="184"/>
      <c r="D328" s="184" t="s">
        <v>664</v>
      </c>
      <c r="E328" s="2">
        <v>3</v>
      </c>
      <c r="F328" s="276" t="s">
        <v>665</v>
      </c>
      <c r="G328" s="69" t="s">
        <v>203</v>
      </c>
      <c r="H328" s="2" t="s">
        <v>666</v>
      </c>
      <c r="I328" s="63" t="s">
        <v>162</v>
      </c>
      <c r="J328" s="63" t="s">
        <v>667</v>
      </c>
      <c r="K328" s="16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71">
        <v>5</v>
      </c>
      <c r="AG328" s="171">
        <v>5</v>
      </c>
      <c r="AH328" s="104"/>
      <c r="AI328" s="104"/>
      <c r="AJ328" s="104"/>
      <c r="AK328" s="104"/>
      <c r="AL328" s="104"/>
      <c r="AM328" s="104"/>
      <c r="AN328" s="104"/>
      <c r="AO328" s="104"/>
      <c r="AP328" s="104"/>
      <c r="AQ328" s="104"/>
      <c r="AR328" s="104"/>
      <c r="AS328" s="104"/>
      <c r="AT328" s="104"/>
      <c r="AU328" s="104"/>
      <c r="AV328" s="104"/>
      <c r="AW328" s="104"/>
      <c r="AX328" s="104"/>
      <c r="AY328" s="104"/>
      <c r="AZ328" s="104"/>
      <c r="BA328" s="104"/>
      <c r="BB328" s="104"/>
      <c r="BC328" s="104"/>
      <c r="BD328" s="104"/>
      <c r="BE328" s="104"/>
      <c r="BF328" s="104"/>
      <c r="BG328" s="158"/>
      <c r="BH328" s="104"/>
      <c r="BI328" s="104"/>
      <c r="BJ328" s="104"/>
      <c r="BK328" s="104"/>
      <c r="BL328" s="104"/>
      <c r="BM328" s="104"/>
      <c r="BN328" s="102">
        <v>4</v>
      </c>
      <c r="BO328" s="104"/>
      <c r="BP328" s="104"/>
      <c r="BQ328" s="102">
        <v>4</v>
      </c>
      <c r="BR328" s="102">
        <v>4</v>
      </c>
      <c r="BS328" s="102">
        <v>5</v>
      </c>
      <c r="BT328" s="102">
        <v>6</v>
      </c>
      <c r="BU328" s="102">
        <v>6</v>
      </c>
      <c r="BV328" s="102">
        <v>6</v>
      </c>
      <c r="BW328" s="104"/>
      <c r="BX328" s="104"/>
      <c r="BY328" s="104"/>
      <c r="BZ328" s="104"/>
      <c r="CA328" s="104"/>
      <c r="CB328" s="104"/>
      <c r="CC328" s="104"/>
      <c r="CD328" s="104"/>
      <c r="CE328" s="104"/>
      <c r="CF328" s="104"/>
      <c r="CG328" s="104"/>
      <c r="CH328" s="104"/>
      <c r="CI328" s="104"/>
      <c r="CJ328" s="105"/>
      <c r="CK328" s="105"/>
      <c r="CL328" s="55"/>
      <c r="CM328" s="55"/>
    </row>
    <row r="329" ht="15" customHeight="1" s="74" customFormat="1">
      <c r="A329" s="2"/>
      <c r="B329" s="184"/>
      <c r="C329" s="184"/>
      <c r="D329" s="184"/>
      <c r="E329" s="2">
        <v>4</v>
      </c>
      <c r="F329" s="277" t="s">
        <v>668</v>
      </c>
      <c r="G329" s="69" t="s">
        <v>513</v>
      </c>
      <c r="H329" s="2" t="s">
        <v>669</v>
      </c>
      <c r="I329" s="63" t="s">
        <v>162</v>
      </c>
      <c r="J329" s="63" t="s">
        <v>583</v>
      </c>
      <c r="K329" s="164"/>
      <c r="L329" s="171">
        <v>1</v>
      </c>
      <c r="M329" s="171">
        <v>1</v>
      </c>
      <c r="N329" s="171">
        <v>1</v>
      </c>
      <c r="O329" s="171">
        <v>1</v>
      </c>
      <c r="P329" s="171">
        <v>1</v>
      </c>
      <c r="Q329" s="171">
        <v>1</v>
      </c>
      <c r="R329" s="171">
        <v>1</v>
      </c>
      <c r="S329" s="171">
        <v>1</v>
      </c>
      <c r="T329" s="171">
        <v>2</v>
      </c>
      <c r="U329" s="171">
        <v>1</v>
      </c>
      <c r="V329" s="171">
        <v>1</v>
      </c>
      <c r="W329" s="171">
        <v>1</v>
      </c>
      <c r="X329" s="171">
        <v>1</v>
      </c>
      <c r="Y329" s="171">
        <v>1</v>
      </c>
      <c r="Z329" s="171">
        <v>1</v>
      </c>
      <c r="AA329" s="171">
        <v>1</v>
      </c>
      <c r="AB329" s="171">
        <v>1</v>
      </c>
      <c r="AC329" s="171">
        <v>1</v>
      </c>
      <c r="AD329" s="171">
        <v>1</v>
      </c>
      <c r="AE329" s="171">
        <v>1</v>
      </c>
      <c r="AF329" s="171">
        <v>5</v>
      </c>
      <c r="AG329" s="171">
        <v>5</v>
      </c>
      <c r="AH329" s="171">
        <v>5</v>
      </c>
      <c r="AI329" s="171">
        <v>5</v>
      </c>
      <c r="AJ329" s="171">
        <v>5</v>
      </c>
      <c r="AK329" s="171">
        <v>5</v>
      </c>
      <c r="AL329" s="171">
        <v>5</v>
      </c>
      <c r="AM329" s="171">
        <v>5</v>
      </c>
      <c r="AN329" s="171">
        <v>6</v>
      </c>
      <c r="AO329" s="171">
        <v>6</v>
      </c>
      <c r="AP329" s="171">
        <v>4</v>
      </c>
      <c r="AQ329" s="171">
        <v>5</v>
      </c>
      <c r="AR329" s="171">
        <v>5</v>
      </c>
      <c r="AS329" s="171">
        <v>7</v>
      </c>
      <c r="AT329" s="171">
        <v>7</v>
      </c>
      <c r="AU329" s="171">
        <v>7</v>
      </c>
      <c r="AV329" s="171">
        <v>5</v>
      </c>
      <c r="AW329" s="171">
        <v>5</v>
      </c>
      <c r="AX329" s="171">
        <v>5</v>
      </c>
      <c r="AY329" s="171">
        <v>5</v>
      </c>
      <c r="AZ329" s="171">
        <v>5</v>
      </c>
      <c r="BA329" s="171">
        <v>6</v>
      </c>
      <c r="BB329" s="171">
        <v>6</v>
      </c>
      <c r="BC329" s="171">
        <v>5</v>
      </c>
      <c r="BD329" s="171">
        <v>2</v>
      </c>
      <c r="BE329" s="171">
        <v>2</v>
      </c>
      <c r="BF329" s="171">
        <v>2</v>
      </c>
      <c r="BG329" s="158"/>
      <c r="BH329" s="104"/>
      <c r="BI329" s="104"/>
      <c r="BJ329" s="104"/>
      <c r="BK329" s="104"/>
      <c r="BL329" s="104"/>
      <c r="BM329" s="104"/>
      <c r="BN329" s="104"/>
      <c r="BO329" s="104"/>
      <c r="BP329" s="104"/>
      <c r="BQ329" s="104"/>
      <c r="BR329" s="104"/>
      <c r="BS329" s="104"/>
      <c r="BT329" s="104"/>
      <c r="BU329" s="104"/>
      <c r="BV329" s="104"/>
      <c r="BW329" s="104"/>
      <c r="BX329" s="104"/>
      <c r="BY329" s="104"/>
      <c r="BZ329" s="104"/>
      <c r="CA329" s="104"/>
      <c r="CB329" s="104"/>
      <c r="CC329" s="104"/>
      <c r="CD329" s="104"/>
      <c r="CE329" s="104"/>
      <c r="CF329" s="104"/>
      <c r="CG329" s="104"/>
      <c r="CH329" s="104"/>
      <c r="CI329" s="104"/>
      <c r="CJ329" s="105"/>
      <c r="CK329" s="105"/>
      <c r="CL329" s="55"/>
      <c r="CM329" s="55"/>
    </row>
    <row r="330" ht="15" customHeight="1" s="74" customFormat="1">
      <c r="A330" s="2"/>
      <c r="B330" s="184" t="s">
        <v>655</v>
      </c>
      <c r="C330" s="184"/>
      <c r="D330" s="184" t="s">
        <v>670</v>
      </c>
      <c r="E330" s="2">
        <v>5</v>
      </c>
      <c r="F330" s="278" t="s">
        <v>671</v>
      </c>
      <c r="G330" s="69" t="s">
        <v>513</v>
      </c>
      <c r="H330" s="2" t="s">
        <v>672</v>
      </c>
      <c r="I330" s="63" t="s">
        <v>162</v>
      </c>
      <c r="J330" s="63" t="s">
        <v>583</v>
      </c>
      <c r="K330" s="164"/>
      <c r="L330" s="171">
        <v>1</v>
      </c>
      <c r="M330" s="171">
        <v>1</v>
      </c>
      <c r="N330" s="171">
        <v>1</v>
      </c>
      <c r="O330" s="171">
        <v>1</v>
      </c>
      <c r="P330" s="171">
        <v>1</v>
      </c>
      <c r="Q330" s="171">
        <v>1</v>
      </c>
      <c r="R330" s="171">
        <v>1</v>
      </c>
      <c r="S330" s="171">
        <v>1</v>
      </c>
      <c r="T330" s="171">
        <v>2</v>
      </c>
      <c r="U330" s="171">
        <v>1</v>
      </c>
      <c r="V330" s="171">
        <v>1</v>
      </c>
      <c r="W330" s="171">
        <v>1</v>
      </c>
      <c r="X330" s="171">
        <v>1</v>
      </c>
      <c r="Y330" s="171">
        <v>1</v>
      </c>
      <c r="Z330" s="171">
        <v>1</v>
      </c>
      <c r="AA330" s="171">
        <v>1</v>
      </c>
      <c r="AB330" s="171">
        <v>1</v>
      </c>
      <c r="AC330" s="171">
        <v>1</v>
      </c>
      <c r="AD330" s="171">
        <v>1</v>
      </c>
      <c r="AE330" s="171">
        <v>1</v>
      </c>
      <c r="AF330" s="171">
        <v>5</v>
      </c>
      <c r="AG330" s="171">
        <v>5</v>
      </c>
      <c r="AH330" s="171">
        <v>5</v>
      </c>
      <c r="AI330" s="171">
        <v>5</v>
      </c>
      <c r="AJ330" s="171">
        <v>5</v>
      </c>
      <c r="AK330" s="171">
        <v>5</v>
      </c>
      <c r="AL330" s="171">
        <v>5</v>
      </c>
      <c r="AM330" s="171">
        <v>5</v>
      </c>
      <c r="AN330" s="171">
        <v>6</v>
      </c>
      <c r="AO330" s="171">
        <v>6</v>
      </c>
      <c r="AP330" s="171">
        <v>4</v>
      </c>
      <c r="AQ330" s="171">
        <v>5</v>
      </c>
      <c r="AR330" s="171">
        <v>5</v>
      </c>
      <c r="AS330" s="171">
        <v>7</v>
      </c>
      <c r="AT330" s="171">
        <v>7</v>
      </c>
      <c r="AU330" s="171">
        <v>7</v>
      </c>
      <c r="AV330" s="171">
        <v>5</v>
      </c>
      <c r="AW330" s="171">
        <v>5</v>
      </c>
      <c r="AX330" s="171">
        <v>5</v>
      </c>
      <c r="AY330" s="171">
        <v>5</v>
      </c>
      <c r="AZ330" s="171">
        <v>5</v>
      </c>
      <c r="BA330" s="171">
        <v>6</v>
      </c>
      <c r="BB330" s="171">
        <v>6</v>
      </c>
      <c r="BC330" s="171">
        <v>5</v>
      </c>
      <c r="BD330" s="171">
        <v>2</v>
      </c>
      <c r="BE330" s="171">
        <v>2</v>
      </c>
      <c r="BF330" s="171">
        <v>2</v>
      </c>
      <c r="BG330" s="158"/>
      <c r="BH330" s="102">
        <v>3</v>
      </c>
      <c r="BI330" s="102">
        <v>3</v>
      </c>
      <c r="BJ330" s="102">
        <v>4</v>
      </c>
      <c r="BK330" s="102">
        <v>4</v>
      </c>
      <c r="BL330" s="104"/>
      <c r="BM330" s="104"/>
      <c r="BN330" s="102">
        <v>4</v>
      </c>
      <c r="BO330" s="102">
        <v>4</v>
      </c>
      <c r="BP330" s="102">
        <v>5</v>
      </c>
      <c r="BQ330" s="102">
        <v>4</v>
      </c>
      <c r="BR330" s="102">
        <v>4</v>
      </c>
      <c r="BS330" s="102">
        <v>5</v>
      </c>
      <c r="BT330" s="104"/>
      <c r="BU330" s="104"/>
      <c r="BV330" s="104"/>
      <c r="BW330" s="102">
        <v>5</v>
      </c>
      <c r="BX330" s="102">
        <v>5</v>
      </c>
      <c r="BY330" s="102">
        <v>5</v>
      </c>
      <c r="BZ330" s="102">
        <v>5</v>
      </c>
      <c r="CA330" s="102">
        <v>5</v>
      </c>
      <c r="CB330" s="102">
        <v>5</v>
      </c>
      <c r="CC330" s="102">
        <v>5</v>
      </c>
      <c r="CD330" s="102">
        <v>5</v>
      </c>
      <c r="CE330" s="102">
        <v>5</v>
      </c>
      <c r="CF330" s="102">
        <v>5</v>
      </c>
      <c r="CG330" s="102">
        <v>5</v>
      </c>
      <c r="CH330" s="102">
        <v>5</v>
      </c>
      <c r="CI330" s="104"/>
      <c r="CJ330" s="105"/>
      <c r="CK330" s="105"/>
      <c r="CL330" s="55"/>
      <c r="CM330" s="55"/>
    </row>
    <row r="331" ht="15" customHeight="1" s="74" customFormat="1">
      <c r="A331" s="2"/>
      <c r="B331" s="184" t="s">
        <v>655</v>
      </c>
      <c r="C331" s="184"/>
      <c r="D331" s="184" t="s">
        <v>670</v>
      </c>
      <c r="E331" s="2">
        <v>6</v>
      </c>
      <c r="F331" s="279" t="s">
        <v>673</v>
      </c>
      <c r="G331" s="69" t="s">
        <v>513</v>
      </c>
      <c r="H331" s="2" t="s">
        <v>674</v>
      </c>
      <c r="I331" s="63" t="s">
        <v>162</v>
      </c>
      <c r="J331" s="63" t="s">
        <v>583</v>
      </c>
      <c r="K331" s="164"/>
      <c r="L331" s="171">
        <v>1</v>
      </c>
      <c r="M331" s="171">
        <v>1</v>
      </c>
      <c r="N331" s="171">
        <v>1</v>
      </c>
      <c r="O331" s="171">
        <v>1</v>
      </c>
      <c r="P331" s="171">
        <v>1</v>
      </c>
      <c r="Q331" s="171">
        <v>1</v>
      </c>
      <c r="R331" s="171">
        <v>1</v>
      </c>
      <c r="S331" s="171">
        <v>1</v>
      </c>
      <c r="T331" s="171">
        <v>2</v>
      </c>
      <c r="U331" s="171">
        <v>1</v>
      </c>
      <c r="V331" s="171">
        <v>1</v>
      </c>
      <c r="W331" s="171">
        <v>1</v>
      </c>
      <c r="X331" s="171">
        <v>1</v>
      </c>
      <c r="Y331" s="171">
        <v>1</v>
      </c>
      <c r="Z331" s="171">
        <v>1</v>
      </c>
      <c r="AA331" s="171">
        <v>1</v>
      </c>
      <c r="AB331" s="171">
        <v>1</v>
      </c>
      <c r="AC331" s="171">
        <v>1</v>
      </c>
      <c r="AD331" s="171">
        <v>1</v>
      </c>
      <c r="AE331" s="171">
        <v>1</v>
      </c>
      <c r="AF331" s="171">
        <v>5</v>
      </c>
      <c r="AG331" s="171">
        <v>5</v>
      </c>
      <c r="AH331" s="171">
        <v>5</v>
      </c>
      <c r="AI331" s="171">
        <v>5</v>
      </c>
      <c r="AJ331" s="171">
        <v>5</v>
      </c>
      <c r="AK331" s="171">
        <v>5</v>
      </c>
      <c r="AL331" s="171">
        <v>5</v>
      </c>
      <c r="AM331" s="171">
        <v>5</v>
      </c>
      <c r="AN331" s="171">
        <v>6</v>
      </c>
      <c r="AO331" s="171">
        <v>6</v>
      </c>
      <c r="AP331" s="171">
        <v>4</v>
      </c>
      <c r="AQ331" s="171">
        <v>5</v>
      </c>
      <c r="AR331" s="171">
        <v>5</v>
      </c>
      <c r="AS331" s="171">
        <v>7</v>
      </c>
      <c r="AT331" s="171">
        <v>7</v>
      </c>
      <c r="AU331" s="171">
        <v>7</v>
      </c>
      <c r="AV331" s="171">
        <v>5</v>
      </c>
      <c r="AW331" s="171">
        <v>5</v>
      </c>
      <c r="AX331" s="171">
        <v>5</v>
      </c>
      <c r="AY331" s="171">
        <v>5</v>
      </c>
      <c r="AZ331" s="171">
        <v>5</v>
      </c>
      <c r="BA331" s="171">
        <v>6</v>
      </c>
      <c r="BB331" s="171">
        <v>6</v>
      </c>
      <c r="BC331" s="171">
        <v>5</v>
      </c>
      <c r="BD331" s="171">
        <v>2</v>
      </c>
      <c r="BE331" s="171">
        <v>2</v>
      </c>
      <c r="BF331" s="171">
        <v>2</v>
      </c>
      <c r="BG331" s="158"/>
      <c r="BH331" s="102">
        <v>3</v>
      </c>
      <c r="BI331" s="102">
        <v>3</v>
      </c>
      <c r="BJ331" s="102">
        <v>4</v>
      </c>
      <c r="BK331" s="102">
        <v>4</v>
      </c>
      <c r="BL331" s="102">
        <v>4</v>
      </c>
      <c r="BM331" s="102">
        <v>4</v>
      </c>
      <c r="BN331" s="102">
        <v>4</v>
      </c>
      <c r="BO331" s="102">
        <v>4</v>
      </c>
      <c r="BP331" s="102">
        <v>5</v>
      </c>
      <c r="BQ331" s="102">
        <v>4</v>
      </c>
      <c r="BR331" s="102">
        <v>4</v>
      </c>
      <c r="BS331" s="102">
        <v>5</v>
      </c>
      <c r="BT331" s="102">
        <v>6</v>
      </c>
      <c r="BU331" s="102">
        <v>6</v>
      </c>
      <c r="BV331" s="102">
        <v>6</v>
      </c>
      <c r="BW331" s="102">
        <v>5</v>
      </c>
      <c r="BX331" s="102">
        <v>5</v>
      </c>
      <c r="BY331" s="102">
        <v>5</v>
      </c>
      <c r="BZ331" s="102">
        <v>5</v>
      </c>
      <c r="CA331" s="102">
        <v>5</v>
      </c>
      <c r="CB331" s="102">
        <v>5</v>
      </c>
      <c r="CC331" s="102">
        <v>5</v>
      </c>
      <c r="CD331" s="102">
        <v>5</v>
      </c>
      <c r="CE331" s="102">
        <v>5</v>
      </c>
      <c r="CF331" s="102">
        <v>5</v>
      </c>
      <c r="CG331" s="102">
        <v>5</v>
      </c>
      <c r="CH331" s="102">
        <v>5</v>
      </c>
      <c r="CI331" s="104"/>
      <c r="CJ331" s="105"/>
      <c r="CK331" s="105"/>
      <c r="CL331" s="55"/>
      <c r="CM331" s="55"/>
    </row>
    <row r="332" ht="15" customHeight="1" s="74" customFormat="1">
      <c r="A332" s="2"/>
      <c r="B332" s="184"/>
      <c r="C332" s="184"/>
      <c r="D332" s="184"/>
      <c r="E332" s="2">
        <v>7</v>
      </c>
      <c r="F332" s="280" t="s">
        <v>675</v>
      </c>
      <c r="G332" s="69" t="s">
        <v>513</v>
      </c>
      <c r="H332" s="2" t="s">
        <v>676</v>
      </c>
      <c r="I332" s="63" t="s">
        <v>162</v>
      </c>
      <c r="J332" s="63" t="s">
        <v>583</v>
      </c>
      <c r="K332" s="164"/>
      <c r="L332" s="171">
        <v>1</v>
      </c>
      <c r="M332" s="171">
        <v>1</v>
      </c>
      <c r="N332" s="171">
        <v>1</v>
      </c>
      <c r="O332" s="171">
        <v>1</v>
      </c>
      <c r="P332" s="171">
        <v>1</v>
      </c>
      <c r="Q332" s="171">
        <v>1</v>
      </c>
      <c r="R332" s="171">
        <v>1</v>
      </c>
      <c r="S332" s="171">
        <v>1</v>
      </c>
      <c r="T332" s="171">
        <v>2</v>
      </c>
      <c r="U332" s="171">
        <v>1</v>
      </c>
      <c r="V332" s="171">
        <v>1</v>
      </c>
      <c r="W332" s="171">
        <v>1</v>
      </c>
      <c r="X332" s="171">
        <v>1</v>
      </c>
      <c r="Y332" s="171">
        <v>1</v>
      </c>
      <c r="Z332" s="171">
        <v>1</v>
      </c>
      <c r="AA332" s="171">
        <v>1</v>
      </c>
      <c r="AB332" s="171">
        <v>1</v>
      </c>
      <c r="AC332" s="171">
        <v>1</v>
      </c>
      <c r="AD332" s="171">
        <v>1</v>
      </c>
      <c r="AE332" s="171">
        <v>1</v>
      </c>
      <c r="AF332" s="171">
        <v>5</v>
      </c>
      <c r="AG332" s="171">
        <v>5</v>
      </c>
      <c r="AH332" s="171">
        <v>5</v>
      </c>
      <c r="AI332" s="171">
        <v>5</v>
      </c>
      <c r="AJ332" s="171">
        <v>5</v>
      </c>
      <c r="AK332" s="171">
        <v>5</v>
      </c>
      <c r="AL332" s="171">
        <v>5</v>
      </c>
      <c r="AM332" s="171">
        <v>5</v>
      </c>
      <c r="AN332" s="171">
        <v>6</v>
      </c>
      <c r="AO332" s="171">
        <v>6</v>
      </c>
      <c r="AP332" s="171">
        <v>4</v>
      </c>
      <c r="AQ332" s="171">
        <v>5</v>
      </c>
      <c r="AR332" s="171">
        <v>5</v>
      </c>
      <c r="AS332" s="171">
        <v>7</v>
      </c>
      <c r="AT332" s="171">
        <v>7</v>
      </c>
      <c r="AU332" s="171">
        <v>7</v>
      </c>
      <c r="AV332" s="171">
        <v>5</v>
      </c>
      <c r="AW332" s="171">
        <v>5</v>
      </c>
      <c r="AX332" s="171">
        <v>5</v>
      </c>
      <c r="AY332" s="171">
        <v>5</v>
      </c>
      <c r="AZ332" s="171">
        <v>5</v>
      </c>
      <c r="BA332" s="171">
        <v>6</v>
      </c>
      <c r="BB332" s="171">
        <v>6</v>
      </c>
      <c r="BC332" s="171">
        <v>5</v>
      </c>
      <c r="BD332" s="171">
        <v>2</v>
      </c>
      <c r="BE332" s="171">
        <v>2</v>
      </c>
      <c r="BF332" s="171">
        <v>2</v>
      </c>
      <c r="BG332" s="158"/>
      <c r="BH332" s="104"/>
      <c r="BI332" s="104"/>
      <c r="BJ332" s="104"/>
      <c r="BK332" s="104"/>
      <c r="BL332" s="104"/>
      <c r="BM332" s="104"/>
      <c r="BN332" s="104"/>
      <c r="BO332" s="104"/>
      <c r="BP332" s="104"/>
      <c r="BQ332" s="104"/>
      <c r="BR332" s="104"/>
      <c r="BS332" s="104"/>
      <c r="BT332" s="104"/>
      <c r="BU332" s="104"/>
      <c r="BV332" s="104"/>
      <c r="BW332" s="104"/>
      <c r="BX332" s="104"/>
      <c r="BY332" s="104"/>
      <c r="BZ332" s="104"/>
      <c r="CA332" s="104"/>
      <c r="CB332" s="104"/>
      <c r="CC332" s="104"/>
      <c r="CD332" s="104"/>
      <c r="CE332" s="104"/>
      <c r="CF332" s="104"/>
      <c r="CG332" s="104"/>
      <c r="CH332" s="104"/>
      <c r="CI332" s="104"/>
      <c r="CJ332" s="105"/>
      <c r="CK332" s="105"/>
      <c r="CL332" s="55"/>
      <c r="CM332" s="55"/>
    </row>
    <row r="333" ht="15" customHeight="1" s="74" customFormat="1">
      <c r="A333" s="2"/>
      <c r="B333" s="184"/>
      <c r="C333" s="184"/>
      <c r="D333" s="184"/>
      <c r="E333" s="2">
        <v>8</v>
      </c>
      <c r="F333" s="281" t="s">
        <v>677</v>
      </c>
      <c r="G333" s="69" t="s">
        <v>513</v>
      </c>
      <c r="H333" s="2" t="s">
        <v>676</v>
      </c>
      <c r="I333" s="63" t="s">
        <v>162</v>
      </c>
      <c r="J333" s="63" t="s">
        <v>583</v>
      </c>
      <c r="K333" s="164"/>
      <c r="L333" s="171">
        <v>1</v>
      </c>
      <c r="M333" s="171">
        <v>1</v>
      </c>
      <c r="N333" s="171">
        <v>1</v>
      </c>
      <c r="O333" s="171">
        <v>1</v>
      </c>
      <c r="P333" s="171">
        <v>1</v>
      </c>
      <c r="Q333" s="171">
        <v>1</v>
      </c>
      <c r="R333" s="171">
        <v>1</v>
      </c>
      <c r="S333" s="171">
        <v>1</v>
      </c>
      <c r="T333" s="171">
        <v>2</v>
      </c>
      <c r="U333" s="171">
        <v>1</v>
      </c>
      <c r="V333" s="171">
        <v>1</v>
      </c>
      <c r="W333" s="171">
        <v>1</v>
      </c>
      <c r="X333" s="171">
        <v>1</v>
      </c>
      <c r="Y333" s="171">
        <v>1</v>
      </c>
      <c r="Z333" s="171">
        <v>1</v>
      </c>
      <c r="AA333" s="171">
        <v>1</v>
      </c>
      <c r="AB333" s="171">
        <v>1</v>
      </c>
      <c r="AC333" s="171">
        <v>1</v>
      </c>
      <c r="AD333" s="171">
        <v>1</v>
      </c>
      <c r="AE333" s="171">
        <v>1</v>
      </c>
      <c r="AF333" s="171">
        <v>5</v>
      </c>
      <c r="AG333" s="171">
        <v>5</v>
      </c>
      <c r="AH333" s="171">
        <v>5</v>
      </c>
      <c r="AI333" s="171">
        <v>5</v>
      </c>
      <c r="AJ333" s="171">
        <v>5</v>
      </c>
      <c r="AK333" s="171">
        <v>5</v>
      </c>
      <c r="AL333" s="171">
        <v>5</v>
      </c>
      <c r="AM333" s="171">
        <v>5</v>
      </c>
      <c r="AN333" s="171">
        <v>6</v>
      </c>
      <c r="AO333" s="171">
        <v>6</v>
      </c>
      <c r="AP333" s="171">
        <v>4</v>
      </c>
      <c r="AQ333" s="171">
        <v>5</v>
      </c>
      <c r="AR333" s="171">
        <v>5</v>
      </c>
      <c r="AS333" s="171">
        <v>7</v>
      </c>
      <c r="AT333" s="171">
        <v>7</v>
      </c>
      <c r="AU333" s="171">
        <v>7</v>
      </c>
      <c r="AV333" s="171">
        <v>5</v>
      </c>
      <c r="AW333" s="171">
        <v>5</v>
      </c>
      <c r="AX333" s="171">
        <v>5</v>
      </c>
      <c r="AY333" s="171">
        <v>5</v>
      </c>
      <c r="AZ333" s="171">
        <v>5</v>
      </c>
      <c r="BA333" s="171">
        <v>6</v>
      </c>
      <c r="BB333" s="171">
        <v>6</v>
      </c>
      <c r="BC333" s="171">
        <v>5</v>
      </c>
      <c r="BD333" s="171">
        <v>2</v>
      </c>
      <c r="BE333" s="171">
        <v>2</v>
      </c>
      <c r="BF333" s="171">
        <v>2</v>
      </c>
      <c r="BG333" s="158"/>
      <c r="BH333" s="104"/>
      <c r="BI333" s="104"/>
      <c r="BJ333" s="104"/>
      <c r="BK333" s="104"/>
      <c r="BL333" s="104"/>
      <c r="BM333" s="104"/>
      <c r="BN333" s="104"/>
      <c r="BO333" s="104"/>
      <c r="BP333" s="104"/>
      <c r="BQ333" s="104"/>
      <c r="BR333" s="104"/>
      <c r="BS333" s="104"/>
      <c r="BT333" s="104"/>
      <c r="BU333" s="104"/>
      <c r="BV333" s="104"/>
      <c r="BW333" s="104"/>
      <c r="BX333" s="104"/>
      <c r="BY333" s="104"/>
      <c r="BZ333" s="104"/>
      <c r="CA333" s="104"/>
      <c r="CB333" s="104"/>
      <c r="CC333" s="104"/>
      <c r="CD333" s="104"/>
      <c r="CE333" s="104"/>
      <c r="CF333" s="104"/>
      <c r="CG333" s="104"/>
      <c r="CH333" s="104"/>
      <c r="CI333" s="104"/>
      <c r="CJ333" s="105"/>
      <c r="CK333" s="105"/>
      <c r="CL333" s="55"/>
      <c r="CM333" s="55"/>
    </row>
    <row r="334" ht="15" customHeight="1" s="74" customFormat="1">
      <c r="A334" s="2"/>
      <c r="B334" s="184" t="s">
        <v>678</v>
      </c>
      <c r="C334" s="184" t="s">
        <v>679</v>
      </c>
      <c r="D334" s="184" t="s">
        <v>680</v>
      </c>
      <c r="E334" s="2">
        <v>9</v>
      </c>
      <c r="F334" s="282" t="s">
        <v>681</v>
      </c>
      <c r="G334" s="69" t="s">
        <v>203</v>
      </c>
      <c r="H334" s="2"/>
      <c r="I334" s="63" t="s">
        <v>162</v>
      </c>
      <c r="J334" s="63" t="s">
        <v>583</v>
      </c>
      <c r="K334" s="164"/>
      <c r="L334" s="171">
        <v>1</v>
      </c>
      <c r="M334" s="171">
        <v>1</v>
      </c>
      <c r="N334" s="171">
        <v>1</v>
      </c>
      <c r="O334" s="171">
        <v>1</v>
      </c>
      <c r="P334" s="171">
        <v>1</v>
      </c>
      <c r="Q334" s="171">
        <v>1</v>
      </c>
      <c r="R334" s="171">
        <v>1</v>
      </c>
      <c r="S334" s="171">
        <v>1</v>
      </c>
      <c r="T334" s="171">
        <v>2</v>
      </c>
      <c r="U334" s="171">
        <v>1</v>
      </c>
      <c r="V334" s="171">
        <v>1</v>
      </c>
      <c r="W334" s="171">
        <v>1</v>
      </c>
      <c r="X334" s="171">
        <v>1</v>
      </c>
      <c r="Y334" s="171">
        <v>1</v>
      </c>
      <c r="Z334" s="171">
        <v>1</v>
      </c>
      <c r="AA334" s="171">
        <v>1</v>
      </c>
      <c r="AB334" s="171">
        <v>1</v>
      </c>
      <c r="AC334" s="171">
        <v>1</v>
      </c>
      <c r="AD334" s="171">
        <v>1</v>
      </c>
      <c r="AE334" s="171">
        <v>1</v>
      </c>
      <c r="AF334" s="171">
        <v>5</v>
      </c>
      <c r="AG334" s="171">
        <v>5</v>
      </c>
      <c r="AH334" s="171">
        <v>5</v>
      </c>
      <c r="AI334" s="171">
        <v>5</v>
      </c>
      <c r="AJ334" s="171">
        <v>5</v>
      </c>
      <c r="AK334" s="171">
        <v>5</v>
      </c>
      <c r="AL334" s="171">
        <v>5</v>
      </c>
      <c r="AM334" s="171">
        <v>5</v>
      </c>
      <c r="AN334" s="171">
        <v>6</v>
      </c>
      <c r="AO334" s="171">
        <v>6</v>
      </c>
      <c r="AP334" s="171">
        <v>4</v>
      </c>
      <c r="AQ334" s="171">
        <v>5</v>
      </c>
      <c r="AR334" s="171">
        <v>5</v>
      </c>
      <c r="AS334" s="171">
        <v>7</v>
      </c>
      <c r="AT334" s="171">
        <v>7</v>
      </c>
      <c r="AU334" s="171">
        <v>7</v>
      </c>
      <c r="AV334" s="171">
        <v>5</v>
      </c>
      <c r="AW334" s="171">
        <v>5</v>
      </c>
      <c r="AX334" s="171">
        <v>5</v>
      </c>
      <c r="AY334" s="171">
        <v>5</v>
      </c>
      <c r="AZ334" s="171">
        <v>5</v>
      </c>
      <c r="BA334" s="171">
        <v>6</v>
      </c>
      <c r="BB334" s="171">
        <v>6</v>
      </c>
      <c r="BC334" s="171">
        <v>5</v>
      </c>
      <c r="BD334" s="171">
        <v>2</v>
      </c>
      <c r="BE334" s="171">
        <v>2</v>
      </c>
      <c r="BF334" s="171">
        <v>2</v>
      </c>
      <c r="BG334" s="158"/>
      <c r="BH334" s="104"/>
      <c r="BI334" s="104"/>
      <c r="BJ334" s="104"/>
      <c r="BK334" s="104"/>
      <c r="BL334" s="104"/>
      <c r="BM334" s="104"/>
      <c r="BN334" s="102">
        <v>4</v>
      </c>
      <c r="BO334" s="104"/>
      <c r="BP334" s="104"/>
      <c r="BQ334" s="102">
        <v>4</v>
      </c>
      <c r="BR334" s="102">
        <v>4</v>
      </c>
      <c r="BS334" s="102">
        <v>5</v>
      </c>
      <c r="BT334" s="102">
        <v>6</v>
      </c>
      <c r="BU334" s="102">
        <v>6</v>
      </c>
      <c r="BV334" s="102">
        <v>6</v>
      </c>
      <c r="BW334" s="104"/>
      <c r="BX334" s="104"/>
      <c r="BY334" s="104"/>
      <c r="BZ334" s="104"/>
      <c r="CA334" s="104"/>
      <c r="CB334" s="104"/>
      <c r="CC334" s="104"/>
      <c r="CD334" s="104"/>
      <c r="CE334" s="104"/>
      <c r="CF334" s="104"/>
      <c r="CG334" s="104"/>
      <c r="CH334" s="104"/>
      <c r="CI334" s="104"/>
      <c r="CJ334" s="105"/>
      <c r="CK334" s="105"/>
      <c r="CL334" s="55"/>
      <c r="CM334" s="55"/>
    </row>
    <row r="335" ht="15" customHeight="1" s="74" customFormat="1">
      <c r="A335" s="2"/>
      <c r="B335" s="184" t="s">
        <v>663</v>
      </c>
      <c r="C335" s="184" t="s">
        <v>682</v>
      </c>
      <c r="D335" s="184" t="s">
        <v>683</v>
      </c>
      <c r="E335" s="2">
        <v>10</v>
      </c>
      <c r="F335" s="283" t="s">
        <v>684</v>
      </c>
      <c r="G335" s="69" t="s">
        <v>203</v>
      </c>
      <c r="H335" s="2"/>
      <c r="I335" s="63" t="s">
        <v>162</v>
      </c>
      <c r="J335" s="63" t="s">
        <v>667</v>
      </c>
      <c r="K335" s="164"/>
      <c r="L335" s="171">
        <v>1</v>
      </c>
      <c r="M335" s="171">
        <v>1</v>
      </c>
      <c r="N335" s="171">
        <v>1</v>
      </c>
      <c r="O335" s="171">
        <v>1</v>
      </c>
      <c r="P335" s="171">
        <v>1</v>
      </c>
      <c r="Q335" s="171">
        <v>1</v>
      </c>
      <c r="R335" s="171">
        <v>1</v>
      </c>
      <c r="S335" s="171">
        <v>1</v>
      </c>
      <c r="T335" s="171">
        <v>2</v>
      </c>
      <c r="U335" s="171">
        <v>1</v>
      </c>
      <c r="V335" s="171">
        <v>1</v>
      </c>
      <c r="W335" s="171">
        <v>1</v>
      </c>
      <c r="X335" s="171">
        <v>1</v>
      </c>
      <c r="Y335" s="171">
        <v>1</v>
      </c>
      <c r="Z335" s="171">
        <v>1</v>
      </c>
      <c r="AA335" s="171">
        <v>1</v>
      </c>
      <c r="AB335" s="171">
        <v>1</v>
      </c>
      <c r="AC335" s="171">
        <v>1</v>
      </c>
      <c r="AD335" s="171">
        <v>1</v>
      </c>
      <c r="AE335" s="171">
        <v>1</v>
      </c>
      <c r="AF335" s="171">
        <v>5</v>
      </c>
      <c r="AG335" s="171">
        <v>5</v>
      </c>
      <c r="AH335" s="171">
        <v>5</v>
      </c>
      <c r="AI335" s="171">
        <v>5</v>
      </c>
      <c r="AJ335" s="171">
        <v>5</v>
      </c>
      <c r="AK335" s="171">
        <v>5</v>
      </c>
      <c r="AL335" s="171">
        <v>5</v>
      </c>
      <c r="AM335" s="171">
        <v>5</v>
      </c>
      <c r="AN335" s="171">
        <v>6</v>
      </c>
      <c r="AO335" s="171">
        <v>6</v>
      </c>
      <c r="AP335" s="171">
        <v>4</v>
      </c>
      <c r="AQ335" s="171">
        <v>5</v>
      </c>
      <c r="AR335" s="171">
        <v>5</v>
      </c>
      <c r="AS335" s="171">
        <v>7</v>
      </c>
      <c r="AT335" s="171">
        <v>7</v>
      </c>
      <c r="AU335" s="171">
        <v>7</v>
      </c>
      <c r="AV335" s="171">
        <v>5</v>
      </c>
      <c r="AW335" s="171">
        <v>5</v>
      </c>
      <c r="AX335" s="171">
        <v>5</v>
      </c>
      <c r="AY335" s="171">
        <v>5</v>
      </c>
      <c r="AZ335" s="171">
        <v>5</v>
      </c>
      <c r="BA335" s="171">
        <v>6</v>
      </c>
      <c r="BB335" s="171">
        <v>6</v>
      </c>
      <c r="BC335" s="171">
        <v>5</v>
      </c>
      <c r="BD335" s="171">
        <v>2</v>
      </c>
      <c r="BE335" s="171">
        <v>2</v>
      </c>
      <c r="BF335" s="171">
        <v>2</v>
      </c>
      <c r="BG335" s="158"/>
      <c r="BH335" s="102">
        <v>3</v>
      </c>
      <c r="BI335" s="102">
        <v>3</v>
      </c>
      <c r="BJ335" s="102">
        <v>4</v>
      </c>
      <c r="BK335" s="102">
        <v>4</v>
      </c>
      <c r="BL335" s="102">
        <v>4</v>
      </c>
      <c r="BM335" s="102">
        <v>4</v>
      </c>
      <c r="BN335" s="102">
        <v>4</v>
      </c>
      <c r="BO335" s="102">
        <v>4</v>
      </c>
      <c r="BP335" s="102">
        <v>5</v>
      </c>
      <c r="BQ335" s="102">
        <v>4</v>
      </c>
      <c r="BR335" s="102">
        <v>4</v>
      </c>
      <c r="BS335" s="102">
        <v>5</v>
      </c>
      <c r="BT335" s="102">
        <v>6</v>
      </c>
      <c r="BU335" s="102">
        <v>6</v>
      </c>
      <c r="BV335" s="102">
        <v>6</v>
      </c>
      <c r="BW335" s="102">
        <v>5</v>
      </c>
      <c r="BX335" s="102">
        <v>5</v>
      </c>
      <c r="BY335" s="102">
        <v>5</v>
      </c>
      <c r="BZ335" s="102">
        <v>5</v>
      </c>
      <c r="CA335" s="102">
        <v>5</v>
      </c>
      <c r="CB335" s="102">
        <v>5</v>
      </c>
      <c r="CC335" s="102">
        <v>5</v>
      </c>
      <c r="CD335" s="102">
        <v>5</v>
      </c>
      <c r="CE335" s="102">
        <v>5</v>
      </c>
      <c r="CF335" s="102">
        <v>5</v>
      </c>
      <c r="CG335" s="102">
        <v>5</v>
      </c>
      <c r="CH335" s="102">
        <v>5</v>
      </c>
      <c r="CI335" s="104"/>
      <c r="CJ335" s="105"/>
      <c r="CK335" s="105"/>
      <c r="CL335" s="55"/>
      <c r="CM335" s="55"/>
    </row>
    <row r="336" ht="15" customHeight="1" s="74" customFormat="1">
      <c r="A336" s="2"/>
      <c r="B336" s="184"/>
      <c r="C336" s="184"/>
      <c r="D336" s="184"/>
      <c r="E336" s="2">
        <v>11</v>
      </c>
      <c r="F336" s="284" t="s">
        <v>685</v>
      </c>
      <c r="G336" s="69" t="s">
        <v>513</v>
      </c>
      <c r="H336" s="2" t="s">
        <v>686</v>
      </c>
      <c r="I336" s="63" t="s">
        <v>162</v>
      </c>
      <c r="J336" s="63" t="s">
        <v>583</v>
      </c>
      <c r="K336" s="164"/>
      <c r="L336" s="171">
        <v>1</v>
      </c>
      <c r="M336" s="171">
        <v>1</v>
      </c>
      <c r="N336" s="171">
        <v>1</v>
      </c>
      <c r="O336" s="171">
        <v>1</v>
      </c>
      <c r="P336" s="171">
        <v>1</v>
      </c>
      <c r="Q336" s="171">
        <v>1</v>
      </c>
      <c r="R336" s="171">
        <v>1</v>
      </c>
      <c r="S336" s="171">
        <v>1</v>
      </c>
      <c r="T336" s="171">
        <v>2</v>
      </c>
      <c r="U336" s="171">
        <v>1</v>
      </c>
      <c r="V336" s="171">
        <v>1</v>
      </c>
      <c r="W336" s="171">
        <v>1</v>
      </c>
      <c r="X336" s="171">
        <v>1</v>
      </c>
      <c r="Y336" s="171">
        <v>1</v>
      </c>
      <c r="Z336" s="171">
        <v>1</v>
      </c>
      <c r="AA336" s="171">
        <v>1</v>
      </c>
      <c r="AB336" s="171">
        <v>1</v>
      </c>
      <c r="AC336" s="171">
        <v>1</v>
      </c>
      <c r="AD336" s="171">
        <v>1</v>
      </c>
      <c r="AE336" s="171">
        <v>1</v>
      </c>
      <c r="AF336" s="171">
        <v>5</v>
      </c>
      <c r="AG336" s="171">
        <v>5</v>
      </c>
      <c r="AH336" s="171">
        <v>5</v>
      </c>
      <c r="AI336" s="171">
        <v>5</v>
      </c>
      <c r="AJ336" s="171">
        <v>5</v>
      </c>
      <c r="AK336" s="171">
        <v>5</v>
      </c>
      <c r="AL336" s="171">
        <v>5</v>
      </c>
      <c r="AM336" s="171">
        <v>5</v>
      </c>
      <c r="AN336" s="171">
        <v>6</v>
      </c>
      <c r="AO336" s="171">
        <v>6</v>
      </c>
      <c r="AP336" s="171">
        <v>4</v>
      </c>
      <c r="AQ336" s="171">
        <v>5</v>
      </c>
      <c r="AR336" s="171">
        <v>5</v>
      </c>
      <c r="AS336" s="171">
        <v>7</v>
      </c>
      <c r="AT336" s="171">
        <v>7</v>
      </c>
      <c r="AU336" s="171">
        <v>7</v>
      </c>
      <c r="AV336" s="171">
        <v>5</v>
      </c>
      <c r="AW336" s="171">
        <v>5</v>
      </c>
      <c r="AX336" s="171">
        <v>5</v>
      </c>
      <c r="AY336" s="171">
        <v>5</v>
      </c>
      <c r="AZ336" s="171">
        <v>5</v>
      </c>
      <c r="BA336" s="171">
        <v>6</v>
      </c>
      <c r="BB336" s="171">
        <v>6</v>
      </c>
      <c r="BC336" s="171">
        <v>5</v>
      </c>
      <c r="BD336" s="171">
        <v>2</v>
      </c>
      <c r="BE336" s="171">
        <v>2</v>
      </c>
      <c r="BF336" s="171">
        <v>2</v>
      </c>
      <c r="BG336" s="158"/>
      <c r="BH336" s="104"/>
      <c r="BI336" s="104"/>
      <c r="BJ336" s="104"/>
      <c r="BK336" s="104"/>
      <c r="BL336" s="104"/>
      <c r="BM336" s="104"/>
      <c r="BN336" s="104"/>
      <c r="BO336" s="104"/>
      <c r="BP336" s="104"/>
      <c r="BQ336" s="104"/>
      <c r="BR336" s="104"/>
      <c r="BS336" s="104"/>
      <c r="BT336" s="104"/>
      <c r="BU336" s="104"/>
      <c r="BV336" s="104"/>
      <c r="BW336" s="104"/>
      <c r="BX336" s="104"/>
      <c r="BY336" s="104"/>
      <c r="BZ336" s="104"/>
      <c r="CA336" s="104"/>
      <c r="CB336" s="104"/>
      <c r="CC336" s="104"/>
      <c r="CD336" s="104"/>
      <c r="CE336" s="104"/>
      <c r="CF336" s="104"/>
      <c r="CG336" s="104"/>
      <c r="CH336" s="104"/>
      <c r="CI336" s="104"/>
      <c r="CJ336" s="105"/>
      <c r="CK336" s="105"/>
      <c r="CL336" s="55"/>
      <c r="CM336" s="55"/>
    </row>
    <row r="337" ht="15" customHeight="1" s="74" customFormat="1">
      <c r="A337" s="2"/>
      <c r="B337" s="184" t="s">
        <v>663</v>
      </c>
      <c r="C337" s="184"/>
      <c r="D337" s="184" t="s">
        <v>687</v>
      </c>
      <c r="E337" s="2">
        <v>12</v>
      </c>
      <c r="F337" s="285" t="s">
        <v>688</v>
      </c>
      <c r="G337" s="69" t="s">
        <v>203</v>
      </c>
      <c r="H337" s="2" t="s">
        <v>689</v>
      </c>
      <c r="I337" s="63" t="s">
        <v>162</v>
      </c>
      <c r="J337" s="63" t="s">
        <v>583</v>
      </c>
      <c r="K337" s="164"/>
      <c r="L337" s="171">
        <v>1</v>
      </c>
      <c r="M337" s="171">
        <v>1</v>
      </c>
      <c r="N337" s="171">
        <v>1</v>
      </c>
      <c r="O337" s="171">
        <v>1</v>
      </c>
      <c r="P337" s="171">
        <v>1</v>
      </c>
      <c r="Q337" s="171">
        <v>1</v>
      </c>
      <c r="R337" s="171">
        <v>1</v>
      </c>
      <c r="S337" s="171">
        <v>1</v>
      </c>
      <c r="T337" s="171">
        <v>2</v>
      </c>
      <c r="U337" s="171">
        <v>1</v>
      </c>
      <c r="V337" s="171">
        <v>1</v>
      </c>
      <c r="W337" s="171">
        <v>1</v>
      </c>
      <c r="X337" s="171">
        <v>1</v>
      </c>
      <c r="Y337" s="171">
        <v>1</v>
      </c>
      <c r="Z337" s="171">
        <v>1</v>
      </c>
      <c r="AA337" s="171">
        <v>1</v>
      </c>
      <c r="AB337" s="171">
        <v>1</v>
      </c>
      <c r="AC337" s="171">
        <v>1</v>
      </c>
      <c r="AD337" s="171">
        <v>1</v>
      </c>
      <c r="AE337" s="171">
        <v>1</v>
      </c>
      <c r="AF337" s="171">
        <v>5</v>
      </c>
      <c r="AG337" s="171">
        <v>5</v>
      </c>
      <c r="AH337" s="171">
        <v>5</v>
      </c>
      <c r="AI337" s="171">
        <v>5</v>
      </c>
      <c r="AJ337" s="171">
        <v>5</v>
      </c>
      <c r="AK337" s="171">
        <v>5</v>
      </c>
      <c r="AL337" s="171">
        <v>5</v>
      </c>
      <c r="AM337" s="171">
        <v>5</v>
      </c>
      <c r="AN337" s="171">
        <v>6</v>
      </c>
      <c r="AO337" s="171">
        <v>6</v>
      </c>
      <c r="AP337" s="171">
        <v>4</v>
      </c>
      <c r="AQ337" s="171">
        <v>5</v>
      </c>
      <c r="AR337" s="171">
        <v>5</v>
      </c>
      <c r="AS337" s="171">
        <v>7</v>
      </c>
      <c r="AT337" s="171">
        <v>7</v>
      </c>
      <c r="AU337" s="171">
        <v>7</v>
      </c>
      <c r="AV337" s="171">
        <v>5</v>
      </c>
      <c r="AW337" s="171">
        <v>5</v>
      </c>
      <c r="AX337" s="171">
        <v>5</v>
      </c>
      <c r="AY337" s="171">
        <v>5</v>
      </c>
      <c r="AZ337" s="171">
        <v>5</v>
      </c>
      <c r="BA337" s="171">
        <v>6</v>
      </c>
      <c r="BB337" s="171">
        <v>6</v>
      </c>
      <c r="BC337" s="171">
        <v>5</v>
      </c>
      <c r="BD337" s="171">
        <v>2</v>
      </c>
      <c r="BE337" s="171">
        <v>2</v>
      </c>
      <c r="BF337" s="171">
        <v>2</v>
      </c>
      <c r="BG337" s="158"/>
      <c r="BH337" s="104"/>
      <c r="BI337" s="104"/>
      <c r="BJ337" s="104"/>
      <c r="BK337" s="104"/>
      <c r="BL337" s="104"/>
      <c r="BM337" s="104"/>
      <c r="BN337" s="102">
        <v>4</v>
      </c>
      <c r="BO337" s="104"/>
      <c r="BP337" s="102">
        <v>5</v>
      </c>
      <c r="BQ337" s="102">
        <v>4</v>
      </c>
      <c r="BR337" s="102">
        <v>4</v>
      </c>
      <c r="BS337" s="102">
        <v>5</v>
      </c>
      <c r="BT337" s="102">
        <v>6</v>
      </c>
      <c r="BU337" s="102">
        <v>6</v>
      </c>
      <c r="BV337" s="102">
        <v>6</v>
      </c>
      <c r="BW337" s="104"/>
      <c r="BX337" s="104"/>
      <c r="BY337" s="104"/>
      <c r="BZ337" s="104"/>
      <c r="CA337" s="104"/>
      <c r="CB337" s="104"/>
      <c r="CC337" s="104"/>
      <c r="CD337" s="104"/>
      <c r="CE337" s="104"/>
      <c r="CF337" s="104"/>
      <c r="CG337" s="104"/>
      <c r="CH337" s="104"/>
      <c r="CI337" s="104"/>
      <c r="CJ337" s="105"/>
      <c r="CK337" s="105"/>
      <c r="CL337" s="55"/>
      <c r="CM337" s="55"/>
    </row>
    <row r="338" ht="15" customHeight="1" s="74" customFormat="1">
      <c r="A338" s="2"/>
      <c r="B338" s="184" t="s">
        <v>663</v>
      </c>
      <c r="C338" s="184" t="s">
        <v>690</v>
      </c>
      <c r="D338" s="184" t="s">
        <v>691</v>
      </c>
      <c r="E338" s="2">
        <v>13</v>
      </c>
      <c r="F338" s="286" t="s">
        <v>692</v>
      </c>
      <c r="G338" s="69" t="s">
        <v>203</v>
      </c>
      <c r="H338" s="2"/>
      <c r="I338" s="63" t="s">
        <v>162</v>
      </c>
      <c r="J338" s="63" t="s">
        <v>667</v>
      </c>
      <c r="K338" s="164"/>
      <c r="L338" s="171">
        <v>1</v>
      </c>
      <c r="M338" s="171">
        <v>1</v>
      </c>
      <c r="N338" s="171">
        <v>1</v>
      </c>
      <c r="O338" s="171">
        <v>1</v>
      </c>
      <c r="P338" s="171">
        <v>1</v>
      </c>
      <c r="Q338" s="171">
        <v>1</v>
      </c>
      <c r="R338" s="171">
        <v>1</v>
      </c>
      <c r="S338" s="171">
        <v>1</v>
      </c>
      <c r="T338" s="171">
        <v>2</v>
      </c>
      <c r="U338" s="171">
        <v>1</v>
      </c>
      <c r="V338" s="171">
        <v>1</v>
      </c>
      <c r="W338" s="171">
        <v>1</v>
      </c>
      <c r="X338" s="171">
        <v>1</v>
      </c>
      <c r="Y338" s="171">
        <v>1</v>
      </c>
      <c r="Z338" s="171">
        <v>1</v>
      </c>
      <c r="AA338" s="171">
        <v>1</v>
      </c>
      <c r="AB338" s="171">
        <v>1</v>
      </c>
      <c r="AC338" s="171">
        <v>1</v>
      </c>
      <c r="AD338" s="171">
        <v>1</v>
      </c>
      <c r="AE338" s="171">
        <v>1</v>
      </c>
      <c r="AF338" s="171">
        <v>5</v>
      </c>
      <c r="AG338" s="171">
        <v>5</v>
      </c>
      <c r="AH338" s="171">
        <v>5</v>
      </c>
      <c r="AI338" s="171">
        <v>5</v>
      </c>
      <c r="AJ338" s="171">
        <v>5</v>
      </c>
      <c r="AK338" s="171">
        <v>5</v>
      </c>
      <c r="AL338" s="171">
        <v>5</v>
      </c>
      <c r="AM338" s="171">
        <v>5</v>
      </c>
      <c r="AN338" s="171">
        <v>6</v>
      </c>
      <c r="AO338" s="171">
        <v>6</v>
      </c>
      <c r="AP338" s="171">
        <v>4</v>
      </c>
      <c r="AQ338" s="171">
        <v>5</v>
      </c>
      <c r="AR338" s="171">
        <v>5</v>
      </c>
      <c r="AS338" s="171">
        <v>7</v>
      </c>
      <c r="AT338" s="171">
        <v>7</v>
      </c>
      <c r="AU338" s="171">
        <v>7</v>
      </c>
      <c r="AV338" s="171">
        <v>5</v>
      </c>
      <c r="AW338" s="171">
        <v>5</v>
      </c>
      <c r="AX338" s="171">
        <v>5</v>
      </c>
      <c r="AY338" s="171">
        <v>5</v>
      </c>
      <c r="AZ338" s="171">
        <v>5</v>
      </c>
      <c r="BA338" s="171">
        <v>6</v>
      </c>
      <c r="BB338" s="171">
        <v>6</v>
      </c>
      <c r="BC338" s="171">
        <v>5</v>
      </c>
      <c r="BD338" s="171">
        <v>2</v>
      </c>
      <c r="BE338" s="171">
        <v>2</v>
      </c>
      <c r="BF338" s="171">
        <v>2</v>
      </c>
      <c r="BG338" s="158"/>
      <c r="BH338" s="104"/>
      <c r="BI338" s="104"/>
      <c r="BJ338" s="104"/>
      <c r="BK338" s="104"/>
      <c r="BL338" s="104"/>
      <c r="BM338" s="104"/>
      <c r="BN338" s="102">
        <v>4</v>
      </c>
      <c r="BO338" s="104"/>
      <c r="BP338" s="104"/>
      <c r="BQ338" s="102">
        <v>4</v>
      </c>
      <c r="BR338" s="102">
        <v>4</v>
      </c>
      <c r="BS338" s="102">
        <v>5</v>
      </c>
      <c r="BT338" s="104"/>
      <c r="BU338" s="102">
        <v>6</v>
      </c>
      <c r="BV338" s="104"/>
      <c r="BW338" s="104"/>
      <c r="BX338" s="104"/>
      <c r="BY338" s="104"/>
      <c r="BZ338" s="104"/>
      <c r="CA338" s="104"/>
      <c r="CB338" s="104"/>
      <c r="CC338" s="104"/>
      <c r="CD338" s="104"/>
      <c r="CE338" s="104"/>
      <c r="CF338" s="104"/>
      <c r="CG338" s="104"/>
      <c r="CH338" s="104"/>
      <c r="CI338" s="104"/>
      <c r="CJ338" s="104"/>
      <c r="CK338" s="104"/>
      <c r="CL338" s="55"/>
      <c r="CM338" s="55"/>
    </row>
    <row r="339" ht="15" customHeight="1" s="74" customFormat="1">
      <c r="A339" s="2"/>
      <c r="B339" s="182" t="s">
        <v>663</v>
      </c>
      <c r="C339" s="182"/>
      <c r="D339" s="185" t="s">
        <v>693</v>
      </c>
      <c r="E339" s="2">
        <v>14</v>
      </c>
      <c r="F339" s="287" t="s">
        <v>694</v>
      </c>
      <c r="G339" s="69" t="s">
        <v>203</v>
      </c>
      <c r="H339" s="2" t="s">
        <v>695</v>
      </c>
      <c r="I339" s="63" t="s">
        <v>162</v>
      </c>
      <c r="J339" s="63" t="s">
        <v>667</v>
      </c>
      <c r="K339" s="164"/>
      <c r="L339" s="171">
        <v>1</v>
      </c>
      <c r="M339" s="171">
        <v>1</v>
      </c>
      <c r="N339" s="171">
        <v>1</v>
      </c>
      <c r="O339" s="171">
        <v>1</v>
      </c>
      <c r="P339" s="171">
        <v>1</v>
      </c>
      <c r="Q339" s="171">
        <v>1</v>
      </c>
      <c r="R339" s="171">
        <v>1</v>
      </c>
      <c r="S339" s="171">
        <v>1</v>
      </c>
      <c r="T339" s="171">
        <v>2</v>
      </c>
      <c r="U339" s="171">
        <v>1</v>
      </c>
      <c r="V339" s="171">
        <v>1</v>
      </c>
      <c r="W339" s="171">
        <v>1</v>
      </c>
      <c r="X339" s="171">
        <v>1</v>
      </c>
      <c r="Y339" s="171">
        <v>1</v>
      </c>
      <c r="Z339" s="171">
        <v>1</v>
      </c>
      <c r="AA339" s="171">
        <v>1</v>
      </c>
      <c r="AB339" s="171">
        <v>1</v>
      </c>
      <c r="AC339" s="171">
        <v>1</v>
      </c>
      <c r="AD339" s="171">
        <v>1</v>
      </c>
      <c r="AE339" s="171">
        <v>1</v>
      </c>
      <c r="AF339" s="171">
        <v>5</v>
      </c>
      <c r="AG339" s="171">
        <v>5</v>
      </c>
      <c r="AH339" s="171">
        <v>5</v>
      </c>
      <c r="AI339" s="171">
        <v>5</v>
      </c>
      <c r="AJ339" s="171">
        <v>5</v>
      </c>
      <c r="AK339" s="171">
        <v>5</v>
      </c>
      <c r="AL339" s="171">
        <v>5</v>
      </c>
      <c r="AM339" s="171">
        <v>5</v>
      </c>
      <c r="AN339" s="171">
        <v>6</v>
      </c>
      <c r="AO339" s="171">
        <v>6</v>
      </c>
      <c r="AP339" s="171">
        <v>4</v>
      </c>
      <c r="AQ339" s="171">
        <v>5</v>
      </c>
      <c r="AR339" s="171">
        <v>5</v>
      </c>
      <c r="AS339" s="171">
        <v>7</v>
      </c>
      <c r="AT339" s="171">
        <v>7</v>
      </c>
      <c r="AU339" s="171">
        <v>7</v>
      </c>
      <c r="AV339" s="171">
        <v>5</v>
      </c>
      <c r="AW339" s="171">
        <v>5</v>
      </c>
      <c r="AX339" s="171">
        <v>5</v>
      </c>
      <c r="AY339" s="171">
        <v>5</v>
      </c>
      <c r="AZ339" s="171">
        <v>5</v>
      </c>
      <c r="BA339" s="171">
        <v>6</v>
      </c>
      <c r="BB339" s="171">
        <v>6</v>
      </c>
      <c r="BC339" s="171">
        <v>5</v>
      </c>
      <c r="BD339" s="171">
        <v>2</v>
      </c>
      <c r="BE339" s="171">
        <v>2</v>
      </c>
      <c r="BF339" s="171">
        <v>2</v>
      </c>
      <c r="BG339" s="158"/>
      <c r="BH339" s="104"/>
      <c r="BI339" s="104"/>
      <c r="BJ339" s="104"/>
      <c r="BK339" s="104"/>
      <c r="BL339" s="104"/>
      <c r="BM339" s="104"/>
      <c r="BN339" s="102">
        <v>4</v>
      </c>
      <c r="BO339" s="104"/>
      <c r="BP339" s="102">
        <v>5</v>
      </c>
      <c r="BQ339" s="102">
        <v>4</v>
      </c>
      <c r="BR339" s="102">
        <v>4</v>
      </c>
      <c r="BS339" s="102">
        <v>5</v>
      </c>
      <c r="BT339" s="102">
        <v>6</v>
      </c>
      <c r="BU339" s="102">
        <v>6</v>
      </c>
      <c r="BV339" s="102">
        <v>6</v>
      </c>
      <c r="BW339" s="104"/>
      <c r="BX339" s="104"/>
      <c r="BY339" s="104"/>
      <c r="BZ339" s="104"/>
      <c r="CA339" s="104"/>
      <c r="CB339" s="104"/>
      <c r="CC339" s="104"/>
      <c r="CD339" s="104"/>
      <c r="CE339" s="104"/>
      <c r="CF339" s="104"/>
      <c r="CG339" s="104"/>
      <c r="CH339" s="104"/>
      <c r="CI339" s="104"/>
      <c r="CJ339" s="105"/>
      <c r="CK339" s="105"/>
      <c r="CL339" s="55"/>
      <c r="CM339" s="55"/>
    </row>
    <row r="340" ht="15" customHeight="1" s="74" customFormat="1">
      <c r="A340" s="79" t="s">
        <v>696</v>
      </c>
      <c r="B340" s="80" t="s">
        <v>697</v>
      </c>
      <c r="C340" s="80" t="s">
        <v>698</v>
      </c>
      <c r="D340" s="80" t="s">
        <v>699</v>
      </c>
      <c r="E340" s="80">
        <v>1</v>
      </c>
      <c r="F340" s="288" t="s">
        <v>700</v>
      </c>
      <c r="G340" s="82" t="s">
        <v>203</v>
      </c>
      <c r="H340" s="80" t="s">
        <v>701</v>
      </c>
      <c r="I340" s="81" t="s">
        <v>162</v>
      </c>
      <c r="J340" s="81" t="s">
        <v>702</v>
      </c>
      <c r="K340" s="163"/>
      <c r="L340" s="170">
        <v>1</v>
      </c>
      <c r="M340" s="170">
        <v>1</v>
      </c>
      <c r="N340" s="170">
        <v>1</v>
      </c>
      <c r="O340" s="170">
        <v>1</v>
      </c>
      <c r="P340" s="170">
        <v>1</v>
      </c>
      <c r="Q340" s="170">
        <v>1</v>
      </c>
      <c r="R340" s="170">
        <v>1</v>
      </c>
      <c r="S340" s="170">
        <v>1</v>
      </c>
      <c r="T340" s="170">
        <v>2</v>
      </c>
      <c r="U340" s="170">
        <v>1</v>
      </c>
      <c r="V340" s="170">
        <v>1</v>
      </c>
      <c r="W340" s="170">
        <v>1</v>
      </c>
      <c r="X340" s="170">
        <v>1</v>
      </c>
      <c r="Y340" s="170">
        <v>1</v>
      </c>
      <c r="Z340" s="170">
        <v>1</v>
      </c>
      <c r="AA340" s="170">
        <v>1</v>
      </c>
      <c r="AB340" s="170">
        <v>1</v>
      </c>
      <c r="AC340" s="170">
        <v>1</v>
      </c>
      <c r="AD340" s="170">
        <v>1</v>
      </c>
      <c r="AE340" s="170">
        <v>1</v>
      </c>
      <c r="AF340" s="170">
        <v>5</v>
      </c>
      <c r="AG340" s="170">
        <v>5</v>
      </c>
      <c r="AH340" s="170">
        <v>5</v>
      </c>
      <c r="AI340" s="170">
        <v>5</v>
      </c>
      <c r="AJ340" s="170">
        <v>5</v>
      </c>
      <c r="AK340" s="170">
        <v>5</v>
      </c>
      <c r="AL340" s="170">
        <v>5</v>
      </c>
      <c r="AM340" s="170">
        <v>5</v>
      </c>
      <c r="AN340" s="170">
        <v>6</v>
      </c>
      <c r="AO340" s="170">
        <v>6</v>
      </c>
      <c r="AP340" s="170">
        <v>4</v>
      </c>
      <c r="AQ340" s="170">
        <v>5</v>
      </c>
      <c r="AR340" s="170">
        <v>5</v>
      </c>
      <c r="AS340" s="170">
        <v>7</v>
      </c>
      <c r="AT340" s="170">
        <v>7</v>
      </c>
      <c r="AU340" s="170">
        <v>7</v>
      </c>
      <c r="AV340" s="170">
        <v>5</v>
      </c>
      <c r="AW340" s="170">
        <v>5</v>
      </c>
      <c r="AX340" s="170">
        <v>5</v>
      </c>
      <c r="AY340" s="170">
        <v>5</v>
      </c>
      <c r="AZ340" s="170">
        <v>5</v>
      </c>
      <c r="BA340" s="170">
        <v>6</v>
      </c>
      <c r="BB340" s="170">
        <v>6</v>
      </c>
      <c r="BC340" s="170">
        <v>5</v>
      </c>
      <c r="BD340" s="170">
        <v>2</v>
      </c>
      <c r="BE340" s="170">
        <v>2</v>
      </c>
      <c r="BF340" s="170">
        <v>2</v>
      </c>
      <c r="BG340" s="160"/>
      <c r="BH340" s="150">
        <v>3</v>
      </c>
      <c r="BI340" s="150">
        <v>3</v>
      </c>
      <c r="BJ340" s="150">
        <v>4</v>
      </c>
      <c r="BK340" s="150">
        <v>4</v>
      </c>
      <c r="BL340" s="150">
        <v>4</v>
      </c>
      <c r="BM340" s="150">
        <v>4</v>
      </c>
      <c r="BN340" s="150">
        <v>4</v>
      </c>
      <c r="BO340" s="150">
        <v>4</v>
      </c>
      <c r="BP340" s="150">
        <v>5</v>
      </c>
      <c r="BQ340" s="150">
        <v>4</v>
      </c>
      <c r="BR340" s="150">
        <v>4</v>
      </c>
      <c r="BS340" s="150">
        <v>5</v>
      </c>
      <c r="BT340" s="150">
        <v>6</v>
      </c>
      <c r="BU340" s="150">
        <v>6</v>
      </c>
      <c r="BV340" s="150">
        <v>6</v>
      </c>
      <c r="BW340" s="151"/>
      <c r="BX340" s="151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2"/>
      <c r="CK340" s="153">
        <v>2</v>
      </c>
      <c r="CL340" s="131"/>
      <c r="CM340" s="55"/>
    </row>
    <row r="341" ht="15" customHeight="1" s="74" customFormat="1">
      <c r="A341" s="64"/>
      <c r="B341" s="86"/>
      <c r="C341" s="86"/>
      <c r="D341" s="183" t="s">
        <v>703</v>
      </c>
      <c r="E341" s="64">
        <v>2</v>
      </c>
      <c r="F341" s="289" t="s">
        <v>704</v>
      </c>
      <c r="G341" s="69" t="s">
        <v>203</v>
      </c>
      <c r="H341" s="2"/>
      <c r="I341" s="77" t="s">
        <v>162</v>
      </c>
      <c r="J341" s="63" t="s">
        <v>583</v>
      </c>
      <c r="K341" s="191"/>
      <c r="L341" s="173">
        <v>1</v>
      </c>
      <c r="M341" s="173">
        <v>1</v>
      </c>
      <c r="N341" s="173">
        <v>1</v>
      </c>
      <c r="O341" s="173">
        <v>1</v>
      </c>
      <c r="P341" s="173">
        <v>1</v>
      </c>
      <c r="Q341" s="173">
        <v>1</v>
      </c>
      <c r="R341" s="173">
        <v>1</v>
      </c>
      <c r="S341" s="173">
        <v>1</v>
      </c>
      <c r="T341" s="173">
        <v>2</v>
      </c>
      <c r="U341" s="173">
        <v>1</v>
      </c>
      <c r="V341" s="173">
        <v>1</v>
      </c>
      <c r="W341" s="173">
        <v>1</v>
      </c>
      <c r="X341" s="173">
        <v>1</v>
      </c>
      <c r="Y341" s="173">
        <v>1</v>
      </c>
      <c r="Z341" s="173">
        <v>1</v>
      </c>
      <c r="AA341" s="173">
        <v>1</v>
      </c>
      <c r="AB341" s="173">
        <v>1</v>
      </c>
      <c r="AC341" s="173">
        <v>1</v>
      </c>
      <c r="AD341" s="173">
        <v>1</v>
      </c>
      <c r="AE341" s="173">
        <v>1</v>
      </c>
      <c r="AF341" s="173">
        <v>5</v>
      </c>
      <c r="AG341" s="173">
        <v>5</v>
      </c>
      <c r="AH341" s="173">
        <v>5</v>
      </c>
      <c r="AI341" s="173">
        <v>5</v>
      </c>
      <c r="AJ341" s="173">
        <v>5</v>
      </c>
      <c r="AK341" s="173">
        <v>5</v>
      </c>
      <c r="AL341" s="173">
        <v>5</v>
      </c>
      <c r="AM341" s="173">
        <v>5</v>
      </c>
      <c r="AN341" s="173">
        <v>6</v>
      </c>
      <c r="AO341" s="173">
        <v>6</v>
      </c>
      <c r="AP341" s="173">
        <v>4</v>
      </c>
      <c r="AQ341" s="173">
        <v>5</v>
      </c>
      <c r="AR341" s="173">
        <v>5</v>
      </c>
      <c r="AS341" s="173">
        <v>7</v>
      </c>
      <c r="AT341" s="173">
        <v>7</v>
      </c>
      <c r="AU341" s="173">
        <v>7</v>
      </c>
      <c r="AV341" s="173">
        <v>5</v>
      </c>
      <c r="AW341" s="173">
        <v>5</v>
      </c>
      <c r="AX341" s="173">
        <v>5</v>
      </c>
      <c r="AY341" s="173">
        <v>5</v>
      </c>
      <c r="AZ341" s="173">
        <v>5</v>
      </c>
      <c r="BA341" s="173">
        <v>6</v>
      </c>
      <c r="BB341" s="173">
        <v>6</v>
      </c>
      <c r="BC341" s="173">
        <v>5</v>
      </c>
      <c r="BD341" s="173">
        <v>2</v>
      </c>
      <c r="BE341" s="173">
        <v>2</v>
      </c>
      <c r="BF341" s="173">
        <v>2</v>
      </c>
      <c r="BG341" s="158"/>
      <c r="BH341" s="127"/>
      <c r="BI341" s="127"/>
      <c r="BJ341" s="127"/>
      <c r="BK341" s="127"/>
      <c r="BL341" s="127"/>
      <c r="BM341" s="127"/>
      <c r="BN341" s="127"/>
      <c r="BO341" s="126">
        <v>4</v>
      </c>
      <c r="BP341" s="127"/>
      <c r="BQ341" s="126">
        <v>4</v>
      </c>
      <c r="BR341" s="126">
        <v>4</v>
      </c>
      <c r="BS341" s="126">
        <v>5</v>
      </c>
      <c r="BT341" s="126">
        <v>6</v>
      </c>
      <c r="BU341" s="126">
        <v>6</v>
      </c>
      <c r="BV341" s="126">
        <v>6</v>
      </c>
      <c r="BW341" s="127"/>
      <c r="BX341" s="127"/>
      <c r="BY341" s="127"/>
      <c r="BZ341" s="127"/>
      <c r="CA341" s="127"/>
      <c r="CB341" s="127"/>
      <c r="CC341" s="127"/>
      <c r="CD341" s="127"/>
      <c r="CE341" s="127"/>
      <c r="CF341" s="127"/>
      <c r="CG341" s="127"/>
      <c r="CH341" s="127"/>
      <c r="CI341" s="127"/>
      <c r="CJ341" s="130"/>
      <c r="CK341" s="130"/>
      <c r="CL341" s="55"/>
      <c r="CM341" s="55"/>
    </row>
    <row r="342">
      <c r="I342" s="190"/>
      <c r="K342" s="167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68"/>
      <c r="AT342" s="168"/>
      <c r="AU342" s="168"/>
      <c r="AV342" s="168"/>
      <c r="AW342" s="168"/>
      <c r="AX342" s="168"/>
      <c r="AY342" s="168"/>
      <c r="AZ342" s="168"/>
      <c r="BA342" s="168"/>
      <c r="BB342" s="168"/>
      <c r="BC342" s="168"/>
      <c r="BD342" s="168"/>
      <c r="BE342" s="168"/>
      <c r="BF342" s="168"/>
      <c r="BG342" s="192"/>
    </row>
    <row r="343">
      <c r="K343" s="167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68"/>
      <c r="AT343" s="168"/>
      <c r="AU343" s="168"/>
      <c r="AV343" s="168"/>
      <c r="AW343" s="168"/>
      <c r="AX343" s="168"/>
      <c r="AY343" s="168"/>
      <c r="AZ343" s="168"/>
      <c r="BA343" s="168"/>
      <c r="BB343" s="168"/>
      <c r="BC343" s="168"/>
      <c r="BD343" s="168"/>
      <c r="BE343" s="168"/>
      <c r="BF343" s="168"/>
      <c r="BG343" s="168"/>
    </row>
    <row r="344">
      <c r="K344" s="167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68"/>
      <c r="AT344" s="168"/>
      <c r="AU344" s="168"/>
      <c r="AV344" s="168"/>
      <c r="AW344" s="168"/>
      <c r="AX344" s="168"/>
      <c r="AY344" s="168"/>
      <c r="AZ344" s="168"/>
      <c r="BA344" s="168"/>
      <c r="BB344" s="168"/>
      <c r="BC344" s="168"/>
      <c r="BD344" s="168"/>
      <c r="BE344" s="168"/>
      <c r="BF344" s="168"/>
      <c r="BG344" s="168"/>
    </row>
    <row r="345">
      <c r="K345" s="167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68"/>
      <c r="AT345" s="168"/>
      <c r="AU345" s="168"/>
      <c r="AV345" s="168"/>
      <c r="AW345" s="168"/>
      <c r="AX345" s="168"/>
      <c r="AY345" s="168"/>
      <c r="AZ345" s="168"/>
      <c r="BA345" s="168"/>
      <c r="BB345" s="168"/>
      <c r="BC345" s="168"/>
      <c r="BD345" s="168"/>
      <c r="BE345" s="168"/>
      <c r="BF345" s="168"/>
      <c r="BG345" s="168"/>
    </row>
    <row r="346">
      <c r="K346" s="167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68"/>
      <c r="AT346" s="168"/>
      <c r="AU346" s="168"/>
      <c r="AV346" s="168"/>
      <c r="AW346" s="168"/>
      <c r="AX346" s="168"/>
      <c r="AY346" s="168"/>
      <c r="AZ346" s="168"/>
      <c r="BA346" s="168"/>
      <c r="BB346" s="168"/>
      <c r="BC346" s="168"/>
      <c r="BD346" s="168"/>
      <c r="BE346" s="168"/>
      <c r="BF346" s="168"/>
      <c r="BG346" s="168"/>
    </row>
    <row r="347">
      <c r="K347" s="167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68"/>
      <c r="AT347" s="168"/>
      <c r="AU347" s="168"/>
      <c r="AV347" s="168"/>
      <c r="AW347" s="168"/>
      <c r="AX347" s="168"/>
      <c r="AY347" s="168"/>
      <c r="AZ347" s="168"/>
      <c r="BA347" s="168"/>
      <c r="BB347" s="168"/>
      <c r="BC347" s="168"/>
      <c r="BD347" s="168"/>
      <c r="BE347" s="168"/>
      <c r="BF347" s="168"/>
      <c r="BG347" s="168"/>
    </row>
    <row r="348">
      <c r="K348" s="167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168"/>
      <c r="AT348" s="168"/>
      <c r="AU348" s="168"/>
      <c r="AV348" s="168"/>
      <c r="AW348" s="168"/>
      <c r="AX348" s="168"/>
      <c r="AY348" s="168"/>
      <c r="AZ348" s="168"/>
      <c r="BA348" s="168"/>
      <c r="BB348" s="168"/>
      <c r="BC348" s="168"/>
      <c r="BD348" s="168"/>
      <c r="BE348" s="168"/>
      <c r="BF348" s="168"/>
      <c r="BG348" s="168"/>
    </row>
    <row r="349">
      <c r="K349" s="167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168"/>
      <c r="AT349" s="168"/>
      <c r="AU349" s="168"/>
      <c r="AV349" s="168"/>
      <c r="AW349" s="168"/>
      <c r="AX349" s="168"/>
      <c r="AY349" s="168"/>
      <c r="AZ349" s="168"/>
      <c r="BA349" s="168"/>
      <c r="BB349" s="168"/>
      <c r="BC349" s="168"/>
      <c r="BD349" s="168"/>
      <c r="BE349" s="168"/>
      <c r="BF349" s="168"/>
      <c r="BG349" s="168"/>
    </row>
    <row r="350">
      <c r="K350" s="167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168"/>
      <c r="AT350" s="168"/>
      <c r="AU350" s="168"/>
      <c r="AV350" s="168"/>
      <c r="AW350" s="168"/>
      <c r="AX350" s="168"/>
      <c r="AY350" s="168"/>
      <c r="AZ350" s="168"/>
      <c r="BA350" s="168"/>
      <c r="BB350" s="168"/>
      <c r="BC350" s="168"/>
      <c r="BD350" s="168"/>
      <c r="BE350" s="168"/>
      <c r="BF350" s="168"/>
      <c r="BG350" s="168"/>
    </row>
    <row r="351">
      <c r="K351" s="167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168"/>
      <c r="AT351" s="168"/>
      <c r="AU351" s="168"/>
      <c r="AV351" s="168"/>
      <c r="AW351" s="168"/>
      <c r="AX351" s="168"/>
      <c r="AY351" s="168"/>
      <c r="AZ351" s="168"/>
      <c r="BA351" s="168"/>
      <c r="BB351" s="168"/>
      <c r="BC351" s="168"/>
      <c r="BD351" s="168"/>
      <c r="BE351" s="168"/>
      <c r="BF351" s="168"/>
      <c r="BG351" s="168"/>
    </row>
    <row r="352">
      <c r="K352" s="167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168"/>
      <c r="AT352" s="168"/>
      <c r="AU352" s="168"/>
      <c r="AV352" s="168"/>
      <c r="AW352" s="168"/>
      <c r="AX352" s="168"/>
      <c r="AY352" s="168"/>
      <c r="AZ352" s="168"/>
      <c r="BA352" s="168"/>
      <c r="BB352" s="168"/>
      <c r="BC352" s="168"/>
      <c r="BD352" s="168"/>
      <c r="BE352" s="168"/>
      <c r="BF352" s="168"/>
      <c r="BG352" s="168"/>
    </row>
    <row r="353">
      <c r="K353" s="167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168"/>
      <c r="AT353" s="168"/>
      <c r="AU353" s="168"/>
      <c r="AV353" s="168"/>
      <c r="AW353" s="168"/>
      <c r="AX353" s="168"/>
      <c r="AY353" s="168"/>
      <c r="AZ353" s="168"/>
      <c r="BA353" s="168"/>
      <c r="BB353" s="168"/>
      <c r="BC353" s="168"/>
      <c r="BD353" s="168"/>
      <c r="BE353" s="168"/>
      <c r="BF353" s="168"/>
      <c r="BG353" s="168"/>
    </row>
    <row r="354">
      <c r="K354" s="167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168"/>
      <c r="AT354" s="168"/>
      <c r="AU354" s="168"/>
      <c r="AV354" s="168"/>
      <c r="AW354" s="168"/>
      <c r="AX354" s="168"/>
      <c r="AY354" s="168"/>
      <c r="AZ354" s="168"/>
      <c r="BA354" s="168"/>
      <c r="BB354" s="168"/>
      <c r="BC354" s="168"/>
      <c r="BD354" s="168"/>
      <c r="BE354" s="168"/>
      <c r="BF354" s="168"/>
      <c r="BG354" s="168"/>
    </row>
    <row r="355">
      <c r="K355" s="167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168"/>
      <c r="AT355" s="168"/>
      <c r="AU355" s="168"/>
      <c r="AV355" s="168"/>
      <c r="AW355" s="168"/>
      <c r="AX355" s="168"/>
      <c r="AY355" s="168"/>
      <c r="AZ355" s="168"/>
      <c r="BA355" s="168"/>
      <c r="BB355" s="168"/>
      <c r="BC355" s="168"/>
      <c r="BD355" s="168"/>
      <c r="BE355" s="168"/>
      <c r="BF355" s="168"/>
      <c r="BG355" s="168"/>
    </row>
    <row r="356">
      <c r="K356" s="167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168"/>
      <c r="AT356" s="168"/>
      <c r="AU356" s="168"/>
      <c r="AV356" s="168"/>
      <c r="AW356" s="168"/>
      <c r="AX356" s="168"/>
      <c r="AY356" s="168"/>
      <c r="AZ356" s="168"/>
      <c r="BA356" s="168"/>
      <c r="BB356" s="168"/>
      <c r="BC356" s="168"/>
      <c r="BD356" s="168"/>
      <c r="BE356" s="168"/>
      <c r="BF356" s="168"/>
      <c r="BG356" s="168"/>
    </row>
  </sheetData>
  <autoFilter ref="A2:J60"/>
  <mergeCells>
    <mergeCell ref="BW314:BX314"/>
    <mergeCell ref="BW308:BX308"/>
    <mergeCell ref="BW313:BX313"/>
    <mergeCell ref="CE313:CF313"/>
    <mergeCell ref="BW286:BX286"/>
    <mergeCell ref="BW287:BX287"/>
    <mergeCell ref="BW288:BX288"/>
    <mergeCell ref="BW306:BX306"/>
  </mergeCells>
  <conditionalFormatting sqref="L2:BF3 BH2:CK3">
    <cfRule type="beginsWith" dxfId="42" priority="152" operator="beginsWith" text="T">
      <formula>LEFT(L2,LEN("T"))="T"</formula>
    </cfRule>
  </conditionalFormatting>
  <conditionalFormatting sqref="K2:K3">
    <cfRule type="beginsWith" dxfId="38" priority="141" operator="beginsWith" text="T">
      <formula>LEFT(K2,LEN("T"))="T"</formula>
    </cfRule>
  </conditionalFormatting>
  <conditionalFormatting sqref="BY5:CI7 L25:BV25 CI25 CI33 L26:CI26 L28:CI29 L27:BV27 BY27:CI27 L32:BV33 BY32:CD32 CH32 L34:BG35 BN35:BV35 L36:CI39 L45:BG46 BN47 BQ47:BV47 L48:CI54 BP56:BV56 BN56:BN57 BQ57:BS57 BU57 BO60 L14:CI24 L13:CH13 L59:CI59 L5:BW7 AF47:AG47 BG47 L55:BG58 BH58:BM58 L60:BM60 BW58:CI58 BQ60:CI60 L8:CI10 L31:CI31 L12:CI12 R12:S17 L42:CI44 AS40:AU41 BG40:BG41">
    <cfRule type="cellIs" dxfId="9" priority="137" operator="equal">
      <formula>1</formula>
    </cfRule>
  </conditionalFormatting>
  <conditionalFormatting sqref="BY5:CI7 K25:BV25 CI25 CI33 K26:CI26 K28:CI29 K27:BV27 BY27:CI27 K32:BV33 BY32:CD32 CH32 K34:BG35 BN35:BV35 K36:CI39 K45:BG46 BN47 BQ47:BV47 K48:CI54 BP56:BV56 BN56:BN57 BQ57:BS57 BU57 BO60 K14:CI24 K13:CH13 K59:CI59 K5:BW7 K47 AF47:AG47 BG47 K55:BG58 BH58:BM58 K60:BM60 BW58:CI58 BQ60:CI60 K8:CI10 K31:CI31 K12:CI12 R12:S17 K42:CI44 AS40:AU41 K40:K41 BG40:BG41">
    <cfRule type="cellIs" dxfId="8" priority="134" operator="equal">
      <formula>4</formula>
    </cfRule>
    <cfRule type="cellIs" dxfId="7" priority="135" operator="equal">
      <formula>3</formula>
    </cfRule>
    <cfRule type="cellIs" dxfId="6" priority="136" operator="equal">
      <formula>2</formula>
    </cfRule>
  </conditionalFormatting>
  <conditionalFormatting sqref="BG2:BG3">
    <cfRule type="beginsWith" dxfId="38" priority="132" operator="beginsWith" text="T">
      <formula>LEFT(BG2,LEN("T"))="T"</formula>
    </cfRule>
  </conditionalFormatting>
  <conditionalFormatting sqref="BW25 BY25:CH25">
    <cfRule type="cellIs" dxfId="9" priority="131" operator="equal">
      <formula>1</formula>
    </cfRule>
  </conditionalFormatting>
  <conditionalFormatting sqref="BW25 BY25:CH25">
    <cfRule type="cellIs" dxfId="93" priority="128" operator="equal">
      <formula>4</formula>
    </cfRule>
    <cfRule type="cellIs" dxfId="7" priority="129" operator="equal">
      <formula>3</formula>
    </cfRule>
    <cfRule type="cellIs" dxfId="6" priority="130" operator="equal">
      <formula>2</formula>
    </cfRule>
  </conditionalFormatting>
  <conditionalFormatting sqref="BY33:CH33 BW32:BW33">
    <cfRule type="cellIs" dxfId="9" priority="127" operator="equal">
      <formula>1</formula>
    </cfRule>
  </conditionalFormatting>
  <conditionalFormatting sqref="BY33:CH33 BW32:BW33">
    <cfRule type="cellIs" dxfId="93" priority="124" operator="equal">
      <formula>4</formula>
    </cfRule>
    <cfRule type="cellIs" dxfId="7" priority="125" operator="equal">
      <formula>3</formula>
    </cfRule>
    <cfRule type="cellIs" dxfId="6" priority="126" operator="equal">
      <formula>2</formula>
    </cfRule>
  </conditionalFormatting>
  <conditionalFormatting sqref="BW27">
    <cfRule type="cellIs" dxfId="9" priority="123" operator="equal">
      <formula>1</formula>
    </cfRule>
  </conditionalFormatting>
  <conditionalFormatting sqref="BW27">
    <cfRule type="cellIs" dxfId="93" priority="120" operator="equal">
      <formula>4</formula>
    </cfRule>
    <cfRule type="cellIs" dxfId="7" priority="121" operator="equal">
      <formula>3</formula>
    </cfRule>
    <cfRule type="cellIs" dxfId="6" priority="122" operator="equal">
      <formula>2</formula>
    </cfRule>
  </conditionalFormatting>
  <conditionalFormatting sqref="CI32">
    <cfRule type="cellIs" dxfId="9" priority="119" operator="equal">
      <formula>1</formula>
    </cfRule>
  </conditionalFormatting>
  <conditionalFormatting sqref="CI32">
    <cfRule type="cellIs" dxfId="93" priority="116" operator="equal">
      <formula>4</formula>
    </cfRule>
    <cfRule type="cellIs" dxfId="7" priority="117" operator="equal">
      <formula>3</formula>
    </cfRule>
    <cfRule type="cellIs" dxfId="6" priority="118" operator="equal">
      <formula>2</formula>
    </cfRule>
  </conditionalFormatting>
  <conditionalFormatting sqref="CE32 CG32">
    <cfRule type="cellIs" dxfId="9" priority="115" operator="equal">
      <formula>1</formula>
    </cfRule>
  </conditionalFormatting>
  <conditionalFormatting sqref="CE32 CG32">
    <cfRule type="cellIs" dxfId="93" priority="112" operator="equal">
      <formula>4</formula>
    </cfRule>
    <cfRule type="cellIs" dxfId="7" priority="113" operator="equal">
      <formula>3</formula>
    </cfRule>
    <cfRule type="cellIs" dxfId="6" priority="114" operator="equal">
      <formula>2</formula>
    </cfRule>
  </conditionalFormatting>
  <conditionalFormatting sqref="BH34:BH35">
    <cfRule type="cellIs" dxfId="9" priority="111" operator="equal">
      <formula>1</formula>
    </cfRule>
  </conditionalFormatting>
  <conditionalFormatting sqref="BH34:BH35">
    <cfRule type="cellIs" dxfId="93" priority="108" operator="equal">
      <formula>4</formula>
    </cfRule>
    <cfRule type="cellIs" dxfId="7" priority="109" operator="equal">
      <formula>3</formula>
    </cfRule>
    <cfRule type="cellIs" dxfId="6" priority="110" operator="equal">
      <formula>2</formula>
    </cfRule>
  </conditionalFormatting>
  <conditionalFormatting sqref="BO45:BP45 BS45:CI45 BS46 BH45:BM47 BW46:CI47">
    <cfRule type="cellIs" dxfId="9" priority="107" operator="equal">
      <formula>1</formula>
    </cfRule>
  </conditionalFormatting>
  <conditionalFormatting sqref="BO45:BP45 BS45:CI45 BS46 BH45:BM47 BW46:CI47">
    <cfRule type="cellIs" dxfId="93" priority="104" operator="equal">
      <formula>4</formula>
    </cfRule>
    <cfRule type="cellIs" dxfId="7" priority="105" operator="equal">
      <formula>3</formula>
    </cfRule>
    <cfRule type="cellIs" dxfId="6" priority="106" operator="equal">
      <formula>2</formula>
    </cfRule>
  </conditionalFormatting>
  <conditionalFormatting sqref="BN45:BN46 BO46:BP46">
    <cfRule type="cellIs" dxfId="9" priority="103" operator="equal">
      <formula>1</formula>
    </cfRule>
  </conditionalFormatting>
  <conditionalFormatting sqref="BN45:BN46 BO46:BP46">
    <cfRule type="cellIs" dxfId="93" priority="100" operator="equal">
      <formula>4</formula>
    </cfRule>
    <cfRule type="cellIs" dxfId="7" priority="101" operator="equal">
      <formula>3</formula>
    </cfRule>
    <cfRule type="cellIs" dxfId="6" priority="102" operator="equal">
      <formula>2</formula>
    </cfRule>
  </conditionalFormatting>
  <conditionalFormatting sqref="BQ45:BR46">
    <cfRule type="cellIs" dxfId="9" priority="99" operator="equal">
      <formula>1</formula>
    </cfRule>
  </conditionalFormatting>
  <conditionalFormatting sqref="BQ45:BR46">
    <cfRule type="cellIs" dxfId="93" priority="96" operator="equal">
      <formula>4</formula>
    </cfRule>
    <cfRule type="cellIs" dxfId="7" priority="97" operator="equal">
      <formula>3</formula>
    </cfRule>
    <cfRule type="cellIs" dxfId="6" priority="98" operator="equal">
      <formula>2</formula>
    </cfRule>
  </conditionalFormatting>
  <conditionalFormatting sqref="BT46:BV46">
    <cfRule type="cellIs" dxfId="9" priority="95" operator="equal">
      <formula>1</formula>
    </cfRule>
  </conditionalFormatting>
  <conditionalFormatting sqref="BT46:BV46">
    <cfRule type="cellIs" dxfId="93" priority="92" operator="equal">
      <formula>4</formula>
    </cfRule>
    <cfRule type="cellIs" dxfId="7" priority="93" operator="equal">
      <formula>3</formula>
    </cfRule>
    <cfRule type="cellIs" dxfId="6" priority="94" operator="equal">
      <formula>2</formula>
    </cfRule>
  </conditionalFormatting>
  <conditionalFormatting sqref="BO58 BN60">
    <cfRule type="cellIs" dxfId="9" priority="67" operator="equal">
      <formula>1</formula>
    </cfRule>
  </conditionalFormatting>
  <conditionalFormatting sqref="BO58 BN60">
    <cfRule type="cellIs" dxfId="93" priority="64" operator="equal">
      <formula>4</formula>
    </cfRule>
    <cfRule type="cellIs" dxfId="7" priority="65" operator="equal">
      <formula>3</formula>
    </cfRule>
    <cfRule type="cellIs" dxfId="6" priority="66" operator="equal">
      <formula>2</formula>
    </cfRule>
  </conditionalFormatting>
  <conditionalFormatting sqref="BP60">
    <cfRule type="cellIs" dxfId="93" priority="60" operator="equal">
      <formula>4</formula>
    </cfRule>
    <cfRule type="cellIs" dxfId="7" priority="61" operator="equal">
      <formula>3</formula>
    </cfRule>
    <cfRule type="cellIs" dxfId="6" priority="62" operator="equal">
      <formula>2</formula>
    </cfRule>
  </conditionalFormatting>
  <conditionalFormatting sqref="BO47:BP47">
    <cfRule type="cellIs" dxfId="9" priority="87" operator="equal">
      <formula>1</formula>
    </cfRule>
  </conditionalFormatting>
  <conditionalFormatting sqref="BO47:BP47">
    <cfRule type="cellIs" dxfId="93" priority="84" operator="equal">
      <formula>4</formula>
    </cfRule>
    <cfRule type="cellIs" dxfId="7" priority="85" operator="equal">
      <formula>3</formula>
    </cfRule>
    <cfRule type="cellIs" dxfId="6" priority="86" operator="equal">
      <formula>2</formula>
    </cfRule>
  </conditionalFormatting>
  <conditionalFormatting sqref="BH55:CI55 BW56:CI56 BH56:BM57 BO56:BO57 BP57">
    <cfRule type="cellIs" dxfId="9" priority="83" operator="equal">
      <formula>1</formula>
    </cfRule>
  </conditionalFormatting>
  <conditionalFormatting sqref="BH55:CI55 BW56:CI56 BH56:BM57 BO56:BO57 BP57">
    <cfRule type="cellIs" dxfId="93" priority="80" operator="equal">
      <formula>4</formula>
    </cfRule>
    <cfRule type="cellIs" dxfId="7" priority="81" operator="equal">
      <formula>3</formula>
    </cfRule>
    <cfRule type="cellIs" dxfId="6" priority="82" operator="equal">
      <formula>2</formula>
    </cfRule>
  </conditionalFormatting>
  <conditionalFormatting sqref="BT57">
    <cfRule type="cellIs" dxfId="9" priority="79" operator="equal">
      <formula>1</formula>
    </cfRule>
  </conditionalFormatting>
  <conditionalFormatting sqref="BT57">
    <cfRule type="cellIs" dxfId="93" priority="76" operator="equal">
      <formula>4</formula>
    </cfRule>
    <cfRule type="cellIs" dxfId="7" priority="77" operator="equal">
      <formula>3</formula>
    </cfRule>
    <cfRule type="cellIs" dxfId="6" priority="78" operator="equal">
      <formula>2</formula>
    </cfRule>
  </conditionalFormatting>
  <conditionalFormatting sqref="BV57:CK57">
    <cfRule type="cellIs" dxfId="9" priority="75" operator="equal">
      <formula>1</formula>
    </cfRule>
  </conditionalFormatting>
  <conditionalFormatting sqref="BV57:CK57">
    <cfRule type="cellIs" dxfId="93" priority="72" operator="equal">
      <formula>4</formula>
    </cfRule>
    <cfRule type="cellIs" dxfId="7" priority="73" operator="equal">
      <formula>3</formula>
    </cfRule>
    <cfRule type="cellIs" dxfId="6" priority="74" operator="equal">
      <formula>2</formula>
    </cfRule>
  </conditionalFormatting>
  <conditionalFormatting sqref="BP58:BV58 BN58">
    <cfRule type="cellIs" dxfId="9" priority="71" operator="equal">
      <formula>1</formula>
    </cfRule>
  </conditionalFormatting>
  <conditionalFormatting sqref="BP58:BV58 BN58">
    <cfRule type="cellIs" dxfId="93" priority="68" operator="equal">
      <formula>4</formula>
    </cfRule>
    <cfRule type="cellIs" dxfId="7" priority="69" operator="equal">
      <formula>3</formula>
    </cfRule>
    <cfRule type="cellIs" dxfId="6" priority="70" operator="equal">
      <formula>2</formula>
    </cfRule>
  </conditionalFormatting>
  <conditionalFormatting sqref="BP60">
    <cfRule type="cellIs" dxfId="9" priority="63" operator="equal">
      <formula>1</formula>
    </cfRule>
  </conditionalFormatting>
  <conditionalFormatting sqref="L47:AE47">
    <cfRule type="cellIs" dxfId="9" priority="59" operator="equal">
      <formula>1</formula>
    </cfRule>
  </conditionalFormatting>
  <conditionalFormatting sqref="L47:AE47">
    <cfRule type="cellIs" dxfId="93" priority="56" operator="equal">
      <formula>4</formula>
    </cfRule>
    <cfRule type="cellIs" dxfId="7" priority="57" operator="equal">
      <formula>3</formula>
    </cfRule>
    <cfRule type="cellIs" dxfId="6" priority="58" operator="equal">
      <formula>2</formula>
    </cfRule>
  </conditionalFormatting>
  <conditionalFormatting sqref="L3:CK3 L31:CK39 L12:CK29 L42:CK60 L5:CK10 AS40:AU41 BG40:BG41">
    <cfRule type="cellIs" dxfId="5" priority="50" operator="equal">
      <formula>6</formula>
    </cfRule>
    <cfRule type="cellIs" dxfId="4" priority="51" operator="equal">
      <formula>5</formula>
    </cfRule>
    <cfRule type="cellIs" dxfId="3" priority="52" operator="equal">
      <formula>4</formula>
    </cfRule>
    <cfRule type="cellIs" dxfId="2" priority="53" operator="equal">
      <formula>3</formula>
    </cfRule>
    <cfRule type="cellIs" dxfId="1" priority="54" operator="equal">
      <formula>2</formula>
    </cfRule>
    <cfRule type="cellIs" dxfId="0" priority="55" operator="equal">
      <formula>1</formula>
    </cfRule>
  </conditionalFormatting>
  <conditionalFormatting sqref="L30:CK30">
    <cfRule type="cellIs" dxfId="5" priority="40" operator="equal">
      <formula>6</formula>
    </cfRule>
    <cfRule type="cellIs" dxfId="4" priority="41" operator="equal">
      <formula>5</formula>
    </cfRule>
    <cfRule type="cellIs" dxfId="3" priority="42" operator="equal">
      <formula>4</formula>
    </cfRule>
    <cfRule type="cellIs" dxfId="2" priority="43" operator="equal">
      <formula>3</formula>
    </cfRule>
    <cfRule type="cellIs" dxfId="1" priority="44" operator="equal">
      <formula>2</formula>
    </cfRule>
    <cfRule type="cellIs" dxfId="0" priority="45" operator="equal">
      <formula>1</formula>
    </cfRule>
  </conditionalFormatting>
  <conditionalFormatting sqref="L30:CI30">
    <cfRule type="cellIs" dxfId="9" priority="49" operator="equal">
      <formula>1</formula>
    </cfRule>
  </conditionalFormatting>
  <conditionalFormatting sqref="K30:CI30">
    <cfRule type="cellIs" dxfId="8" priority="46" operator="equal">
      <formula>4</formula>
    </cfRule>
    <cfRule type="cellIs" dxfId="7" priority="47" operator="equal">
      <formula>3</formula>
    </cfRule>
    <cfRule type="cellIs" dxfId="6" priority="48" operator="equal">
      <formula>2</formula>
    </cfRule>
  </conditionalFormatting>
  <conditionalFormatting sqref="L11:CI11">
    <cfRule type="cellIs" dxfId="9" priority="39" operator="equal">
      <formula>1</formula>
    </cfRule>
  </conditionalFormatting>
  <conditionalFormatting sqref="K11:CI11">
    <cfRule type="cellIs" dxfId="8" priority="36" operator="equal">
      <formula>4</formula>
    </cfRule>
    <cfRule type="cellIs" dxfId="7" priority="37" operator="equal">
      <formula>3</formula>
    </cfRule>
    <cfRule type="cellIs" dxfId="6" priority="38" operator="equal">
      <formula>2</formula>
    </cfRule>
  </conditionalFormatting>
  <conditionalFormatting sqref="L11:CK11">
    <cfRule type="cellIs" dxfId="5" priority="30" operator="equal">
      <formula>6</formula>
    </cfRule>
    <cfRule type="cellIs" dxfId="4" priority="31" operator="equal">
      <formula>5</formula>
    </cfRule>
    <cfRule type="cellIs" dxfId="3" priority="32" operator="equal">
      <formula>4</formula>
    </cfRule>
    <cfRule type="cellIs" dxfId="2" priority="33" operator="equal">
      <formula>3</formula>
    </cfRule>
    <cfRule type="cellIs" dxfId="1" priority="34" operator="equal">
      <formula>2</formula>
    </cfRule>
    <cfRule type="cellIs" dxfId="0" priority="35" operator="equal">
      <formula>1</formula>
    </cfRule>
  </conditionalFormatting>
  <conditionalFormatting sqref="L41:AR41 AV41:BF41 BH41:CI41">
    <cfRule type="cellIs" dxfId="9" priority="29" operator="equal">
      <formula>1</formula>
    </cfRule>
  </conditionalFormatting>
  <conditionalFormatting sqref="L41:AR41 AV41:BF41 BH41:CI41">
    <cfRule type="cellIs" dxfId="8" priority="26" operator="equal">
      <formula>4</formula>
    </cfRule>
    <cfRule type="cellIs" dxfId="7" priority="27" operator="equal">
      <formula>3</formula>
    </cfRule>
    <cfRule type="cellIs" dxfId="6" priority="28" operator="equal">
      <formula>2</formula>
    </cfRule>
  </conditionalFormatting>
  <conditionalFormatting sqref="L41:AR41 AV41:BF41 BH41:CK41">
    <cfRule type="cellIs" dxfId="5" priority="20" operator="equal">
      <formula>6</formula>
    </cfRule>
    <cfRule type="cellIs" dxfId="4" priority="21" operator="equal">
      <formula>5</formula>
    </cfRule>
    <cfRule type="cellIs" dxfId="3" priority="22" operator="equal">
      <formula>4</formula>
    </cfRule>
    <cfRule type="cellIs" dxfId="2" priority="23" operator="equal">
      <formula>3</formula>
    </cfRule>
    <cfRule type="cellIs" dxfId="1" priority="24" operator="equal">
      <formula>2</formula>
    </cfRule>
    <cfRule type="cellIs" dxfId="0" priority="25" operator="equal">
      <formula>1</formula>
    </cfRule>
  </conditionalFormatting>
  <conditionalFormatting sqref="L40:AR40 AV40:BF40 BH40:CI40">
    <cfRule type="cellIs" dxfId="9" priority="19" operator="equal">
      <formula>1</formula>
    </cfRule>
  </conditionalFormatting>
  <conditionalFormatting sqref="L40:AR40 AV40:BF40 BH40:CI40">
    <cfRule type="cellIs" dxfId="8" priority="16" operator="equal">
      <formula>4</formula>
    </cfRule>
    <cfRule type="cellIs" dxfId="7" priority="17" operator="equal">
      <formula>3</formula>
    </cfRule>
    <cfRule type="cellIs" dxfId="6" priority="18" operator="equal">
      <formula>2</formula>
    </cfRule>
  </conditionalFormatting>
  <conditionalFormatting sqref="L40:AR40 AV40:BF40 BH40:CK40">
    <cfRule type="cellIs" dxfId="5" priority="10" operator="equal">
      <formula>6</formula>
    </cfRule>
    <cfRule type="cellIs" dxfId="4" priority="11" operator="equal">
      <formula>5</formula>
    </cfRule>
    <cfRule type="cellIs" dxfId="3" priority="12" operator="equal">
      <formula>4</formula>
    </cfRule>
    <cfRule type="cellIs" dxfId="2" priority="13" operator="equal">
      <formula>3</formula>
    </cfRule>
    <cfRule type="cellIs" dxfId="1" priority="14" operator="equal">
      <formula>2</formula>
    </cfRule>
    <cfRule type="cellIs" dxfId="0" priority="15" operator="equal">
      <formula>1</formula>
    </cfRule>
  </conditionalFormatting>
  <conditionalFormatting sqref="L4:BF4 BH4:CK4">
    <cfRule type="beginsWith" dxfId="42" priority="9" operator="beginsWith" text="T">
      <formula>LEFT(L4,LEN("T"))="T"</formula>
    </cfRule>
  </conditionalFormatting>
  <conditionalFormatting sqref="K4">
    <cfRule type="beginsWith" dxfId="38" priority="8" operator="beginsWith" text="T">
      <formula>LEFT(K4,LEN("T"))="T"</formula>
    </cfRule>
  </conditionalFormatting>
  <conditionalFormatting sqref="BG4">
    <cfRule type="beginsWith" dxfId="38" priority="7" operator="beginsWith" text="T">
      <formula>LEFT(BG4,LEN("T"))="T"</formula>
    </cfRule>
  </conditionalFormatting>
  <conditionalFormatting sqref="L4:CK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9"/>
    <col min="2" max="2" bestFit="1" width="43.85546875" customWidth="1" style="15"/>
    <col min="3" max="3" bestFit="1" width="28.5703125" customWidth="1" style="15"/>
    <col min="4" max="4" bestFit="1" width="30.7109375" customWidth="1" style="9"/>
    <col min="5" max="5" hidden="1" width="44.28515625" customWidth="1" style="59"/>
    <col min="6" max="6" bestFit="1" width="18.85546875" customWidth="1" style="60"/>
    <col min="7" max="7" bestFit="1" width="13" customWidth="1" style="60"/>
    <col min="8" max="8" bestFit="1" width="22.85546875" customWidth="1" style="60"/>
    <col min="9" max="9" bestFit="1" width="60.7109375" customWidth="1" style="10"/>
    <col min="10" max="10" width="20.7109375" customWidth="1" style="197"/>
    <col min="11" max="16384" width="9.140625" customWidth="1" style="9"/>
  </cols>
  <sheetData>
    <row r="1" ht="35.1" customHeight="1" s="56" customFormat="1">
      <c r="A1" s="87"/>
      <c r="B1" s="193" t="s">
        <v>140</v>
      </c>
      <c r="C1" s="174" t="s">
        <v>141</v>
      </c>
      <c r="D1" s="88" t="s">
        <v>142</v>
      </c>
      <c r="E1" s="89" t="s">
        <v>143</v>
      </c>
      <c r="F1" s="221" t="s">
        <v>144</v>
      </c>
      <c r="G1" s="222"/>
      <c r="H1" s="223"/>
      <c r="I1" s="90" t="s">
        <v>145</v>
      </c>
      <c r="J1" s="90" t="s">
        <v>146</v>
      </c>
    </row>
    <row r="2" ht="49.5" customHeight="1" s="61" customFormat="1">
      <c r="A2" s="91"/>
      <c r="B2" s="194"/>
      <c r="C2" s="92"/>
      <c r="D2" s="93" t="s">
        <v>147</v>
      </c>
      <c r="E2" s="94"/>
      <c r="F2" s="93" t="s">
        <v>148</v>
      </c>
      <c r="G2" s="93" t="s">
        <v>149</v>
      </c>
      <c r="H2" s="93" t="s">
        <v>150</v>
      </c>
      <c r="I2" s="95"/>
      <c r="J2" s="95"/>
    </row>
    <row r="3" ht="45.75" customHeight="1" s="61" customFormat="1">
      <c r="A3" s="91"/>
      <c r="B3" s="194"/>
      <c r="C3" s="92"/>
      <c r="D3" s="93"/>
      <c r="E3" s="94"/>
      <c r="F3" s="93"/>
      <c r="G3" s="93"/>
      <c r="H3" s="93"/>
      <c r="I3" s="95"/>
      <c r="J3" s="95"/>
    </row>
    <row r="4" ht="23.1" customHeight="1" s="56" customFormat="1">
      <c r="A4" s="96" t="s">
        <v>151</v>
      </c>
      <c r="B4" s="195"/>
      <c r="C4" s="96"/>
      <c r="D4" s="97"/>
      <c r="E4" s="98"/>
      <c r="F4" s="97"/>
      <c r="G4" s="97"/>
      <c r="H4" s="97"/>
      <c r="I4" s="99"/>
      <c r="J4" s="99"/>
    </row>
    <row r="5" ht="15.95" customHeight="1">
      <c r="A5" s="2">
        <v>1</v>
      </c>
      <c r="B5" s="184" t="str">
        <f>'SFO_Common Attributes'!C15</f>
        <v>SFO_TypeDescription </v>
      </c>
      <c r="C5" s="2" t="s">
        <v>152</v>
      </c>
      <c r="D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8" t="str">
        <f ref="E5:E51" t="shared" si="0">CONCATENATE(D5,"-",B5)</f>
        <v>TYPE-SFO_TypeDescription </v>
      </c>
      <c r="F5" s="14" t="s">
        <v>153</v>
      </c>
      <c r="G5" s="14" t="s">
        <v>154</v>
      </c>
      <c r="H5" s="14" t="s">
        <v>155</v>
      </c>
      <c r="I5" s="2" t="s">
        <v>156</v>
      </c>
      <c r="J5" s="196">
        <v>1</v>
      </c>
    </row>
    <row r="6" ht="15.95" customHeight="1">
      <c r="A6" s="2">
        <v>2</v>
      </c>
      <c r="B6" s="184" t="str">
        <f>'SFO_Common Attributes'!C16</f>
        <v>SFO_ParentChild</v>
      </c>
      <c r="C6" s="2" t="s">
        <v>157</v>
      </c>
      <c r="D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8" t="str">
        <f t="shared" si="0"/>
        <v>INSTANCE-SFO_ParentChild</v>
      </c>
      <c r="F6" s="14" t="s">
        <v>153</v>
      </c>
      <c r="G6" s="14" t="s">
        <v>154</v>
      </c>
      <c r="H6" s="14"/>
      <c r="I6" s="2" t="s">
        <v>158</v>
      </c>
      <c r="J6" s="196">
        <v>1</v>
      </c>
    </row>
    <row r="7" ht="15.95" customHeight="1">
      <c r="A7" s="2">
        <v>3</v>
      </c>
      <c r="B7" s="184" t="str">
        <f>'SFO_Common Attributes'!C17</f>
        <v>SFO_CreatedBy</v>
      </c>
      <c r="C7" s="2" t="s">
        <v>152</v>
      </c>
      <c r="D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8" t="str">
        <f t="shared" si="0"/>
        <v>INSTANCE-SFO_CreatedBy</v>
      </c>
      <c r="F7" s="14" t="s">
        <v>153</v>
      </c>
      <c r="G7" s="14" t="s">
        <v>154</v>
      </c>
      <c r="H7" s="14"/>
      <c r="I7" s="2"/>
      <c r="J7" s="196">
        <v>1</v>
      </c>
    </row>
    <row r="8" ht="15.95" customHeight="1">
      <c r="A8" s="68">
        <v>4</v>
      </c>
      <c r="B8" s="182" t="str">
        <f>'SFO_Common Attributes'!C18</f>
        <v>SFO_CreatedOn</v>
      </c>
      <c r="C8" s="68" t="s">
        <v>152</v>
      </c>
      <c r="D8" s="178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79" t="str">
        <f t="shared" si="0"/>
        <v>INSTANCE-SFO_CreatedOn</v>
      </c>
      <c r="F8" s="180" t="s">
        <v>153</v>
      </c>
      <c r="G8" s="180" t="s">
        <v>154</v>
      </c>
      <c r="H8" s="180"/>
      <c r="I8" s="68"/>
      <c r="J8" s="196">
        <v>1</v>
      </c>
    </row>
    <row r="9" ht="15.95" customHeight="1">
      <c r="A9" s="66">
        <v>5</v>
      </c>
      <c r="B9" s="183" t="str">
        <f>'SFO_Common Attributes'!C19</f>
        <v>SFO_AssetClass</v>
      </c>
      <c r="C9" s="66" t="s">
        <v>159</v>
      </c>
      <c r="D9" s="175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76" t="str">
        <f t="shared" si="0"/>
        <v>TYPE-SFO_AssetClass</v>
      </c>
      <c r="F9" s="177" t="s">
        <v>153</v>
      </c>
      <c r="G9" s="177" t="s">
        <v>154</v>
      </c>
      <c r="H9" s="177" t="s">
        <v>160</v>
      </c>
      <c r="I9" s="66" t="s">
        <v>161</v>
      </c>
      <c r="J9" s="196">
        <v>1</v>
      </c>
    </row>
    <row r="10" ht="15.95" customHeight="1">
      <c r="A10" s="2">
        <v>6</v>
      </c>
      <c r="B10" s="184" t="str">
        <f>'SFO_Common Attributes'!C20</f>
        <v>SFO_AssetID</v>
      </c>
      <c r="C10" s="2" t="s">
        <v>159</v>
      </c>
      <c r="D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8" t="str">
        <f t="shared" si="0"/>
        <v>INSTANCE-SFO_AssetID</v>
      </c>
      <c r="F10" s="14" t="s">
        <v>153</v>
      </c>
      <c r="G10" s="14" t="s">
        <v>162</v>
      </c>
      <c r="H10" s="14" t="s">
        <v>160</v>
      </c>
      <c r="I10" s="2" t="s">
        <v>161</v>
      </c>
      <c r="J10" s="196">
        <v>1</v>
      </c>
    </row>
    <row r="11" ht="15.95" customHeight="1">
      <c r="A11" s="2">
        <v>7</v>
      </c>
      <c r="B11" s="184" t="str">
        <f>'SFO_Common Attributes'!C21</f>
        <v>SFO_BIMUI</v>
      </c>
      <c r="C11" s="2" t="s">
        <v>152</v>
      </c>
      <c r="D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8" t="str">
        <f t="shared" si="0"/>
        <v>INSTANCE-SFO_BIMUI</v>
      </c>
      <c r="F11" s="14" t="s">
        <v>153</v>
      </c>
      <c r="G11" s="14" t="s">
        <v>154</v>
      </c>
      <c r="H11" s="14" t="s">
        <v>163</v>
      </c>
      <c r="I11" s="2" t="s">
        <v>17</v>
      </c>
      <c r="J11" s="196">
        <v>1</v>
      </c>
    </row>
    <row r="12" ht="15.95" customHeight="1">
      <c r="A12" s="68">
        <v>8</v>
      </c>
      <c r="B12" s="182" t="str">
        <f>'SFO_Common Attributes'!C22</f>
        <v>SFO_Tag</v>
      </c>
      <c r="C12" s="68" t="s">
        <v>152</v>
      </c>
      <c r="D12" s="178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79" t="str">
        <f t="shared" si="0"/>
        <v>INSTANCE-SFO_Tag</v>
      </c>
      <c r="F12" s="180" t="s">
        <v>153</v>
      </c>
      <c r="G12" s="180" t="s">
        <v>154</v>
      </c>
      <c r="H12" s="180"/>
      <c r="I12" s="68" t="s">
        <v>164</v>
      </c>
      <c r="J12" s="196">
        <v>1</v>
      </c>
    </row>
    <row r="13" ht="15.95" customHeight="1">
      <c r="A13" s="66">
        <v>9</v>
      </c>
      <c r="B13" s="183" t="str">
        <f>'SFO_Common Attributes'!C23</f>
        <v>SFO_OmniClassT23Number</v>
      </c>
      <c r="C13" s="66" t="s">
        <v>165</v>
      </c>
      <c r="D13" s="175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76" t="str">
        <f t="shared" si="0"/>
        <v>TYPE-SFO_OmniClassT23Number</v>
      </c>
      <c r="F13" s="177" t="s">
        <v>153</v>
      </c>
      <c r="G13" s="177" t="s">
        <v>154</v>
      </c>
      <c r="H13" s="177" t="s">
        <v>166</v>
      </c>
      <c r="I13" s="66"/>
      <c r="J13" s="196">
        <v>2</v>
      </c>
    </row>
    <row r="14" ht="15.95" customHeight="1">
      <c r="A14" s="2">
        <v>10</v>
      </c>
      <c r="B14" s="184" t="str">
        <f>'SFO_Common Attributes'!C24</f>
        <v>SFO_OmniClassT23Title</v>
      </c>
      <c r="C14" s="2" t="s">
        <v>165</v>
      </c>
      <c r="D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8" t="str">
        <f t="shared" si="0"/>
        <v>TYPE-SFO_OmniClassT23Title</v>
      </c>
      <c r="F14" s="14" t="s">
        <v>153</v>
      </c>
      <c r="G14" s="14" t="s">
        <v>154</v>
      </c>
      <c r="H14" s="14" t="s">
        <v>166</v>
      </c>
      <c r="I14" s="2"/>
      <c r="J14" s="196">
        <v>1</v>
      </c>
    </row>
    <row r="15" ht="15.95" customHeight="1">
      <c r="A15" s="2">
        <v>11</v>
      </c>
      <c r="B15" s="184" t="str">
        <f>'SFO_Common Attributes'!C25</f>
        <v>SFO_CSIMF</v>
      </c>
      <c r="C15" s="2" t="s">
        <v>165</v>
      </c>
      <c r="D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8" t="str">
        <f t="shared" si="0"/>
        <v>TYPE-SFO_CSIMF</v>
      </c>
      <c r="F15" s="14" t="s">
        <v>153</v>
      </c>
      <c r="G15" s="14" t="s">
        <v>154</v>
      </c>
      <c r="H15" s="14" t="s">
        <v>166</v>
      </c>
      <c r="I15" s="2" t="s">
        <v>167</v>
      </c>
      <c r="J15" s="196">
        <v>1</v>
      </c>
    </row>
    <row r="16" ht="15.95" customHeight="1">
      <c r="A16" s="68">
        <v>12</v>
      </c>
      <c r="B16" s="182" t="str">
        <f>'SFO_Common Attributes'!C26</f>
        <v>SFO_AssemblyCode</v>
      </c>
      <c r="C16" s="68" t="s">
        <v>165</v>
      </c>
      <c r="D16" s="178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79" t="str">
        <f t="shared" si="0"/>
        <v>TYPE-SFO_AssemblyCode</v>
      </c>
      <c r="F16" s="180" t="s">
        <v>153</v>
      </c>
      <c r="G16" s="180" t="s">
        <v>154</v>
      </c>
      <c r="H16" s="180" t="s">
        <v>166</v>
      </c>
      <c r="I16" s="68" t="s">
        <v>168</v>
      </c>
      <c r="J16" s="196">
        <v>1</v>
      </c>
    </row>
    <row r="17" ht="15.95" customHeight="1">
      <c r="A17" s="66">
        <v>13</v>
      </c>
      <c r="B17" s="183" t="str">
        <f>'SFO_Common Attributes'!C27</f>
        <v>SFO_BuildingName</v>
      </c>
      <c r="C17" s="66" t="s">
        <v>152</v>
      </c>
      <c r="D17" s="175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76" t="str">
        <f t="shared" si="0"/>
        <v>INSTANCE-SFO_BuildingName</v>
      </c>
      <c r="F17" s="177" t="s">
        <v>153</v>
      </c>
      <c r="G17" s="177" t="s">
        <v>154</v>
      </c>
      <c r="H17" s="177" t="s">
        <v>169</v>
      </c>
      <c r="I17" s="66"/>
      <c r="J17" s="196">
        <v>1</v>
      </c>
    </row>
    <row r="18" ht="15.95" customHeight="1">
      <c r="A18" s="2">
        <v>14</v>
      </c>
      <c r="B18" s="184" t="str">
        <f>'SFO_Common Attributes'!C28</f>
        <v>SFO_BuildingNumber</v>
      </c>
      <c r="C18" s="2" t="s">
        <v>152</v>
      </c>
      <c r="D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8" t="str">
        <f t="shared" si="0"/>
        <v>INSTANCE-SFO_BuildingNumber</v>
      </c>
      <c r="F18" s="14" t="s">
        <v>153</v>
      </c>
      <c r="G18" s="14" t="s">
        <v>154</v>
      </c>
      <c r="H18" s="14" t="s">
        <v>169</v>
      </c>
      <c r="I18" s="2"/>
      <c r="J18" s="196">
        <v>1</v>
      </c>
    </row>
    <row r="19" ht="15.95" customHeight="1">
      <c r="A19" s="2">
        <v>15</v>
      </c>
      <c r="B19" s="184" t="str">
        <f>'SFO_Common Attributes'!C29</f>
        <v>SFO_BoardingArea</v>
      </c>
      <c r="C19" s="2" t="s">
        <v>152</v>
      </c>
      <c r="D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8" t="str">
        <f t="shared" si="0"/>
        <v>INSTANCE-SFO_BoardingArea</v>
      </c>
      <c r="F19" s="14" t="s">
        <v>153</v>
      </c>
      <c r="G19" s="14" t="s">
        <v>154</v>
      </c>
      <c r="H19" s="14" t="s">
        <v>169</v>
      </c>
      <c r="I19" s="2" t="s">
        <v>170</v>
      </c>
      <c r="J19" s="196">
        <v>1</v>
      </c>
    </row>
    <row r="20" ht="15.95" customHeight="1">
      <c r="A20" s="2">
        <v>16</v>
      </c>
      <c r="B20" s="184" t="str">
        <f>'SFO_Common Attributes'!C30</f>
        <v>SFO_LevelNumber</v>
      </c>
      <c r="C20" s="2" t="s">
        <v>152</v>
      </c>
      <c r="D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8" t="str">
        <f t="shared" si="0"/>
        <v>INSTANCE-SFO_LevelNumber</v>
      </c>
      <c r="F20" s="14" t="s">
        <v>153</v>
      </c>
      <c r="G20" s="14" t="s">
        <v>154</v>
      </c>
      <c r="H20" s="14" t="s">
        <v>169</v>
      </c>
      <c r="I20" s="2" t="s">
        <v>170</v>
      </c>
      <c r="J20" s="196">
        <v>1</v>
      </c>
    </row>
    <row r="21" ht="15.95" customHeight="1">
      <c r="A21" s="2">
        <v>17</v>
      </c>
      <c r="B21" s="184" t="str">
        <f>'SFO_Common Attributes'!C31</f>
        <v>SFO_RoomNumber</v>
      </c>
      <c r="C21" s="2" t="s">
        <v>152</v>
      </c>
      <c r="D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8" t="str">
        <f t="shared" si="0"/>
        <v>INSTANCE-SFO_RoomNumber</v>
      </c>
      <c r="F21" s="14" t="s">
        <v>153</v>
      </c>
      <c r="G21" s="14" t="s">
        <v>154</v>
      </c>
      <c r="H21" s="14" t="s">
        <v>169</v>
      </c>
      <c r="I21" s="2"/>
      <c r="J21" s="196">
        <v>1</v>
      </c>
    </row>
    <row r="22" ht="15.95" customHeight="1">
      <c r="A22" s="2">
        <v>18</v>
      </c>
      <c r="B22" s="184" t="str">
        <f>'SFO_Common Attributes'!C32</f>
        <v>SFO_RoomName</v>
      </c>
      <c r="C22" s="2" t="s">
        <v>152</v>
      </c>
      <c r="D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8" t="str">
        <f t="shared" si="0"/>
        <v>INSTANCE-SFO_RoomName</v>
      </c>
      <c r="F22" s="14" t="s">
        <v>153</v>
      </c>
      <c r="G22" s="14" t="s">
        <v>154</v>
      </c>
      <c r="H22" s="14" t="s">
        <v>169</v>
      </c>
      <c r="I22" s="2"/>
      <c r="J22" s="196">
        <v>1</v>
      </c>
    </row>
    <row r="23" ht="15.95" customHeight="1">
      <c r="A23" s="68">
        <v>19</v>
      </c>
      <c r="B23" s="182" t="str">
        <f>'SFO_Common Attributes'!C33</f>
        <v>SFO_AreaServed</v>
      </c>
      <c r="C23" s="68" t="s">
        <v>171</v>
      </c>
      <c r="D23" s="178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79" t="str">
        <f t="shared" si="0"/>
        <v>INSTANCE-SFO_AreaServed</v>
      </c>
      <c r="F23" s="180" t="s">
        <v>153</v>
      </c>
      <c r="G23" s="180" t="s">
        <v>154</v>
      </c>
      <c r="H23" s="180"/>
      <c r="I23" s="68"/>
      <c r="J23" s="196">
        <v>1</v>
      </c>
    </row>
    <row r="24" ht="15.95" customHeight="1">
      <c r="A24" s="66">
        <v>20</v>
      </c>
      <c r="B24" s="183" t="str">
        <f>'SFO_Common Attributes'!C34</f>
        <v>SFO_AssetType</v>
      </c>
      <c r="C24" s="66" t="s">
        <v>172</v>
      </c>
      <c r="D24" s="175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76" t="str">
        <f t="shared" si="0"/>
        <v>TYPE-SFO_AssetType</v>
      </c>
      <c r="F24" s="177" t="s">
        <v>153</v>
      </c>
      <c r="G24" s="177" t="s">
        <v>154</v>
      </c>
      <c r="H24" s="177"/>
      <c r="I24" s="66" t="s">
        <v>173</v>
      </c>
      <c r="J24" s="196">
        <v>1</v>
      </c>
    </row>
    <row r="25" ht="15.95" customHeight="1">
      <c r="A25" s="2">
        <v>21</v>
      </c>
      <c r="B25" s="184" t="str">
        <f>'SFO_Common Attributes'!C35</f>
        <v>SFO_Manufacturer</v>
      </c>
      <c r="C25" s="2" t="s">
        <v>172</v>
      </c>
      <c r="D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8" t="str">
        <f t="shared" si="0"/>
        <v>TYPE-SFO_Manufacturer</v>
      </c>
      <c r="F25" s="14" t="s">
        <v>153</v>
      </c>
      <c r="G25" s="14" t="s">
        <v>162</v>
      </c>
      <c r="H25" s="14" t="s">
        <v>174</v>
      </c>
      <c r="I25" s="2"/>
      <c r="J25" s="196">
        <v>5</v>
      </c>
    </row>
    <row r="26" ht="15.95" customHeight="1">
      <c r="A26" s="2">
        <v>22</v>
      </c>
      <c r="B26" s="184" t="str">
        <f>'SFO_Common Attributes'!C36</f>
        <v>SFO_ModelNumber</v>
      </c>
      <c r="C26" s="2" t="s">
        <v>172</v>
      </c>
      <c r="D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8" t="str">
        <f t="shared" si="0"/>
        <v>TYPE-SFO_ModelNumber</v>
      </c>
      <c r="F26" s="14" t="s">
        <v>153</v>
      </c>
      <c r="G26" s="14" t="s">
        <v>162</v>
      </c>
      <c r="H26" s="14" t="s">
        <v>174</v>
      </c>
      <c r="I26" s="2"/>
      <c r="J26" s="196">
        <v>5</v>
      </c>
    </row>
    <row r="27" ht="15.95" customHeight="1">
      <c r="A27" s="2">
        <v>23</v>
      </c>
      <c r="B27" s="184" t="str">
        <f>'SFO_Common Attributes'!C37</f>
        <v>SFO_SerialNumber</v>
      </c>
      <c r="C27" s="2" t="s">
        <v>172</v>
      </c>
      <c r="D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8" t="str">
        <f t="shared" si="0"/>
        <v>INSTANCE-SFO_SerialNumber</v>
      </c>
      <c r="F27" s="14" t="s">
        <v>175</v>
      </c>
      <c r="G27" s="14" t="s">
        <v>162</v>
      </c>
      <c r="H27" s="14"/>
      <c r="I27" s="2"/>
      <c r="J27" s="196">
        <v>5</v>
      </c>
    </row>
    <row r="28" ht="15.95" customHeight="1">
      <c r="A28" s="2">
        <v>24</v>
      </c>
      <c r="B28" s="184" t="str">
        <f>'SFO_Common Attributes'!C38</f>
        <v>SFO_ExpectedLife</v>
      </c>
      <c r="C28" s="2" t="s">
        <v>159</v>
      </c>
      <c r="D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8" t="str">
        <f t="shared" si="0"/>
        <v>TYPE-SFO_ExpectedLife</v>
      </c>
      <c r="F28" s="14" t="s">
        <v>153</v>
      </c>
      <c r="G28" s="14" t="s">
        <v>154</v>
      </c>
      <c r="H28" s="14" t="s">
        <v>176</v>
      </c>
      <c r="I28" s="2" t="s">
        <v>177</v>
      </c>
      <c r="J28" s="196">
        <v>5</v>
      </c>
    </row>
    <row r="29" ht="15.95" customHeight="1">
      <c r="A29" s="2">
        <v>25</v>
      </c>
      <c r="B29" s="184" t="str">
        <f>'SFO_Common Attributes'!C39</f>
        <v>SFO_InstallDate</v>
      </c>
      <c r="C29" s="2" t="s">
        <v>159</v>
      </c>
      <c r="D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8" t="str">
        <f t="shared" si="0"/>
        <v>INSTANCE-SFO_InstallDate</v>
      </c>
      <c r="F29" s="14" t="s">
        <v>175</v>
      </c>
      <c r="G29" s="14" t="s">
        <v>154</v>
      </c>
      <c r="H29" s="14"/>
      <c r="I29" s="2"/>
      <c r="J29" s="196">
        <v>5</v>
      </c>
    </row>
    <row r="30" ht="15.95" customHeight="1">
      <c r="A30" s="2">
        <v>26</v>
      </c>
      <c r="B30" s="184" t="str">
        <f>'SFO_Common Attributes'!C40</f>
        <v>SFO_ModelYear </v>
      </c>
      <c r="C30" s="2" t="s">
        <v>159</v>
      </c>
      <c r="D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8" t="str">
        <f t="shared" si="0"/>
        <v>INSTANCE-SFO_ModelYear </v>
      </c>
      <c r="F30" s="14" t="s">
        <v>153</v>
      </c>
      <c r="G30" s="14" t="s">
        <v>154</v>
      </c>
      <c r="H30" s="14" t="s">
        <v>176</v>
      </c>
      <c r="I30" s="2"/>
      <c r="J30" s="196">
        <v>5</v>
      </c>
    </row>
    <row r="31" ht="15.95" customHeight="1">
      <c r="A31" s="2">
        <v>27</v>
      </c>
      <c r="B31" s="184" t="str">
        <f>'SFO_Common Attributes'!C41</f>
        <v>SFO_AssetHeight </v>
      </c>
      <c r="C31" s="2" t="s">
        <v>172</v>
      </c>
      <c r="D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8" t="str">
        <f t="shared" si="0"/>
        <v>TYPE-SFO_AssetHeight </v>
      </c>
      <c r="F31" s="14" t="s">
        <v>153</v>
      </c>
      <c r="G31" s="14" t="s">
        <v>154</v>
      </c>
      <c r="H31" s="14" t="s">
        <v>176</v>
      </c>
      <c r="I31" s="2"/>
      <c r="J31" s="196">
        <v>5</v>
      </c>
    </row>
    <row r="32" ht="15.95" customHeight="1">
      <c r="A32" s="2">
        <v>28</v>
      </c>
      <c r="B32" s="184" t="str">
        <f>'SFO_Common Attributes'!C42</f>
        <v>SFO_AssetWeight</v>
      </c>
      <c r="C32" s="2" t="s">
        <v>172</v>
      </c>
      <c r="D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8" t="str">
        <f t="shared" si="0"/>
        <v>TYPE-SFO_AssetWeight</v>
      </c>
      <c r="F32" s="14" t="s">
        <v>153</v>
      </c>
      <c r="G32" s="14" t="s">
        <v>154</v>
      </c>
      <c r="H32" s="14" t="s">
        <v>176</v>
      </c>
      <c r="I32" s="2"/>
      <c r="J32" s="196">
        <v>5</v>
      </c>
    </row>
    <row r="33" ht="15.95" customHeight="1">
      <c r="A33" s="2">
        <v>29</v>
      </c>
      <c r="B33" s="184" t="str">
        <f>'SFO_Common Attributes'!C43</f>
        <v>SFO_Barcode</v>
      </c>
      <c r="C33" s="2" t="s">
        <v>172</v>
      </c>
      <c r="D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8" t="str">
        <f t="shared" si="0"/>
        <v>INSTANCE-SFO_Barcode</v>
      </c>
      <c r="F33" s="14" t="s">
        <v>175</v>
      </c>
      <c r="G33" s="14" t="s">
        <v>162</v>
      </c>
      <c r="H33" s="14"/>
      <c r="I33" s="2" t="s">
        <v>178</v>
      </c>
      <c r="J33" s="196">
        <v>6</v>
      </c>
    </row>
    <row r="34" ht="15.95" customHeight="1">
      <c r="A34" s="2">
        <v>30</v>
      </c>
      <c r="B34" s="184" t="str">
        <f>'SFO_Common Attributes'!C44</f>
        <v>SFO_RFID</v>
      </c>
      <c r="C34" s="2" t="s">
        <v>172</v>
      </c>
      <c r="D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8" t="str">
        <f t="shared" si="0"/>
        <v>INSTANCE-SFO_RFID</v>
      </c>
      <c r="F34" s="14" t="s">
        <v>175</v>
      </c>
      <c r="G34" s="14" t="s">
        <v>162</v>
      </c>
      <c r="H34" s="14"/>
      <c r="I34" s="2" t="s">
        <v>178</v>
      </c>
      <c r="J34" s="196">
        <v>6</v>
      </c>
    </row>
    <row r="35" ht="15.95" customHeight="1">
      <c r="A35" s="2">
        <v>31</v>
      </c>
      <c r="B35" s="184" t="str">
        <f>'SFO_Common Attributes'!C45</f>
        <v>SFO_Contractor </v>
      </c>
      <c r="C35" s="2" t="s">
        <v>179</v>
      </c>
      <c r="D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8" t="str">
        <f t="shared" si="0"/>
        <v>INSTANCE-SFO_Contractor </v>
      </c>
      <c r="F35" s="14" t="s">
        <v>175</v>
      </c>
      <c r="G35" s="14" t="s">
        <v>154</v>
      </c>
      <c r="H35" s="14"/>
      <c r="I35" s="2" t="s">
        <v>180</v>
      </c>
      <c r="J35" s="196">
        <v>4</v>
      </c>
    </row>
    <row r="36" ht="15.95" customHeight="1">
      <c r="A36" s="68">
        <v>32</v>
      </c>
      <c r="B36" s="182" t="str">
        <f>'SFO_Common Attributes'!C46</f>
        <v>SFO_ReplacementCost</v>
      </c>
      <c r="C36" s="68" t="s">
        <v>181</v>
      </c>
      <c r="D36" s="178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79" t="str">
        <f t="shared" si="0"/>
        <v>TYPE-SFO_ReplacementCost</v>
      </c>
      <c r="F36" s="180" t="s">
        <v>153</v>
      </c>
      <c r="G36" s="180" t="s">
        <v>154</v>
      </c>
      <c r="H36" s="180" t="s">
        <v>182</v>
      </c>
      <c r="I36" s="68" t="s">
        <v>183</v>
      </c>
      <c r="J36" s="196">
        <v>5</v>
      </c>
    </row>
    <row r="37" ht="15.95" customHeight="1">
      <c r="A37" s="66">
        <v>33</v>
      </c>
      <c r="B37" s="183" t="str">
        <f>'SFO_Common Attributes'!C47</f>
        <v>SFO_SubmittalItem</v>
      </c>
      <c r="C37" s="66" t="s">
        <v>165</v>
      </c>
      <c r="D37" s="175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76" t="str">
        <f t="shared" si="0"/>
        <v>INSTANCE-SFO_SubmittalItem</v>
      </c>
      <c r="F37" s="177" t="s">
        <v>153</v>
      </c>
      <c r="G37" s="177" t="s">
        <v>154</v>
      </c>
      <c r="H37" s="177" t="s">
        <v>174</v>
      </c>
      <c r="I37" s="66" t="s">
        <v>184</v>
      </c>
      <c r="J37" s="196">
        <v>5</v>
      </c>
    </row>
    <row r="38" ht="15.95" customHeight="1">
      <c r="A38" s="2">
        <v>34</v>
      </c>
      <c r="B38" s="184" t="str">
        <f>'SFO_Common Attributes'!C48</f>
        <v>SFO_O&amp;MManual</v>
      </c>
      <c r="C38" s="2" t="s">
        <v>171</v>
      </c>
      <c r="D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8" t="str">
        <f t="shared" si="0"/>
        <v>TYPE-SFO_O&amp;MManual</v>
      </c>
      <c r="F38" s="14" t="s">
        <v>153</v>
      </c>
      <c r="G38" s="14" t="s">
        <v>154</v>
      </c>
      <c r="H38" s="14" t="s">
        <v>182</v>
      </c>
      <c r="I38" s="2" t="s">
        <v>184</v>
      </c>
      <c r="J38" s="196">
        <v>7</v>
      </c>
    </row>
    <row r="39" ht="15.95" customHeight="1">
      <c r="A39" s="2">
        <v>35</v>
      </c>
      <c r="B39" s="184" t="str">
        <f>'SFO_Common Attributes'!C49</f>
        <v>SFO_PartsList</v>
      </c>
      <c r="C39" s="2" t="s">
        <v>171</v>
      </c>
      <c r="D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8" t="str">
        <f t="shared" si="0"/>
        <v>TYPE-SFO_PartsList</v>
      </c>
      <c r="F39" s="14" t="s">
        <v>153</v>
      </c>
      <c r="G39" s="14" t="s">
        <v>154</v>
      </c>
      <c r="H39" s="14" t="s">
        <v>182</v>
      </c>
      <c r="I39" s="2" t="s">
        <v>184</v>
      </c>
      <c r="J39" s="196">
        <v>7</v>
      </c>
    </row>
    <row r="40" ht="15.95" customHeight="1">
      <c r="A40" s="68">
        <v>36</v>
      </c>
      <c r="B40" s="182" t="str">
        <f>'SFO_Common Attributes'!C50</f>
        <v>SFO_CommisioningReport</v>
      </c>
      <c r="C40" s="68" t="s">
        <v>171</v>
      </c>
      <c r="D40" s="178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79" t="str">
        <f t="shared" si="0"/>
        <v>INSTANCE-SFO_CommisioningReport</v>
      </c>
      <c r="F40" s="180" t="s">
        <v>153</v>
      </c>
      <c r="G40" s="180" t="s">
        <v>162</v>
      </c>
      <c r="H40" s="180" t="s">
        <v>182</v>
      </c>
      <c r="I40" s="68" t="s">
        <v>184</v>
      </c>
      <c r="J40" s="196">
        <v>7</v>
      </c>
    </row>
    <row r="41" ht="15.95" customHeight="1">
      <c r="A41" s="66">
        <v>37</v>
      </c>
      <c r="B41" s="183" t="str">
        <f>'SFO_Common Attributes'!C51</f>
        <v>SFO_WarrantyGuarantorParts</v>
      </c>
      <c r="C41" s="66" t="s">
        <v>185</v>
      </c>
      <c r="D41" s="175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76" t="str">
        <f t="shared" si="0"/>
        <v>TYPE-SFO_WarrantyGuarantorParts</v>
      </c>
      <c r="F41" s="177" t="s">
        <v>153</v>
      </c>
      <c r="G41" s="177" t="s">
        <v>154</v>
      </c>
      <c r="H41" s="177" t="s">
        <v>182</v>
      </c>
      <c r="I41" s="66"/>
      <c r="J41" s="196">
        <v>5</v>
      </c>
    </row>
    <row r="42" ht="15.95" customHeight="1">
      <c r="A42" s="2">
        <v>38</v>
      </c>
      <c r="B42" s="184" t="str">
        <f>'SFO_Common Attributes'!C52</f>
        <v>SFO_WarrantyDurationParts</v>
      </c>
      <c r="C42" s="2" t="s">
        <v>185</v>
      </c>
      <c r="D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8" t="str">
        <f t="shared" si="0"/>
        <v>TYPE-SFO_WarrantyDurationParts</v>
      </c>
      <c r="F42" s="14" t="s">
        <v>153</v>
      </c>
      <c r="G42" s="14" t="s">
        <v>154</v>
      </c>
      <c r="H42" s="14" t="s">
        <v>182</v>
      </c>
      <c r="I42" s="2"/>
      <c r="J42" s="196">
        <v>5</v>
      </c>
    </row>
    <row r="43" ht="15.95" customHeight="1">
      <c r="A43" s="2">
        <v>39</v>
      </c>
      <c r="B43" s="184" t="str">
        <f>'SFO_Common Attributes'!C53</f>
        <v>SFO_WarrantyGuarantorLabor</v>
      </c>
      <c r="C43" s="2" t="s">
        <v>185</v>
      </c>
      <c r="D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8" t="str">
        <f t="shared" si="0"/>
        <v>TYPE-SFO_WarrantyGuarantorLabor</v>
      </c>
      <c r="F43" s="14" t="s">
        <v>153</v>
      </c>
      <c r="G43" s="14" t="s">
        <v>154</v>
      </c>
      <c r="H43" s="14" t="s">
        <v>182</v>
      </c>
      <c r="I43" s="2"/>
      <c r="J43" s="196">
        <v>5</v>
      </c>
    </row>
    <row r="44" ht="15.95" customHeight="1">
      <c r="A44" s="2">
        <v>40</v>
      </c>
      <c r="B44" s="184" t="str">
        <f>'SFO_Common Attributes'!C54</f>
        <v>SFO_WarrantyDurationLabor</v>
      </c>
      <c r="C44" s="2" t="s">
        <v>185</v>
      </c>
      <c r="D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8" t="str">
        <f t="shared" si="0"/>
        <v>TYPE-SFO_WarrantyDurationLabor</v>
      </c>
      <c r="F44" s="14" t="s">
        <v>153</v>
      </c>
      <c r="G44" s="14" t="s">
        <v>154</v>
      </c>
      <c r="H44" s="14" t="s">
        <v>182</v>
      </c>
      <c r="I44" s="2"/>
      <c r="J44" s="196">
        <v>5</v>
      </c>
    </row>
    <row r="45" ht="15.95" customHeight="1">
      <c r="A45" s="2">
        <v>41</v>
      </c>
      <c r="B45" s="184" t="str">
        <f>'SFO_Common Attributes'!C55</f>
        <v>SFO_WarrantyDescription</v>
      </c>
      <c r="C45" s="2" t="s">
        <v>185</v>
      </c>
      <c r="D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8" t="str">
        <f t="shared" si="0"/>
        <v>TYPE-SFO_WarrantyDescription</v>
      </c>
      <c r="F45" s="14" t="s">
        <v>153</v>
      </c>
      <c r="G45" s="14" t="s">
        <v>154</v>
      </c>
      <c r="H45" s="14" t="s">
        <v>182</v>
      </c>
      <c r="I45" s="2"/>
      <c r="J45" s="196">
        <v>5</v>
      </c>
    </row>
    <row r="46" ht="15.95" customHeight="1">
      <c r="A46" s="2">
        <v>42</v>
      </c>
      <c r="B46" s="184" t="str">
        <f>'SFO_Common Attributes'!C56</f>
        <v>SFO_WarrantyStartDate</v>
      </c>
      <c r="C46" s="2" t="s">
        <v>185</v>
      </c>
      <c r="D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8" t="str">
        <f t="shared" si="0"/>
        <v>INSTANCE-SFO_WarrantyStartDate</v>
      </c>
      <c r="F46" s="14" t="s">
        <v>175</v>
      </c>
      <c r="G46" s="14" t="s">
        <v>154</v>
      </c>
      <c r="H46" s="14" t="s">
        <v>182</v>
      </c>
      <c r="I46" s="2"/>
      <c r="J46" s="196">
        <v>7</v>
      </c>
    </row>
    <row r="47" ht="15.95" customHeight="1">
      <c r="A47" s="2">
        <v>43</v>
      </c>
      <c r="B47" s="184" t="str">
        <f>'SFO_Common Attributes'!C57</f>
        <v>SFO_WarrantyEndDate</v>
      </c>
      <c r="C47" s="2" t="s">
        <v>185</v>
      </c>
      <c r="D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8" t="str">
        <f t="shared" si="0"/>
        <v>INSTANCE-SFO_WarrantyEndDate</v>
      </c>
      <c r="F47" s="14" t="s">
        <v>175</v>
      </c>
      <c r="G47" s="14" t="s">
        <v>154</v>
      </c>
      <c r="H47" s="14" t="s">
        <v>182</v>
      </c>
      <c r="I47" s="2"/>
      <c r="J47" s="196">
        <v>7</v>
      </c>
    </row>
    <row r="48" ht="15.95" customHeight="1">
      <c r="A48" s="68">
        <v>44</v>
      </c>
      <c r="B48" s="182" t="str">
        <f>'SFO_Common Attributes'!C58</f>
        <v>SFO_WarrantySpecSection</v>
      </c>
      <c r="C48" s="68" t="s">
        <v>185</v>
      </c>
      <c r="D48" s="178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79" t="str">
        <f t="shared" si="0"/>
        <v>TYPE-SFO_WarrantySpecSection</v>
      </c>
      <c r="F48" s="180" t="s">
        <v>153</v>
      </c>
      <c r="G48" s="180" t="s">
        <v>154</v>
      </c>
      <c r="H48" s="180" t="s">
        <v>182</v>
      </c>
      <c r="I48" s="68" t="s">
        <v>184</v>
      </c>
      <c r="J48" s="196">
        <v>5</v>
      </c>
    </row>
    <row r="49" ht="15.95" customHeight="1">
      <c r="A49" s="66">
        <v>45</v>
      </c>
      <c r="B49" s="183" t="str">
        <f>'SFO_Common Attributes'!C59</f>
        <v>SFO_SustainabilityPerformanceSpec</v>
      </c>
      <c r="C49" s="66" t="s">
        <v>165</v>
      </c>
      <c r="D49" s="175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76" t="str">
        <f t="shared" si="0"/>
        <v>TYPE-SFO_SustainabilityPerformanceSpec</v>
      </c>
      <c r="F49" s="177" t="s">
        <v>153</v>
      </c>
      <c r="G49" s="177" t="s">
        <v>162</v>
      </c>
      <c r="H49" s="177" t="s">
        <v>186</v>
      </c>
      <c r="I49" s="66" t="s">
        <v>184</v>
      </c>
      <c r="J49" s="196">
        <v>2</v>
      </c>
    </row>
    <row r="50" ht="15.95" customHeight="1">
      <c r="A50" s="2">
        <v>46</v>
      </c>
      <c r="B50" s="184" t="str">
        <f>'SFO_Common Attributes'!C60</f>
        <v>SFO_AccessibilityPerformanceSpec</v>
      </c>
      <c r="C50" s="2" t="s">
        <v>165</v>
      </c>
      <c r="D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8" t="str">
        <f t="shared" si="0"/>
        <v>TYPE-SFO_AccessibilityPerformanceSpec</v>
      </c>
      <c r="F50" s="14" t="s">
        <v>153</v>
      </c>
      <c r="G50" s="14" t="s">
        <v>154</v>
      </c>
      <c r="H50" s="14" t="s">
        <v>186</v>
      </c>
      <c r="I50" s="2" t="s">
        <v>184</v>
      </c>
      <c r="J50" s="196">
        <v>2</v>
      </c>
    </row>
    <row r="51" ht="15.95" customHeight="1">
      <c r="A51" s="2">
        <v>47</v>
      </c>
      <c r="B51" s="184" t="str">
        <f>'SFO_Common Attributes'!C61</f>
        <v>SFO_CodePerformanceSpec</v>
      </c>
      <c r="C51" s="2" t="s">
        <v>165</v>
      </c>
      <c r="D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8" t="str">
        <f t="shared" si="0"/>
        <v>TYPE-SFO_CodePerformanceSpec</v>
      </c>
      <c r="F51" s="14" t="s">
        <v>153</v>
      </c>
      <c r="G51" s="14" t="s">
        <v>154</v>
      </c>
      <c r="H51" s="14" t="s">
        <v>186</v>
      </c>
      <c r="I51" s="2" t="s">
        <v>184</v>
      </c>
      <c r="J51" s="196">
        <v>2</v>
      </c>
    </row>
    <row r="52" ht="23.1" customHeight="1">
      <c r="A52" s="96" t="s">
        <v>187</v>
      </c>
      <c r="B52" s="195"/>
      <c r="C52" s="96"/>
      <c r="D52" s="97"/>
      <c r="E52" s="98"/>
      <c r="F52" s="97"/>
      <c r="G52" s="97"/>
      <c r="H52" s="97"/>
      <c r="I52" s="99"/>
      <c r="J52" s="196"/>
    </row>
    <row r="53" ht="15.95" customHeight="1">
      <c r="A53" s="2">
        <v>1</v>
      </c>
      <c r="B53" s="184" t="str">
        <f>'SFO_FM Attributes '!C7</f>
        <v>SFO_NumberofMotors</v>
      </c>
      <c r="C53" s="2" t="s">
        <v>188</v>
      </c>
      <c r="D53" s="57" t="str">
        <f>IF(OR(VLOOKUP(B53,'SFO_FM Attributes '!$C$7:$E$36,3,FALSE)=1,VLOOKUP(B53,'SFO_FM Attributes '!$C$7:$E$36,3,FALSE)=2),"TYPE","INSTANCE")</f>
        <v>TYPE</v>
      </c>
      <c r="E53" s="58" t="str">
        <f ref="E53:E82" t="shared" si="1">CONCATENATE(D53,"-",B53)</f>
        <v>TYPE-SFO_NumberofMotors</v>
      </c>
      <c r="F53" s="14" t="s">
        <v>153</v>
      </c>
      <c r="G53" s="14" t="s">
        <v>154</v>
      </c>
      <c r="H53" s="14" t="s">
        <v>176</v>
      </c>
      <c r="I53" s="2"/>
      <c r="J53" s="196">
        <v>5</v>
      </c>
    </row>
    <row r="54" ht="15.95" customHeight="1">
      <c r="A54" s="2">
        <v>2</v>
      </c>
      <c r="B54" s="184" t="str">
        <f>'SFO_FM Attributes '!C8</f>
        <v>SFO_MotorManufacturer</v>
      </c>
      <c r="C54" s="2" t="s">
        <v>157</v>
      </c>
      <c r="D54" s="57" t="str">
        <f>IF(OR(VLOOKUP(B54,'SFO_FM Attributes '!$C$7:$E$36,3,FALSE)=1,VLOOKUP(B54,'SFO_FM Attributes '!$C$7:$E$36,3,FALSE)=2),"TYPE","INSTANCE")</f>
        <v>TYPE</v>
      </c>
      <c r="E54" s="58" t="str">
        <f t="shared" si="1"/>
        <v>TYPE-SFO_MotorManufacturer</v>
      </c>
      <c r="F54" s="14" t="s">
        <v>153</v>
      </c>
      <c r="G54" s="14" t="s">
        <v>154</v>
      </c>
      <c r="H54" s="14" t="s">
        <v>174</v>
      </c>
      <c r="I54" s="2"/>
      <c r="J54" s="196">
        <v>5</v>
      </c>
    </row>
    <row r="55" ht="15.95" customHeight="1">
      <c r="A55" s="2">
        <v>3</v>
      </c>
      <c r="B55" s="184" t="str">
        <f>'SFO_FM Attributes '!C9</f>
        <v>SFO_MotorModelNo</v>
      </c>
      <c r="C55" s="2" t="s">
        <v>157</v>
      </c>
      <c r="D55" s="57" t="str">
        <f>IF(OR(VLOOKUP(B55,'SFO_FM Attributes '!$C$7:$E$36,3,FALSE)=1,VLOOKUP(B55,'SFO_FM Attributes '!$C$7:$E$36,3,FALSE)=2),"TYPE","INSTANCE")</f>
        <v>TYPE</v>
      </c>
      <c r="E55" s="58" t="str">
        <f t="shared" si="1"/>
        <v>TYPE-SFO_MotorModelNo</v>
      </c>
      <c r="F55" s="14" t="s">
        <v>153</v>
      </c>
      <c r="G55" s="14" t="s">
        <v>162</v>
      </c>
      <c r="H55" s="14" t="s">
        <v>174</v>
      </c>
      <c r="I55" s="2"/>
      <c r="J55" s="196">
        <v>5</v>
      </c>
    </row>
    <row r="56" ht="15.95" customHeight="1">
      <c r="A56" s="2">
        <v>4</v>
      </c>
      <c r="B56" s="184" t="str">
        <f>'SFO_FM Attributes '!C10</f>
        <v>SFO_ShaftSize</v>
      </c>
      <c r="C56" s="2" t="s">
        <v>157</v>
      </c>
      <c r="D56" s="57" t="str">
        <f>IF(OR(VLOOKUP(B56,'SFO_FM Attributes '!$C$7:$E$36,3,FALSE)=1,VLOOKUP(B56,'SFO_FM Attributes '!$C$7:$E$36,3,FALSE)=2),"TYPE","INSTANCE")</f>
        <v>TYPE</v>
      </c>
      <c r="E56" s="58" t="str">
        <f t="shared" si="1"/>
        <v>TYPE-SFO_ShaftSize</v>
      </c>
      <c r="F56" s="14" t="s">
        <v>153</v>
      </c>
      <c r="G56" s="14" t="s">
        <v>154</v>
      </c>
      <c r="H56" s="14" t="s">
        <v>176</v>
      </c>
      <c r="I56" s="2"/>
      <c r="J56" s="196">
        <v>5</v>
      </c>
    </row>
    <row r="57" ht="15.95" customHeight="1">
      <c r="A57" s="2">
        <v>5</v>
      </c>
      <c r="B57" s="184" t="str">
        <f>'SFO_FM Attributes '!C11</f>
        <v>SFO_Frame</v>
      </c>
      <c r="C57" s="2" t="s">
        <v>157</v>
      </c>
      <c r="D57" s="57" t="str">
        <f>IF(OR(VLOOKUP(B57,'SFO_FM Attributes '!$C$7:$E$36,3,FALSE)=1,VLOOKUP(B57,'SFO_FM Attributes '!$C$7:$E$36,3,FALSE)=2),"TYPE","INSTANCE")</f>
        <v>TYPE</v>
      </c>
      <c r="E57" s="58" t="str">
        <f t="shared" si="1"/>
        <v>TYPE-SFO_Frame</v>
      </c>
      <c r="F57" s="14" t="s">
        <v>153</v>
      </c>
      <c r="G57" s="14" t="s">
        <v>154</v>
      </c>
      <c r="H57" s="14" t="s">
        <v>176</v>
      </c>
      <c r="I57" s="2"/>
      <c r="J57" s="196">
        <v>5</v>
      </c>
    </row>
    <row r="58" ht="15.95" customHeight="1">
      <c r="A58" s="68">
        <v>6</v>
      </c>
      <c r="B58" s="182" t="str">
        <f>'SFO_FM Attributes '!C12</f>
        <v>SFO_FramePartNumber</v>
      </c>
      <c r="C58" s="68" t="s">
        <v>157</v>
      </c>
      <c r="D58" s="178" t="str">
        <f>IF(OR(VLOOKUP(B58,'SFO_FM Attributes '!$C$7:$E$36,3,FALSE)=1,VLOOKUP(B58,'SFO_FM Attributes '!$C$7:$E$36,3,FALSE)=2),"TYPE","INSTANCE")</f>
        <v>TYPE</v>
      </c>
      <c r="E58" s="179" t="str">
        <f t="shared" si="1"/>
        <v>TYPE-SFO_FramePartNumber</v>
      </c>
      <c r="F58" s="180" t="s">
        <v>153</v>
      </c>
      <c r="G58" s="180" t="s">
        <v>154</v>
      </c>
      <c r="H58" s="180" t="s">
        <v>176</v>
      </c>
      <c r="I58" s="68"/>
      <c r="J58" s="196">
        <v>5</v>
      </c>
    </row>
    <row r="59" ht="15.95" customHeight="1">
      <c r="A59" s="66">
        <v>7</v>
      </c>
      <c r="B59" s="183" t="str">
        <f>'SFO_FM Attributes '!C13</f>
        <v>SFO_Size</v>
      </c>
      <c r="C59" s="66" t="s">
        <v>188</v>
      </c>
      <c r="D59" s="175" t="str">
        <f>IF(OR(VLOOKUP(B59,'SFO_FM Attributes '!$C$7:$E$36,3,FALSE)=1,VLOOKUP(B59,'SFO_FM Attributes '!$C$7:$E$36,3,FALSE)=2),"TYPE","INSTANCE")</f>
        <v>TYPE</v>
      </c>
      <c r="E59" s="176" t="str">
        <f t="shared" si="1"/>
        <v>TYPE-SFO_Size</v>
      </c>
      <c r="F59" s="177" t="s">
        <v>153</v>
      </c>
      <c r="G59" s="177" t="s">
        <v>162</v>
      </c>
      <c r="H59" s="177" t="s">
        <v>176</v>
      </c>
      <c r="I59" s="66"/>
      <c r="J59" s="196">
        <v>5</v>
      </c>
    </row>
    <row r="60" ht="15.95" customHeight="1">
      <c r="A60" s="2">
        <v>8</v>
      </c>
      <c r="B60" s="184" t="str">
        <f>'SFO_FM Attributes '!C14</f>
        <v>SFO_Control</v>
      </c>
      <c r="C60" s="2" t="s">
        <v>188</v>
      </c>
      <c r="D60" s="57" t="str">
        <f>IF(OR(VLOOKUP(B60,'SFO_FM Attributes '!$C$7:$E$36,3,FALSE)=1,VLOOKUP(B60,'SFO_FM Attributes '!$C$7:$E$36,3,FALSE)=2),"TYPE","INSTANCE")</f>
        <v>TYPE</v>
      </c>
      <c r="E60" s="58" t="str">
        <f t="shared" si="1"/>
        <v>TYPE-SFO_Control</v>
      </c>
      <c r="F60" s="14" t="s">
        <v>153</v>
      </c>
      <c r="G60" s="14" t="s">
        <v>154</v>
      </c>
      <c r="H60" s="14" t="s">
        <v>176</v>
      </c>
      <c r="I60" s="2"/>
      <c r="J60" s="196">
        <v>5</v>
      </c>
    </row>
    <row r="61" ht="15.95" customHeight="1">
      <c r="A61" s="2">
        <v>9</v>
      </c>
      <c r="B61" s="184" t="str">
        <f>'SFO_FM Attributes '!C15</f>
        <v>SFO_Power</v>
      </c>
      <c r="C61" s="2" t="s">
        <v>188</v>
      </c>
      <c r="D61" s="57" t="str">
        <f>IF(OR(VLOOKUP(B61,'SFO_FM Attributes '!$C$7:$E$36,3,FALSE)=1,VLOOKUP(B61,'SFO_FM Attributes '!$C$7:$E$36,3,FALSE)=2),"TYPE","INSTANCE")</f>
        <v>TYPE</v>
      </c>
      <c r="E61" s="58" t="str">
        <f t="shared" si="1"/>
        <v>TYPE-SFO_Power</v>
      </c>
      <c r="F61" s="14" t="s">
        <v>153</v>
      </c>
      <c r="G61" s="14" t="s">
        <v>154</v>
      </c>
      <c r="H61" s="14" t="s">
        <v>176</v>
      </c>
      <c r="I61" s="2"/>
      <c r="J61" s="196">
        <v>5</v>
      </c>
    </row>
    <row r="62" ht="15.95" customHeight="1">
      <c r="A62" s="2">
        <v>10</v>
      </c>
      <c r="B62" s="184" t="str">
        <f>'SFO_FM Attributes '!C16</f>
        <v>SFO_Voltage</v>
      </c>
      <c r="C62" s="2" t="s">
        <v>188</v>
      </c>
      <c r="D62" s="57" t="str">
        <f>IF(OR(VLOOKUP(B62,'SFO_FM Attributes '!$C$7:$E$36,3,FALSE)=1,VLOOKUP(B62,'SFO_FM Attributes '!$C$7:$E$36,3,FALSE)=2),"TYPE","INSTANCE")</f>
        <v>TYPE</v>
      </c>
      <c r="E62" s="58" t="str">
        <f t="shared" si="1"/>
        <v>TYPE-SFO_Voltage</v>
      </c>
      <c r="F62" s="14" t="s">
        <v>153</v>
      </c>
      <c r="G62" s="14" t="s">
        <v>154</v>
      </c>
      <c r="H62" s="14" t="s">
        <v>176</v>
      </c>
      <c r="I62" s="2"/>
      <c r="J62" s="196">
        <v>5</v>
      </c>
    </row>
    <row r="63" ht="15.95" customHeight="1">
      <c r="A63" s="2">
        <v>11</v>
      </c>
      <c r="B63" s="184" t="str">
        <f>'SFO_FM Attributes '!C17</f>
        <v>SFO_Amps</v>
      </c>
      <c r="C63" s="2" t="s">
        <v>188</v>
      </c>
      <c r="D63" s="57" t="str">
        <f>IF(OR(VLOOKUP(B63,'SFO_FM Attributes '!$C$7:$E$36,3,FALSE)=1,VLOOKUP(B63,'SFO_FM Attributes '!$C$7:$E$36,3,FALSE)=2),"TYPE","INSTANCE")</f>
        <v>TYPE</v>
      </c>
      <c r="E63" s="58" t="str">
        <f t="shared" si="1"/>
        <v>TYPE-SFO_Amps</v>
      </c>
      <c r="F63" s="14" t="s">
        <v>153</v>
      </c>
      <c r="G63" s="14" t="s">
        <v>154</v>
      </c>
      <c r="H63" s="14" t="s">
        <v>176</v>
      </c>
      <c r="I63" s="2"/>
      <c r="J63" s="196">
        <v>5</v>
      </c>
    </row>
    <row r="64" ht="15.95" customHeight="1">
      <c r="A64" s="68">
        <v>12</v>
      </c>
      <c r="B64" s="182" t="str">
        <f>'SFO_FM Attributes '!C18</f>
        <v>SFO_Phase</v>
      </c>
      <c r="C64" s="68" t="s">
        <v>188</v>
      </c>
      <c r="D64" s="178" t="str">
        <f>IF(OR(VLOOKUP(B64,'SFO_FM Attributes '!$C$7:$E$36,3,FALSE)=1,VLOOKUP(B64,'SFO_FM Attributes '!$C$7:$E$36,3,FALSE)=2),"TYPE","INSTANCE")</f>
        <v>TYPE</v>
      </c>
      <c r="E64" s="179" t="str">
        <f t="shared" si="1"/>
        <v>TYPE-SFO_Phase</v>
      </c>
      <c r="F64" s="180" t="s">
        <v>153</v>
      </c>
      <c r="G64" s="180" t="s">
        <v>154</v>
      </c>
      <c r="H64" s="180" t="s">
        <v>176</v>
      </c>
      <c r="I64" s="68"/>
      <c r="J64" s="196">
        <v>6</v>
      </c>
    </row>
    <row r="65" ht="15.95" customHeight="1">
      <c r="A65" s="66">
        <v>13</v>
      </c>
      <c r="B65" s="183" t="str">
        <f>'SFO_FM Attributes '!C19</f>
        <v>SFO_PanelFedBy</v>
      </c>
      <c r="C65" s="66" t="s">
        <v>188</v>
      </c>
      <c r="D65" s="175" t="str">
        <f>IF(OR(VLOOKUP(B65,'SFO_FM Attributes '!$C$7:$E$36,3,FALSE)=1,VLOOKUP(B65,'SFO_FM Attributes '!$C$7:$E$36,3,FALSE)=2),"TYPE","INSTANCE")</f>
        <v>INSTANCE</v>
      </c>
      <c r="E65" s="176" t="str">
        <f t="shared" si="1"/>
        <v>INSTANCE-SFO_PanelFedBy</v>
      </c>
      <c r="F65" s="177" t="s">
        <v>153</v>
      </c>
      <c r="G65" s="177" t="s">
        <v>154</v>
      </c>
      <c r="H65" s="177" t="s">
        <v>176</v>
      </c>
      <c r="I65" s="66"/>
      <c r="J65" s="196">
        <v>6</v>
      </c>
    </row>
    <row r="66" ht="15.95" customHeight="1">
      <c r="A66" s="2">
        <v>14</v>
      </c>
      <c r="B66" s="184" t="str">
        <f>'SFO_FM Attributes '!C20</f>
        <v>SFO_Circuit</v>
      </c>
      <c r="C66" s="2" t="s">
        <v>188</v>
      </c>
      <c r="D66" s="57" t="str">
        <f>IF(OR(VLOOKUP(B66,'SFO_FM Attributes '!$C$7:$E$36,3,FALSE)=1,VLOOKUP(B66,'SFO_FM Attributes '!$C$7:$E$36,3,FALSE)=2),"TYPE","INSTANCE")</f>
        <v>INSTANCE</v>
      </c>
      <c r="E66" s="58" t="str">
        <f t="shared" si="1"/>
        <v>INSTANCE-SFO_Circuit</v>
      </c>
      <c r="F66" s="14" t="s">
        <v>153</v>
      </c>
      <c r="G66" s="14" t="s">
        <v>154</v>
      </c>
      <c r="H66" s="14" t="s">
        <v>176</v>
      </c>
      <c r="I66" s="2"/>
      <c r="J66" s="196">
        <v>6</v>
      </c>
    </row>
    <row r="67" ht="15.95" customHeight="1">
      <c r="A67" s="68">
        <v>15</v>
      </c>
      <c r="B67" s="182" t="str">
        <f>'SFO_FM Attributes '!C21</f>
        <v>SFO_PanelLocation</v>
      </c>
      <c r="C67" s="68" t="s">
        <v>188</v>
      </c>
      <c r="D67" s="178" t="str">
        <f>IF(OR(VLOOKUP(B67,'SFO_FM Attributes '!$C$7:$E$36,3,FALSE)=1,VLOOKUP(B67,'SFO_FM Attributes '!$C$7:$E$36,3,FALSE)=2),"TYPE","INSTANCE")</f>
        <v>INSTANCE</v>
      </c>
      <c r="E67" s="179" t="str">
        <f t="shared" si="1"/>
        <v>INSTANCE-SFO_PanelLocation</v>
      </c>
      <c r="F67" s="180" t="s">
        <v>153</v>
      </c>
      <c r="G67" s="180" t="s">
        <v>154</v>
      </c>
      <c r="H67" s="180" t="s">
        <v>176</v>
      </c>
      <c r="I67" s="68"/>
      <c r="J67" s="196">
        <v>6</v>
      </c>
    </row>
    <row r="68" ht="15.95" customHeight="1">
      <c r="A68" s="66">
        <v>16</v>
      </c>
      <c r="B68" s="183" t="str">
        <f>'SFO_FM Attributes '!C22</f>
        <v>SFO_Starter</v>
      </c>
      <c r="C68" s="66" t="s">
        <v>157</v>
      </c>
      <c r="D68" s="175" t="str">
        <f>IF(OR(VLOOKUP(B68,'SFO_FM Attributes '!$C$7:$E$36,3,FALSE)=1,VLOOKUP(B68,'SFO_FM Attributes '!$C$7:$E$36,3,FALSE)=2),"TYPE","INSTANCE")</f>
        <v>TYPE</v>
      </c>
      <c r="E68" s="176" t="str">
        <f t="shared" si="1"/>
        <v>TYPE-SFO_Starter</v>
      </c>
      <c r="F68" s="177" t="s">
        <v>153</v>
      </c>
      <c r="G68" s="177" t="s">
        <v>154</v>
      </c>
      <c r="H68" s="177" t="s">
        <v>176</v>
      </c>
      <c r="I68" s="66"/>
      <c r="J68" s="196">
        <v>5</v>
      </c>
    </row>
    <row r="69" ht="15.95" customHeight="1">
      <c r="A69" s="68">
        <v>17</v>
      </c>
      <c r="B69" s="182" t="str">
        <f>'SFO_FM Attributes '!C23</f>
        <v>SFO_FuelType</v>
      </c>
      <c r="C69" s="68" t="s">
        <v>157</v>
      </c>
      <c r="D69" s="178" t="str">
        <f>IF(OR(VLOOKUP(B69,'SFO_FM Attributes '!$C$7:$E$36,3,FALSE)=1,VLOOKUP(B69,'SFO_FM Attributes '!$C$7:$E$36,3,FALSE)=2),"TYPE","INSTANCE")</f>
        <v>TYPE</v>
      </c>
      <c r="E69" s="179" t="str">
        <f t="shared" si="1"/>
        <v>TYPE-SFO_FuelType</v>
      </c>
      <c r="F69" s="180" t="s">
        <v>153</v>
      </c>
      <c r="G69" s="180" t="s">
        <v>154</v>
      </c>
      <c r="H69" s="180" t="s">
        <v>176</v>
      </c>
      <c r="I69" s="68"/>
      <c r="J69" s="196">
        <v>5</v>
      </c>
    </row>
    <row r="70" ht="15.95" customHeight="1">
      <c r="A70" s="66">
        <v>18</v>
      </c>
      <c r="B70" s="183" t="str">
        <f>'SFO_FM Attributes '!C24</f>
        <v>SFO_DriveType</v>
      </c>
      <c r="C70" s="66" t="s">
        <v>188</v>
      </c>
      <c r="D70" s="175" t="str">
        <f>IF(OR(VLOOKUP(B70,'SFO_FM Attributes '!$C$7:$E$36,3,FALSE)=1,VLOOKUP(B70,'SFO_FM Attributes '!$C$7:$E$36,3,FALSE)=2),"TYPE","INSTANCE")</f>
        <v>TYPE</v>
      </c>
      <c r="E70" s="176" t="str">
        <f t="shared" si="1"/>
        <v>TYPE-SFO_DriveType</v>
      </c>
      <c r="F70" s="177" t="s">
        <v>153</v>
      </c>
      <c r="G70" s="177" t="s">
        <v>154</v>
      </c>
      <c r="H70" s="177" t="s">
        <v>176</v>
      </c>
      <c r="I70" s="66"/>
      <c r="J70" s="196">
        <v>5</v>
      </c>
    </row>
    <row r="71" ht="15.95" customHeight="1">
      <c r="A71" s="2">
        <v>19</v>
      </c>
      <c r="B71" s="184" t="str">
        <f>'SFO_FM Attributes '!C25</f>
        <v>SFO_DriveBeltSize</v>
      </c>
      <c r="C71" s="2" t="s">
        <v>157</v>
      </c>
      <c r="D71" s="57" t="str">
        <f>IF(OR(VLOOKUP(B71,'SFO_FM Attributes '!$C$7:$E$36,3,FALSE)=1,VLOOKUP(B71,'SFO_FM Attributes '!$C$7:$E$36,3,FALSE)=2),"TYPE","INSTANCE")</f>
        <v>TYPE</v>
      </c>
      <c r="E71" s="58" t="str">
        <f t="shared" si="1"/>
        <v>TYPE-SFO_DriveBeltSize</v>
      </c>
      <c r="F71" s="14" t="s">
        <v>153</v>
      </c>
      <c r="G71" s="14" t="s">
        <v>154</v>
      </c>
      <c r="H71" s="14" t="s">
        <v>176</v>
      </c>
      <c r="I71" s="2"/>
      <c r="J71" s="196">
        <v>5</v>
      </c>
    </row>
    <row r="72" ht="15.95" customHeight="1">
      <c r="A72" s="2">
        <v>20</v>
      </c>
      <c r="B72" s="184" t="str">
        <f>'SFO_FM Attributes '!C26</f>
        <v>SFO_DriveBeltQuantity</v>
      </c>
      <c r="C72" s="2" t="s">
        <v>157</v>
      </c>
      <c r="D72" s="57" t="str">
        <f>IF(OR(VLOOKUP(B72,'SFO_FM Attributes '!$C$7:$E$36,3,FALSE)=1,VLOOKUP(B72,'SFO_FM Attributes '!$C$7:$E$36,3,FALSE)=2),"TYPE","INSTANCE")</f>
        <v>TYPE</v>
      </c>
      <c r="E72" s="58" t="str">
        <f t="shared" si="1"/>
        <v>TYPE-SFO_DriveBeltQuantity</v>
      </c>
      <c r="F72" s="14" t="s">
        <v>153</v>
      </c>
      <c r="G72" s="14" t="s">
        <v>154</v>
      </c>
      <c r="H72" s="14" t="s">
        <v>176</v>
      </c>
      <c r="I72" s="2"/>
      <c r="J72" s="196">
        <v>5</v>
      </c>
    </row>
    <row r="73" ht="15.95" customHeight="1">
      <c r="A73" s="68">
        <v>21</v>
      </c>
      <c r="B73" s="182" t="str">
        <f>'SFO_FM Attributes '!C27</f>
        <v>SFO_DriveBeltPartNumber</v>
      </c>
      <c r="C73" s="68" t="s">
        <v>157</v>
      </c>
      <c r="D73" s="178" t="str">
        <f>IF(OR(VLOOKUP(B73,'SFO_FM Attributes '!$C$7:$E$36,3,FALSE)=1,VLOOKUP(B73,'SFO_FM Attributes '!$C$7:$E$36,3,FALSE)=2),"TYPE","INSTANCE")</f>
        <v>TYPE</v>
      </c>
      <c r="E73" s="179" t="str">
        <f t="shared" si="1"/>
        <v>TYPE-SFO_DriveBeltPartNumber</v>
      </c>
      <c r="F73" s="180" t="s">
        <v>153</v>
      </c>
      <c r="G73" s="180" t="s">
        <v>154</v>
      </c>
      <c r="H73" s="180" t="s">
        <v>176</v>
      </c>
      <c r="I73" s="68"/>
      <c r="J73" s="196">
        <v>5</v>
      </c>
    </row>
    <row r="74" ht="15.95" customHeight="1">
      <c r="A74" s="66">
        <v>22</v>
      </c>
      <c r="B74" s="183" t="str">
        <f>'SFO_FM Attributes '!C28</f>
        <v>SFO_PulleySize</v>
      </c>
      <c r="C74" s="66" t="s">
        <v>157</v>
      </c>
      <c r="D74" s="175" t="str">
        <f>IF(OR(VLOOKUP(B74,'SFO_FM Attributes '!$C$7:$E$36,3,FALSE)=1,VLOOKUP(B74,'SFO_FM Attributes '!$C$7:$E$36,3,FALSE)=2),"TYPE","INSTANCE")</f>
        <v>TYPE</v>
      </c>
      <c r="E74" s="176" t="str">
        <f t="shared" si="1"/>
        <v>TYPE-SFO_PulleySize</v>
      </c>
      <c r="F74" s="177" t="s">
        <v>153</v>
      </c>
      <c r="G74" s="177" t="s">
        <v>154</v>
      </c>
      <c r="H74" s="177" t="s">
        <v>176</v>
      </c>
      <c r="I74" s="66"/>
      <c r="J74" s="196">
        <v>5</v>
      </c>
    </row>
    <row r="75" ht="15.95" customHeight="1">
      <c r="A75" s="68">
        <v>23</v>
      </c>
      <c r="B75" s="182" t="str">
        <f>'SFO_FM Attributes '!C29</f>
        <v>SFO_FanRPM</v>
      </c>
      <c r="C75" s="68" t="s">
        <v>188</v>
      </c>
      <c r="D75" s="178" t="str">
        <f>IF(OR(VLOOKUP(B75,'SFO_FM Attributes '!$C$7:$E$36,3,FALSE)=1,VLOOKUP(B75,'SFO_FM Attributes '!$C$7:$E$36,3,FALSE)=2),"TYPE","INSTANCE")</f>
        <v>TYPE</v>
      </c>
      <c r="E75" s="179" t="str">
        <f t="shared" si="1"/>
        <v>TYPE-SFO_FanRPM</v>
      </c>
      <c r="F75" s="180" t="s">
        <v>153</v>
      </c>
      <c r="G75" s="180" t="s">
        <v>154</v>
      </c>
      <c r="H75" s="180" t="s">
        <v>176</v>
      </c>
      <c r="I75" s="68"/>
      <c r="J75" s="196">
        <v>5</v>
      </c>
    </row>
    <row r="76" ht="15.95" customHeight="1">
      <c r="A76" s="66">
        <v>24</v>
      </c>
      <c r="B76" s="183" t="str">
        <f>'SFO_FM Attributes '!C30</f>
        <v>SFO_FilterSize</v>
      </c>
      <c r="C76" s="66" t="s">
        <v>157</v>
      </c>
      <c r="D76" s="175" t="str">
        <f>IF(OR(VLOOKUP(B76,'SFO_FM Attributes '!$C$7:$E$36,3,FALSE)=1,VLOOKUP(B76,'SFO_FM Attributes '!$C$7:$E$36,3,FALSE)=2),"TYPE","INSTANCE")</f>
        <v>TYPE</v>
      </c>
      <c r="E76" s="176" t="str">
        <f t="shared" si="1"/>
        <v>TYPE-SFO_FilterSize</v>
      </c>
      <c r="F76" s="177" t="s">
        <v>153</v>
      </c>
      <c r="G76" s="177" t="s">
        <v>162</v>
      </c>
      <c r="H76" s="177" t="s">
        <v>176</v>
      </c>
      <c r="I76" s="66"/>
      <c r="J76" s="196">
        <v>5</v>
      </c>
    </row>
    <row r="77" ht="15.95" customHeight="1">
      <c r="A77" s="2">
        <v>25</v>
      </c>
      <c r="B77" s="184" t="str">
        <f>'SFO_FM Attributes '!C31</f>
        <v>SFO_FilterQuantity</v>
      </c>
      <c r="C77" s="2" t="s">
        <v>157</v>
      </c>
      <c r="D77" s="57" t="str">
        <f>IF(OR(VLOOKUP(B77,'SFO_FM Attributes '!$C$7:$E$36,3,FALSE)=1,VLOOKUP(B77,'SFO_FM Attributes '!$C$7:$E$36,3,FALSE)=2),"TYPE","INSTANCE")</f>
        <v>TYPE</v>
      </c>
      <c r="E77" s="58" t="str">
        <f t="shared" si="1"/>
        <v>TYPE-SFO_FilterQuantity</v>
      </c>
      <c r="F77" s="14" t="s">
        <v>153</v>
      </c>
      <c r="G77" s="14" t="s">
        <v>154</v>
      </c>
      <c r="H77" s="14" t="s">
        <v>176</v>
      </c>
      <c r="I77" s="2"/>
      <c r="J77" s="196">
        <v>5</v>
      </c>
    </row>
    <row r="78" ht="15.95" customHeight="1">
      <c r="A78" s="68">
        <v>26</v>
      </c>
      <c r="B78" s="182" t="str">
        <f>'SFO_FM Attributes '!C32</f>
        <v>SFO_FilterPartNumber</v>
      </c>
      <c r="C78" s="68" t="s">
        <v>157</v>
      </c>
      <c r="D78" s="178" t="str">
        <f>IF(OR(VLOOKUP(B78,'SFO_FM Attributes '!$C$7:$E$36,3,FALSE)=1,VLOOKUP(B78,'SFO_FM Attributes '!$C$7:$E$36,3,FALSE)=2),"TYPE","INSTANCE")</f>
        <v>TYPE</v>
      </c>
      <c r="E78" s="179" t="str">
        <f t="shared" si="1"/>
        <v>TYPE-SFO_FilterPartNumber</v>
      </c>
      <c r="F78" s="180" t="s">
        <v>153</v>
      </c>
      <c r="G78" s="180" t="s">
        <v>162</v>
      </c>
      <c r="H78" s="180" t="s">
        <v>176</v>
      </c>
      <c r="I78" s="68"/>
      <c r="J78" s="196">
        <v>5</v>
      </c>
    </row>
    <row r="79" ht="15.95" customHeight="1">
      <c r="A79" s="66">
        <v>27</v>
      </c>
      <c r="B79" s="183" t="str">
        <f>'SFO_FM Attributes '!C33</f>
        <v>SFO_Lubrication</v>
      </c>
      <c r="C79" s="66" t="s">
        <v>157</v>
      </c>
      <c r="D79" s="175" t="str">
        <f>IF(OR(VLOOKUP(B79,'SFO_FM Attributes '!$C$7:$E$36,3,FALSE)=1,VLOOKUP(B79,'SFO_FM Attributes '!$C$7:$E$36,3,FALSE)=2),"TYPE","INSTANCE")</f>
        <v>TYPE</v>
      </c>
      <c r="E79" s="176" t="str">
        <f t="shared" si="1"/>
        <v>TYPE-SFO_Lubrication</v>
      </c>
      <c r="F79" s="177" t="s">
        <v>153</v>
      </c>
      <c r="G79" s="177" t="s">
        <v>154</v>
      </c>
      <c r="H79" s="177" t="s">
        <v>176</v>
      </c>
      <c r="I79" s="66"/>
      <c r="J79" s="196">
        <v>5</v>
      </c>
    </row>
    <row r="80" ht="15.95" customHeight="1">
      <c r="A80" s="2">
        <v>28</v>
      </c>
      <c r="B80" s="184" t="str">
        <f>'SFO_FM Attributes '!C34</f>
        <v>SFO_Refrigerant</v>
      </c>
      <c r="C80" s="2" t="s">
        <v>157</v>
      </c>
      <c r="D80" s="57" t="str">
        <f>IF(OR(VLOOKUP(B80,'SFO_FM Attributes '!$C$7:$E$36,3,FALSE)=1,VLOOKUP(B80,'SFO_FM Attributes '!$C$7:$E$36,3,FALSE)=2),"TYPE","INSTANCE")</f>
        <v>TYPE</v>
      </c>
      <c r="E80" s="58" t="str">
        <f t="shared" si="1"/>
        <v>TYPE-SFO_Refrigerant</v>
      </c>
      <c r="F80" s="14" t="s">
        <v>153</v>
      </c>
      <c r="G80" s="14" t="s">
        <v>154</v>
      </c>
      <c r="H80" s="14" t="s">
        <v>176</v>
      </c>
      <c r="I80" s="2"/>
      <c r="J80" s="196">
        <v>5</v>
      </c>
    </row>
    <row r="81" ht="15.95" customHeight="1">
      <c r="A81" s="2">
        <v>29</v>
      </c>
      <c r="B81" s="184" t="str">
        <f>'SFO_FM Attributes '!C35</f>
        <v>SFO_Capacity</v>
      </c>
      <c r="C81" s="2" t="s">
        <v>188</v>
      </c>
      <c r="D81" s="57" t="str">
        <f>IF(OR(VLOOKUP(B81,'SFO_FM Attributes '!$C$7:$E$36,3,FALSE)=1,VLOOKUP(B81,'SFO_FM Attributes '!$C$7:$E$36,3,FALSE)=2),"TYPE","INSTANCE")</f>
        <v>TYPE</v>
      </c>
      <c r="E81" s="58" t="str">
        <f t="shared" si="1"/>
        <v>TYPE-SFO_Capacity</v>
      </c>
      <c r="F81" s="14" t="s">
        <v>153</v>
      </c>
      <c r="G81" s="14" t="s">
        <v>154</v>
      </c>
      <c r="H81" s="14" t="s">
        <v>176</v>
      </c>
      <c r="I81" s="2"/>
      <c r="J81" s="196">
        <v>5</v>
      </c>
    </row>
    <row r="82" ht="15.95" customHeight="1">
      <c r="A82" s="2">
        <v>30</v>
      </c>
      <c r="B82" s="184" t="str">
        <f>'SFO_FM Attributes '!C36</f>
        <v>SFO_ElectricalHookup</v>
      </c>
      <c r="C82" s="2" t="s">
        <v>188</v>
      </c>
      <c r="D82" s="57" t="str">
        <f>IF(OR(VLOOKUP(B82,'SFO_FM Attributes '!$C$7:$E$36,3,FALSE)=1,VLOOKUP(B82,'SFO_FM Attributes '!$C$7:$E$36,3,FALSE)=2),"TYPE","INSTANCE")</f>
        <v>TYPE</v>
      </c>
      <c r="E82" s="58" t="str">
        <f t="shared" si="1"/>
        <v>TYPE-SFO_ElectricalHookup</v>
      </c>
      <c r="F82" s="14" t="s">
        <v>153</v>
      </c>
      <c r="G82" s="14" t="s">
        <v>154</v>
      </c>
      <c r="H82" s="14"/>
      <c r="I82" s="2"/>
      <c r="J82" s="196">
        <v>5</v>
      </c>
    </row>
    <row r="85" ht="15.95" customHeight="1">
      <c r="B85" s="36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44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705</v>
      </c>
    </row>
    <row r="4">
      <c r="A4" s="0" t="s">
        <v>4</v>
      </c>
      <c r="B4" s="0">
        <v>2</v>
      </c>
      <c r="C4" s="39" t="s">
        <v>706</v>
      </c>
    </row>
    <row r="5">
      <c r="A5" s="0" t="s">
        <v>4</v>
      </c>
      <c r="B5" s="0">
        <v>3</v>
      </c>
      <c r="C5" s="39" t="s">
        <v>707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708</v>
      </c>
      <c r="C7" s="38" t="s">
        <v>709</v>
      </c>
      <c r="D7" s="44" t="s">
        <v>22</v>
      </c>
      <c r="E7" s="28">
        <v>1</v>
      </c>
    </row>
    <row r="8">
      <c r="A8" s="0" t="s">
        <v>19</v>
      </c>
      <c r="B8" s="0" t="s">
        <v>710</v>
      </c>
      <c r="C8" s="38" t="s">
        <v>711</v>
      </c>
      <c r="D8" s="44" t="s">
        <v>22</v>
      </c>
      <c r="E8" s="28">
        <v>1</v>
      </c>
    </row>
    <row r="9">
      <c r="A9" s="0" t="s">
        <v>19</v>
      </c>
      <c r="B9" s="0" t="s">
        <v>712</v>
      </c>
      <c r="C9" s="38" t="s">
        <v>713</v>
      </c>
      <c r="D9" s="44" t="s">
        <v>22</v>
      </c>
      <c r="E9" s="28">
        <v>1</v>
      </c>
    </row>
    <row r="10">
      <c r="A10" s="0" t="s">
        <v>19</v>
      </c>
      <c r="B10" s="0" t="s">
        <v>714</v>
      </c>
      <c r="C10" s="38" t="s">
        <v>715</v>
      </c>
      <c r="D10" s="44" t="s">
        <v>22</v>
      </c>
      <c r="E10" s="28">
        <v>1</v>
      </c>
    </row>
    <row r="11">
      <c r="A11" s="0" t="s">
        <v>19</v>
      </c>
      <c r="B11" s="0" t="s">
        <v>716</v>
      </c>
      <c r="C11" s="38" t="s">
        <v>717</v>
      </c>
      <c r="D11" s="44" t="s">
        <v>22</v>
      </c>
      <c r="E11" s="28">
        <v>1</v>
      </c>
    </row>
    <row r="12">
      <c r="A12" s="0" t="s">
        <v>19</v>
      </c>
      <c r="B12" s="0" t="s">
        <v>718</v>
      </c>
      <c r="C12" s="45" t="s">
        <v>719</v>
      </c>
      <c r="D12" s="44" t="s">
        <v>22</v>
      </c>
      <c r="E12" s="28">
        <v>1</v>
      </c>
    </row>
    <row r="13">
      <c r="A13" s="0" t="s">
        <v>19</v>
      </c>
      <c r="B13" s="0" t="s">
        <v>720</v>
      </c>
      <c r="C13" s="39" t="s">
        <v>721</v>
      </c>
      <c r="D13" s="44" t="s">
        <v>22</v>
      </c>
      <c r="E13" s="28">
        <v>2</v>
      </c>
    </row>
    <row r="14">
      <c r="A14" s="0" t="s">
        <v>19</v>
      </c>
      <c r="B14" s="0" t="s">
        <v>722</v>
      </c>
      <c r="C14" s="39" t="s">
        <v>723</v>
      </c>
      <c r="D14" s="44" t="s">
        <v>22</v>
      </c>
      <c r="E14" s="28">
        <v>2</v>
      </c>
    </row>
    <row r="15">
      <c r="A15" s="0" t="s">
        <v>19</v>
      </c>
      <c r="B15" s="0" t="s">
        <v>724</v>
      </c>
      <c r="C15" s="46" t="s">
        <v>725</v>
      </c>
      <c r="D15" s="44" t="s">
        <v>22</v>
      </c>
      <c r="E15" s="28">
        <v>2</v>
      </c>
    </row>
    <row r="16">
      <c r="A16" s="0" t="s">
        <v>19</v>
      </c>
      <c r="B16" s="0" t="s">
        <v>726</v>
      </c>
      <c r="C16" s="39" t="s">
        <v>727</v>
      </c>
      <c r="D16" s="44" t="s">
        <v>22</v>
      </c>
      <c r="E16" s="28">
        <v>2</v>
      </c>
    </row>
    <row r="17">
      <c r="A17" s="0" t="s">
        <v>19</v>
      </c>
      <c r="B17" s="0" t="s">
        <v>728</v>
      </c>
      <c r="C17" s="39" t="s">
        <v>729</v>
      </c>
      <c r="D17" s="44" t="s">
        <v>22</v>
      </c>
      <c r="E17" s="28">
        <v>2</v>
      </c>
    </row>
    <row r="18">
      <c r="A18" s="0" t="s">
        <v>19</v>
      </c>
      <c r="B18" s="0" t="s">
        <v>730</v>
      </c>
      <c r="C18" s="46" t="s">
        <v>731</v>
      </c>
      <c r="D18" s="44" t="s">
        <v>22</v>
      </c>
      <c r="E18" s="28">
        <v>2</v>
      </c>
    </row>
    <row r="19">
      <c r="A19" s="0" t="s">
        <v>19</v>
      </c>
      <c r="B19" s="0" t="s">
        <v>732</v>
      </c>
      <c r="C19" s="39" t="s">
        <v>733</v>
      </c>
      <c r="D19" s="44" t="s">
        <v>22</v>
      </c>
      <c r="E19" s="28">
        <v>3</v>
      </c>
    </row>
    <row r="20">
      <c r="A20" s="0" t="s">
        <v>19</v>
      </c>
      <c r="B20" s="0" t="s">
        <v>734</v>
      </c>
      <c r="C20" s="39" t="s">
        <v>735</v>
      </c>
      <c r="D20" s="44" t="s">
        <v>22</v>
      </c>
      <c r="E20" s="28">
        <v>3</v>
      </c>
    </row>
    <row r="21">
      <c r="A21" s="0" t="s">
        <v>19</v>
      </c>
      <c r="B21" s="0" t="s">
        <v>736</v>
      </c>
      <c r="C21" s="46" t="s">
        <v>737</v>
      </c>
      <c r="D21" s="44" t="s">
        <v>22</v>
      </c>
      <c r="E21" s="28">
        <v>3</v>
      </c>
    </row>
    <row r="22">
      <c r="A22" s="0" t="s">
        <v>19</v>
      </c>
      <c r="B22" s="0" t="s">
        <v>738</v>
      </c>
      <c r="C22" s="38" t="s">
        <v>739</v>
      </c>
      <c r="D22" s="44" t="s">
        <v>22</v>
      </c>
      <c r="E22" s="28">
        <v>1</v>
      </c>
    </row>
    <row r="23">
      <c r="A23" s="0" t="s">
        <v>19</v>
      </c>
      <c r="B23" s="0" t="s">
        <v>740</v>
      </c>
      <c r="C23" s="45" t="s">
        <v>741</v>
      </c>
      <c r="D23" s="44" t="s">
        <v>22</v>
      </c>
      <c r="E23" s="28">
        <v>1</v>
      </c>
    </row>
    <row r="24">
      <c r="A24" s="0" t="s">
        <v>19</v>
      </c>
      <c r="B24" s="0" t="s">
        <v>742</v>
      </c>
      <c r="C24" s="38" t="s">
        <v>743</v>
      </c>
      <c r="D24" s="44" t="s">
        <v>22</v>
      </c>
      <c r="E24" s="28">
        <v>1</v>
      </c>
    </row>
    <row r="25">
      <c r="A25" s="0" t="s">
        <v>19</v>
      </c>
      <c r="B25" s="0" t="s">
        <v>744</v>
      </c>
      <c r="C25" s="38" t="s">
        <v>745</v>
      </c>
      <c r="D25" s="44" t="s">
        <v>22</v>
      </c>
      <c r="E25" s="28">
        <v>1</v>
      </c>
    </row>
    <row r="26">
      <c r="A26" s="0" t="s">
        <v>19</v>
      </c>
      <c r="B26" s="0" t="s">
        <v>746</v>
      </c>
      <c r="C26" s="38" t="s">
        <v>747</v>
      </c>
      <c r="D26" s="44" t="s">
        <v>22</v>
      </c>
      <c r="E26" s="28">
        <v>1</v>
      </c>
    </row>
    <row r="27">
      <c r="A27" s="0" t="s">
        <v>19</v>
      </c>
      <c r="B27" s="0" t="s">
        <v>748</v>
      </c>
      <c r="C27" s="45" t="s">
        <v>749</v>
      </c>
      <c r="D27" s="44" t="s">
        <v>22</v>
      </c>
      <c r="E27" s="28">
        <v>1</v>
      </c>
    </row>
    <row r="28">
      <c r="A28" s="0" t="s">
        <v>19</v>
      </c>
      <c r="B28" s="0" t="s">
        <v>750</v>
      </c>
      <c r="C28" s="38" t="s">
        <v>751</v>
      </c>
      <c r="D28" s="44" t="s">
        <v>22</v>
      </c>
      <c r="E28" s="28">
        <v>1</v>
      </c>
    </row>
    <row r="29">
      <c r="A29" s="0" t="s">
        <v>19</v>
      </c>
      <c r="B29" s="0" t="s">
        <v>752</v>
      </c>
      <c r="C29" s="45" t="s">
        <v>753</v>
      </c>
      <c r="D29" s="44" t="s">
        <v>22</v>
      </c>
      <c r="E29" s="28">
        <v>1</v>
      </c>
    </row>
    <row r="30">
      <c r="A30" s="0" t="s">
        <v>19</v>
      </c>
      <c r="B30" s="0" t="s">
        <v>754</v>
      </c>
      <c r="C30" s="38" t="s">
        <v>755</v>
      </c>
      <c r="D30" s="44" t="s">
        <v>22</v>
      </c>
      <c r="E30" s="28">
        <v>1</v>
      </c>
    </row>
    <row r="31">
      <c r="A31" s="0" t="s">
        <v>19</v>
      </c>
      <c r="B31" s="0" t="s">
        <v>756</v>
      </c>
      <c r="C31" s="38" t="s">
        <v>757</v>
      </c>
      <c r="D31" s="44" t="s">
        <v>22</v>
      </c>
      <c r="E31" s="28">
        <v>1</v>
      </c>
    </row>
    <row r="32">
      <c r="A32" s="0" t="s">
        <v>19</v>
      </c>
      <c r="B32" s="0" t="s">
        <v>758</v>
      </c>
      <c r="C32" s="45" t="s">
        <v>759</v>
      </c>
      <c r="D32" s="44" t="s">
        <v>22</v>
      </c>
      <c r="E32" s="28">
        <v>1</v>
      </c>
    </row>
    <row r="33">
      <c r="A33" s="0" t="s">
        <v>19</v>
      </c>
      <c r="B33" s="0" t="s">
        <v>760</v>
      </c>
      <c r="C33" s="51" t="s">
        <v>761</v>
      </c>
      <c r="D33" s="44" t="s">
        <v>22</v>
      </c>
      <c r="E33" s="28">
        <v>1</v>
      </c>
    </row>
    <row r="34">
      <c r="A34" s="0" t="s">
        <v>19</v>
      </c>
      <c r="B34" s="0" t="s">
        <v>762</v>
      </c>
      <c r="C34" s="52" t="s">
        <v>763</v>
      </c>
      <c r="D34" s="44" t="s">
        <v>22</v>
      </c>
      <c r="E34" s="28">
        <v>1</v>
      </c>
    </row>
    <row r="35">
      <c r="A35" s="0" t="s">
        <v>19</v>
      </c>
      <c r="B35" s="0" t="s">
        <v>764</v>
      </c>
      <c r="C35" s="52" t="s">
        <v>765</v>
      </c>
      <c r="D35" s="44" t="s">
        <v>22</v>
      </c>
      <c r="E35" s="28">
        <v>1</v>
      </c>
    </row>
    <row r="36">
      <c r="A36" s="0" t="s">
        <v>19</v>
      </c>
      <c r="B36" s="0" t="s">
        <v>766</v>
      </c>
      <c r="C36" s="45" t="s">
        <v>767</v>
      </c>
      <c r="D36" s="44" t="s">
        <v>768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Ralf-Uwe Modrich</cp:lastModifiedBy>
  <cp:revision/>
  <cp:lastPrinted>2016-09-26T16:25:21Z</cp:lastPrinted>
  <dcterms:created xsi:type="dcterms:W3CDTF">2016-05-17T09:22:29Z</dcterms:created>
  <dcterms:modified xsi:type="dcterms:W3CDTF">2017-05-12T00:44:26Z</dcterms:modified>
  <cp:category/>
  <cp:contentStatus/>
</cp:coreProperties>
</file>