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Q. 1" sheetId="1" r:id="rId1"/>
    <sheet name="Q. 2" sheetId="2" r:id="rId2"/>
    <sheet name="Q. 3" sheetId="3" r:id="rId3"/>
  </sheets>
  <calcPr calcId="124519"/>
</workbook>
</file>

<file path=xl/calcChain.xml><?xml version="1.0" encoding="utf-8"?>
<calcChain xmlns="http://schemas.openxmlformats.org/spreadsheetml/2006/main">
  <c r="J5" i="3" a="1"/>
  <c r="J5" s="1"/>
  <c r="F6"/>
  <c r="F5"/>
  <c r="H7" i="2"/>
  <c r="H8"/>
  <c r="H9"/>
  <c r="H10"/>
  <c r="H11"/>
  <c r="H12"/>
  <c r="H6"/>
  <c r="F6"/>
  <c r="F7"/>
  <c r="F8"/>
  <c r="F9"/>
  <c r="F10"/>
  <c r="F11"/>
  <c r="F12"/>
  <c r="F5"/>
  <c r="C13"/>
  <c r="I21" i="1"/>
  <c r="J7"/>
  <c r="J8" s="1"/>
  <c r="J9" s="1"/>
  <c r="J10" s="1"/>
  <c r="J11" s="1"/>
  <c r="J12" s="1"/>
  <c r="J13" s="1"/>
  <c r="J14" s="1"/>
  <c r="J15" s="1"/>
  <c r="J16" s="1"/>
  <c r="J17" s="1"/>
  <c r="J6"/>
  <c r="I8"/>
  <c r="I9"/>
  <c r="I10" s="1"/>
  <c r="I11" s="1"/>
  <c r="I12" s="1"/>
  <c r="I13" s="1"/>
  <c r="I14" s="1"/>
  <c r="I15" s="1"/>
  <c r="I16" s="1"/>
  <c r="I17" s="1"/>
  <c r="I7"/>
  <c r="F6"/>
  <c r="F7"/>
  <c r="F8"/>
  <c r="F9"/>
  <c r="F10"/>
  <c r="F11"/>
  <c r="F12"/>
  <c r="F13"/>
  <c r="F14"/>
  <c r="F15"/>
  <c r="F16"/>
  <c r="F5"/>
  <c r="C17"/>
  <c r="J14" i="3" l="1"/>
  <c r="J12"/>
  <c r="J10"/>
  <c r="J8"/>
  <c r="J6"/>
  <c r="J15"/>
  <c r="J13"/>
  <c r="J11"/>
  <c r="J9"/>
  <c r="J7"/>
</calcChain>
</file>

<file path=xl/sharedStrings.xml><?xml version="1.0" encoding="utf-8"?>
<sst xmlns="http://schemas.openxmlformats.org/spreadsheetml/2006/main" count="40" uniqueCount="39">
  <si>
    <t>yeild of paddy</t>
  </si>
  <si>
    <t>no of plots</t>
  </si>
  <si>
    <t>0-4</t>
  </si>
  <si>
    <t>16-20</t>
  </si>
  <si>
    <t>20-24</t>
  </si>
  <si>
    <t>14-28</t>
  </si>
  <si>
    <t>28-32</t>
  </si>
  <si>
    <t>32-36</t>
  </si>
  <si>
    <t>36-40</t>
  </si>
  <si>
    <t>40-44</t>
  </si>
  <si>
    <t>44-48</t>
  </si>
  <si>
    <t>lcf</t>
  </si>
  <si>
    <t>4-8</t>
  </si>
  <si>
    <t>8-12</t>
  </si>
  <si>
    <t>12-16</t>
  </si>
  <si>
    <t>Lower limit</t>
  </si>
  <si>
    <t>Upper limit</t>
  </si>
  <si>
    <t>classes</t>
  </si>
  <si>
    <t>x</t>
  </si>
  <si>
    <t>gcf</t>
  </si>
  <si>
    <t>Below 5</t>
  </si>
  <si>
    <t>Below 10</t>
  </si>
  <si>
    <t>Below 15</t>
  </si>
  <si>
    <t>Below 20</t>
  </si>
  <si>
    <t>Below 25</t>
  </si>
  <si>
    <t>Below 30</t>
  </si>
  <si>
    <t>Below 35</t>
  </si>
  <si>
    <t>Below 40</t>
  </si>
  <si>
    <t>No of students</t>
  </si>
  <si>
    <t>Pocket ex. (rs 100)</t>
  </si>
  <si>
    <t>lower limit</t>
  </si>
  <si>
    <t>F</t>
  </si>
  <si>
    <t>Cl</t>
  </si>
  <si>
    <t>X</t>
  </si>
  <si>
    <t>No of words</t>
  </si>
  <si>
    <t>Minimum</t>
  </si>
  <si>
    <t>Maximum</t>
  </si>
  <si>
    <t>No of letters</t>
  </si>
  <si>
    <t>no of words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</si>
</sst>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Ogive Curves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0.1753772965879265"/>
          <c:y val="0.14468057829404984"/>
          <c:w val="0.65781014873140853"/>
          <c:h val="0.68873432487605712"/>
        </c:manualLayout>
      </c:layout>
      <c:scatterChart>
        <c:scatterStyle val="smoothMarker"/>
        <c:ser>
          <c:idx val="0"/>
          <c:order val="0"/>
          <c:tx>
            <c:strRef>
              <c:f>'Q. 1'!$I$4</c:f>
              <c:strCache>
                <c:ptCount val="1"/>
                <c:pt idx="0">
                  <c:v>lcf</c:v>
                </c:pt>
              </c:strCache>
            </c:strRef>
          </c:tx>
          <c:xVal>
            <c:numRef>
              <c:f>'Q. 1'!$H$5:$H$17</c:f>
              <c:numCache>
                <c:formatCode>General</c:formatCode>
                <c:ptCount val="13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'Q. 1'!$I$5:$I$17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42</c:v>
                </c:pt>
                <c:pt idx="3">
                  <c:v>90</c:v>
                </c:pt>
                <c:pt idx="4">
                  <c:v>140</c:v>
                </c:pt>
                <c:pt idx="5">
                  <c:v>200</c:v>
                </c:pt>
                <c:pt idx="6">
                  <c:v>230</c:v>
                </c:pt>
                <c:pt idx="7">
                  <c:v>254</c:v>
                </c:pt>
                <c:pt idx="8">
                  <c:v>270</c:v>
                </c:pt>
                <c:pt idx="9">
                  <c:v>282</c:v>
                </c:pt>
                <c:pt idx="10">
                  <c:v>290</c:v>
                </c:pt>
                <c:pt idx="11">
                  <c:v>296</c:v>
                </c:pt>
                <c:pt idx="12">
                  <c:v>300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'Q. 1'!$J$4</c:f>
              <c:strCache>
                <c:ptCount val="1"/>
                <c:pt idx="0">
                  <c:v>gcf</c:v>
                </c:pt>
              </c:strCache>
            </c:strRef>
          </c:tx>
          <c:xVal>
            <c:numRef>
              <c:f>'Q. 1'!$H$5:$H$17</c:f>
              <c:numCache>
                <c:formatCode>General</c:formatCode>
                <c:ptCount val="13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'Q. 1'!$J$5:$J$17</c:f>
              <c:numCache>
                <c:formatCode>General</c:formatCode>
                <c:ptCount val="13"/>
                <c:pt idx="0">
                  <c:v>300</c:v>
                </c:pt>
                <c:pt idx="1">
                  <c:v>290</c:v>
                </c:pt>
                <c:pt idx="2">
                  <c:v>258</c:v>
                </c:pt>
                <c:pt idx="3">
                  <c:v>210</c:v>
                </c:pt>
                <c:pt idx="4">
                  <c:v>160</c:v>
                </c:pt>
                <c:pt idx="5">
                  <c:v>100</c:v>
                </c:pt>
                <c:pt idx="6">
                  <c:v>70</c:v>
                </c:pt>
                <c:pt idx="7">
                  <c:v>46</c:v>
                </c:pt>
                <c:pt idx="8">
                  <c:v>30</c:v>
                </c:pt>
                <c:pt idx="9">
                  <c:v>18</c:v>
                </c:pt>
                <c:pt idx="10">
                  <c:v>10</c:v>
                </c:pt>
                <c:pt idx="11">
                  <c:v>4</c:v>
                </c:pt>
                <c:pt idx="12">
                  <c:v>0</c:v>
                </c:pt>
              </c:numCache>
            </c:numRef>
          </c:yVal>
          <c:smooth val="1"/>
        </c:ser>
        <c:axId val="40967168"/>
        <c:axId val="40965632"/>
      </c:scatterChart>
      <c:valAx>
        <c:axId val="40967168"/>
        <c:scaling>
          <c:orientation val="minMax"/>
          <c:max val="50"/>
          <c:min val="0"/>
        </c:scaling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Yield of Paddy</a:t>
                </a:r>
              </a:p>
            </c:rich>
          </c:tx>
          <c:layout/>
        </c:title>
        <c:numFmt formatCode="General" sourceLinked="1"/>
        <c:tickLblPos val="nextTo"/>
        <c:crossAx val="40965632"/>
        <c:crosses val="autoZero"/>
        <c:crossBetween val="midCat"/>
        <c:majorUnit val="4"/>
      </c:valAx>
      <c:valAx>
        <c:axId val="40965632"/>
        <c:scaling>
          <c:orientation val="minMax"/>
        </c:scaling>
        <c:axPos val="l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No of Plants</a:t>
                </a:r>
              </a:p>
            </c:rich>
          </c:tx>
          <c:layout/>
        </c:title>
        <c:numFmt formatCode="General" sourceLinked="1"/>
        <c:tickLblPos val="nextTo"/>
        <c:crossAx val="409671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917627595128807"/>
          <c:y val="0.23451376168690805"/>
          <c:w val="0.68561107586670145"/>
          <c:h val="0.57884349526446921"/>
        </c:manualLayout>
      </c:layout>
      <c:barChart>
        <c:barDir val="col"/>
        <c:grouping val="clustered"/>
        <c:ser>
          <c:idx val="0"/>
          <c:order val="0"/>
          <c:tx>
            <c:strRef>
              <c:f>'Q. 2'!$H$4</c:f>
              <c:strCache>
                <c:ptCount val="1"/>
                <c:pt idx="0">
                  <c:v>F</c:v>
                </c:pt>
              </c:strCache>
            </c:strRef>
          </c:tx>
          <c:spPr>
            <a:noFill/>
            <a:ln w="12700">
              <a:solidFill>
                <a:schemeClr val="accent1"/>
              </a:solidFill>
            </a:ln>
          </c:spPr>
          <c:cat>
            <c:strRef>
              <c:f>'Q. 2'!$F$5:$F$12</c:f>
              <c:strCache>
                <c:ptCount val="8"/>
                <c:pt idx="0">
                  <c:v>0-5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</c:strCache>
            </c:strRef>
          </c:cat>
          <c:val>
            <c:numRef>
              <c:f>'Q. 2'!$H$5:$H$12</c:f>
              <c:numCache>
                <c:formatCode>General</c:formatCode>
                <c:ptCount val="8"/>
                <c:pt idx="0">
                  <c:v>55</c:v>
                </c:pt>
                <c:pt idx="1">
                  <c:v>73</c:v>
                </c:pt>
                <c:pt idx="2">
                  <c:v>97</c:v>
                </c:pt>
                <c:pt idx="3">
                  <c:v>128</c:v>
                </c:pt>
                <c:pt idx="4">
                  <c:v>102</c:v>
                </c:pt>
                <c:pt idx="5">
                  <c:v>82</c:v>
                </c:pt>
                <c:pt idx="6">
                  <c:v>63</c:v>
                </c:pt>
                <c:pt idx="7">
                  <c:v>10</c:v>
                </c:pt>
              </c:numCache>
            </c:numRef>
          </c:val>
        </c:ser>
        <c:gapWidth val="0"/>
        <c:axId val="106825984"/>
        <c:axId val="106832640"/>
      </c:barChart>
      <c:catAx>
        <c:axId val="1068259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Pocket Expense (in Rs. 100) </a:t>
                </a:r>
              </a:p>
            </c:rich>
          </c:tx>
          <c:layout/>
        </c:title>
        <c:tickLblPos val="nextTo"/>
        <c:crossAx val="106832640"/>
        <c:crosses val="autoZero"/>
        <c:auto val="1"/>
        <c:lblAlgn val="ctr"/>
        <c:lblOffset val="100"/>
      </c:catAx>
      <c:valAx>
        <c:axId val="10683264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No of Students</a:t>
                </a:r>
              </a:p>
            </c:rich>
          </c:tx>
          <c:layout/>
        </c:title>
        <c:numFmt formatCode="General" sourceLinked="1"/>
        <c:tickLblPos val="nextTo"/>
        <c:crossAx val="10682598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1459765715079907"/>
          <c:y val="7.4488529242927121E-2"/>
          <c:w val="0.88540234284920094"/>
          <c:h val="0.79838793100936256"/>
        </c:manualLayout>
      </c:layout>
      <c:lineChart>
        <c:grouping val="standard"/>
        <c:ser>
          <c:idx val="0"/>
          <c:order val="0"/>
          <c:tx>
            <c:strRef>
              <c:f>'Q. 2'!$H$4</c:f>
              <c:strCache>
                <c:ptCount val="1"/>
                <c:pt idx="0">
                  <c:v>F</c:v>
                </c:pt>
              </c:strCache>
            </c:strRef>
          </c:tx>
          <c:marker>
            <c:symbol val="none"/>
          </c:marker>
          <c:cat>
            <c:strRef>
              <c:f>'Q. 2'!$F$5:$F$12</c:f>
              <c:strCache>
                <c:ptCount val="8"/>
                <c:pt idx="0">
                  <c:v>0-5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</c:strCache>
            </c:strRef>
          </c:cat>
          <c:val>
            <c:numRef>
              <c:f>'Q. 2'!$H$5:$H$12</c:f>
              <c:numCache>
                <c:formatCode>General</c:formatCode>
                <c:ptCount val="8"/>
                <c:pt idx="0">
                  <c:v>55</c:v>
                </c:pt>
                <c:pt idx="1">
                  <c:v>73</c:v>
                </c:pt>
                <c:pt idx="2">
                  <c:v>97</c:v>
                </c:pt>
                <c:pt idx="3">
                  <c:v>128</c:v>
                </c:pt>
                <c:pt idx="4">
                  <c:v>102</c:v>
                </c:pt>
                <c:pt idx="5">
                  <c:v>82</c:v>
                </c:pt>
                <c:pt idx="6">
                  <c:v>63</c:v>
                </c:pt>
                <c:pt idx="7">
                  <c:v>10</c:v>
                </c:pt>
              </c:numCache>
            </c:numRef>
          </c:val>
        </c:ser>
        <c:marker val="1"/>
        <c:axId val="110492672"/>
        <c:axId val="110954368"/>
      </c:lineChart>
      <c:catAx>
        <c:axId val="110492672"/>
        <c:scaling>
          <c:orientation val="minMax"/>
        </c:scaling>
        <c:axPos val="b"/>
        <c:tickLblPos val="nextTo"/>
        <c:crossAx val="110954368"/>
        <c:crosses val="autoZero"/>
        <c:auto val="1"/>
        <c:lblAlgn val="ctr"/>
        <c:lblOffset val="100"/>
      </c:catAx>
      <c:valAx>
        <c:axId val="110954368"/>
        <c:scaling>
          <c:orientation val="minMax"/>
        </c:scaling>
        <c:axPos val="l"/>
        <c:majorGridlines/>
        <c:numFmt formatCode="General" sourceLinked="1"/>
        <c:tickLblPos val="nextTo"/>
        <c:crossAx val="11049267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Frequency</a:t>
            </a:r>
            <a:r>
              <a:rPr lang="en-US" baseline="0"/>
              <a:t> Curve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0945081279414443"/>
          <c:y val="8.6030097389142149E-2"/>
          <c:w val="0.85601892810105662"/>
          <c:h val="0.73227258599254041"/>
        </c:manualLayout>
      </c:layout>
      <c:scatterChart>
        <c:scatterStyle val="smoothMarker"/>
        <c:ser>
          <c:idx val="0"/>
          <c:order val="0"/>
          <c:tx>
            <c:strRef>
              <c:f>'Q. 2'!$H$4</c:f>
              <c:strCache>
                <c:ptCount val="1"/>
                <c:pt idx="0">
                  <c:v>F</c:v>
                </c:pt>
              </c:strCache>
            </c:strRef>
          </c:tx>
          <c:xVal>
            <c:strRef>
              <c:f>'Q. 2'!$F$5:$F$12</c:f>
              <c:strCache>
                <c:ptCount val="8"/>
                <c:pt idx="0">
                  <c:v>0-5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</c:strCache>
            </c:strRef>
          </c:xVal>
          <c:yVal>
            <c:numRef>
              <c:f>'Q. 2'!$H$5:$H$12</c:f>
              <c:numCache>
                <c:formatCode>General</c:formatCode>
                <c:ptCount val="8"/>
                <c:pt idx="0">
                  <c:v>55</c:v>
                </c:pt>
                <c:pt idx="1">
                  <c:v>73</c:v>
                </c:pt>
                <c:pt idx="2">
                  <c:v>97</c:v>
                </c:pt>
                <c:pt idx="3">
                  <c:v>128</c:v>
                </c:pt>
                <c:pt idx="4">
                  <c:v>102</c:v>
                </c:pt>
                <c:pt idx="5">
                  <c:v>82</c:v>
                </c:pt>
                <c:pt idx="6">
                  <c:v>63</c:v>
                </c:pt>
                <c:pt idx="7">
                  <c:v>10</c:v>
                </c:pt>
              </c:numCache>
            </c:numRef>
          </c:yVal>
          <c:smooth val="1"/>
        </c:ser>
        <c:axId val="108923136"/>
        <c:axId val="108921216"/>
      </c:scatterChart>
      <c:valAx>
        <c:axId val="1089231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Pocket</a:t>
                </a:r>
                <a:r>
                  <a:rPr lang="en-US" sz="1200" baseline="0"/>
                  <a:t> Expence (in Rs. 100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</c:title>
        <c:tickLblPos val="nextTo"/>
        <c:crossAx val="108921216"/>
        <c:crosses val="autoZero"/>
        <c:crossBetween val="midCat"/>
        <c:majorUnit val="2"/>
      </c:valAx>
      <c:valAx>
        <c:axId val="10892121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/>
                  <a:t>No of student</a:t>
                </a:r>
              </a:p>
            </c:rich>
          </c:tx>
          <c:layout>
            <c:manualLayout>
              <c:xMode val="edge"/>
              <c:yMode val="edge"/>
              <c:x val="2.5056621588920951E-2"/>
              <c:y val="0.34253118360204976"/>
            </c:manualLayout>
          </c:layout>
        </c:title>
        <c:numFmt formatCode="General" sourceLinked="1"/>
        <c:tickLblPos val="nextTo"/>
        <c:crossAx val="10892313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1319553434954012"/>
          <c:y val="7.4488556374901427E-2"/>
          <c:w val="0.85586056631450425"/>
          <c:h val="0.79838785757344521"/>
        </c:manualLayout>
      </c:layout>
      <c:scatterChart>
        <c:scatterStyle val="lineMarker"/>
        <c:ser>
          <c:idx val="0"/>
          <c:order val="0"/>
          <c:tx>
            <c:strRef>
              <c:f>'Q. 2'!$H$4</c:f>
              <c:strCache>
                <c:ptCount val="1"/>
                <c:pt idx="0">
                  <c:v>F</c:v>
                </c:pt>
              </c:strCache>
            </c:strRef>
          </c:tx>
          <c:xVal>
            <c:numRef>
              <c:f>'Q. 2'!$G$5:$G$12</c:f>
              <c:numCache>
                <c:formatCode>General</c:formatCode>
                <c:ptCount val="8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</c:numCache>
            </c:numRef>
          </c:xVal>
          <c:yVal>
            <c:numRef>
              <c:f>'Q. 2'!$H$5:$H$12</c:f>
              <c:numCache>
                <c:formatCode>General</c:formatCode>
                <c:ptCount val="8"/>
                <c:pt idx="0">
                  <c:v>55</c:v>
                </c:pt>
                <c:pt idx="1">
                  <c:v>73</c:v>
                </c:pt>
                <c:pt idx="2">
                  <c:v>97</c:v>
                </c:pt>
                <c:pt idx="3">
                  <c:v>128</c:v>
                </c:pt>
                <c:pt idx="4">
                  <c:v>102</c:v>
                </c:pt>
                <c:pt idx="5">
                  <c:v>82</c:v>
                </c:pt>
                <c:pt idx="6">
                  <c:v>63</c:v>
                </c:pt>
                <c:pt idx="7">
                  <c:v>10</c:v>
                </c:pt>
              </c:numCache>
            </c:numRef>
          </c:yVal>
        </c:ser>
        <c:axId val="110177664"/>
        <c:axId val="110174592"/>
      </c:scatterChart>
      <c:valAx>
        <c:axId val="110177664"/>
        <c:scaling>
          <c:orientation val="minMax"/>
        </c:scaling>
        <c:axPos val="b"/>
        <c:numFmt formatCode="General" sourceLinked="1"/>
        <c:tickLblPos val="nextTo"/>
        <c:crossAx val="110174592"/>
        <c:crosses val="autoZero"/>
        <c:crossBetween val="midCat"/>
      </c:valAx>
      <c:valAx>
        <c:axId val="110174592"/>
        <c:scaling>
          <c:orientation val="minMax"/>
        </c:scaling>
        <c:axPos val="l"/>
        <c:numFmt formatCode="General" sourceLinked="1"/>
        <c:tickLblPos val="nextTo"/>
        <c:crossAx val="11017766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Frequency</a:t>
            </a:r>
            <a:r>
              <a:rPr lang="en-US" baseline="0"/>
              <a:t> Polygon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290514375549284"/>
          <c:y val="0.16612590407393449"/>
          <c:w val="0.87087270341207346"/>
          <c:h val="0.62184223334827149"/>
        </c:manualLayout>
      </c:layout>
      <c:lineChart>
        <c:grouping val="standard"/>
        <c:ser>
          <c:idx val="1"/>
          <c:order val="0"/>
          <c:tx>
            <c:strRef>
              <c:f>'Q. 2'!$H$4</c:f>
              <c:strCache>
                <c:ptCount val="1"/>
                <c:pt idx="0">
                  <c:v>F</c:v>
                </c:pt>
              </c:strCache>
            </c:strRef>
          </c:tx>
          <c:cat>
            <c:numRef>
              <c:f>'Q. 2'!$G$5:$G$12</c:f>
              <c:numCache>
                <c:formatCode>General</c:formatCode>
                <c:ptCount val="8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</c:numCache>
            </c:numRef>
          </c:cat>
          <c:val>
            <c:numRef>
              <c:f>'Q. 2'!$H$5:$H$12</c:f>
              <c:numCache>
                <c:formatCode>General</c:formatCode>
                <c:ptCount val="8"/>
                <c:pt idx="0">
                  <c:v>55</c:v>
                </c:pt>
                <c:pt idx="1">
                  <c:v>73</c:v>
                </c:pt>
                <c:pt idx="2">
                  <c:v>97</c:v>
                </c:pt>
                <c:pt idx="3">
                  <c:v>128</c:v>
                </c:pt>
                <c:pt idx="4">
                  <c:v>102</c:v>
                </c:pt>
                <c:pt idx="5">
                  <c:v>82</c:v>
                </c:pt>
                <c:pt idx="6">
                  <c:v>63</c:v>
                </c:pt>
                <c:pt idx="7">
                  <c:v>10</c:v>
                </c:pt>
              </c:numCache>
            </c:numRef>
          </c:val>
        </c:ser>
        <c:marker val="1"/>
        <c:axId val="106039936"/>
        <c:axId val="106042496"/>
      </c:lineChart>
      <c:catAx>
        <c:axId val="1060399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Pocket expense (in Rs. 100)</a:t>
                </a:r>
              </a:p>
            </c:rich>
          </c:tx>
          <c:layout/>
        </c:title>
        <c:numFmt formatCode="General" sourceLinked="1"/>
        <c:tickLblPos val="nextTo"/>
        <c:crossAx val="106042496"/>
        <c:crosses val="autoZero"/>
        <c:auto val="1"/>
        <c:lblAlgn val="ctr"/>
        <c:lblOffset val="100"/>
      </c:catAx>
      <c:valAx>
        <c:axId val="10604249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 of Students</a:t>
                </a:r>
              </a:p>
            </c:rich>
          </c:tx>
          <c:layout/>
        </c:title>
        <c:numFmt formatCode="General" sourceLinked="1"/>
        <c:tickLblPos val="nextTo"/>
        <c:crossAx val="10603993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'Q. 3'!$J$4</c:f>
              <c:strCache>
                <c:ptCount val="1"/>
                <c:pt idx="0">
                  <c:v>no of words</c:v>
                </c:pt>
              </c:strCache>
            </c:strRef>
          </c:tx>
          <c:val>
            <c:numRef>
              <c:f>'Q. 3'!$J$5:$J$15</c:f>
              <c:numCache>
                <c:formatCode>General</c:formatCode>
                <c:ptCount val="11"/>
                <c:pt idx="0">
                  <c:v>3</c:v>
                </c:pt>
                <c:pt idx="1">
                  <c:v>9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4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</c:ser>
        <c:axId val="112917504"/>
        <c:axId val="112919680"/>
      </c:barChart>
      <c:catAx>
        <c:axId val="1129175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No of letters</a:t>
                </a:r>
              </a:p>
            </c:rich>
          </c:tx>
          <c:layout/>
        </c:title>
        <c:tickLblPos val="nextTo"/>
        <c:crossAx val="112919680"/>
        <c:crosses val="autoZero"/>
        <c:auto val="1"/>
        <c:lblAlgn val="ctr"/>
        <c:lblOffset val="100"/>
      </c:catAx>
      <c:valAx>
        <c:axId val="11291968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No of words</a:t>
                </a:r>
              </a:p>
            </c:rich>
          </c:tx>
          <c:layout/>
        </c:title>
        <c:numFmt formatCode="General" sourceLinked="1"/>
        <c:tickLblPos val="nextTo"/>
        <c:crossAx val="11291750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390524</xdr:colOff>
      <xdr:row>2</xdr:row>
      <xdr:rowOff>95250</xdr:rowOff>
    </xdr:from>
    <xdr:to>
      <xdr:col>20</xdr:col>
      <xdr:colOff>466725</xdr:colOff>
      <xdr:row>25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0.3971</cdr:x>
      <cdr:y>0.53675</cdr:y>
    </cdr:from>
    <cdr:to>
      <cdr:x>0.39742</cdr:x>
      <cdr:y>0.8345</cdr:y>
    </cdr:to>
    <cdr:sp macro="" textlink="">
      <cdr:nvSpPr>
        <cdr:cNvPr id="9" name="Straight Arrow Connector 8"/>
        <cdr:cNvSpPr/>
      </cdr:nvSpPr>
      <cdr:spPr>
        <a:xfrm xmlns:a="http://schemas.openxmlformats.org/drawingml/2006/main" rot="5400000">
          <a:off x="1932782" y="1820069"/>
          <a:ext cx="1588" cy="100965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0.44798</cdr:x>
      <cdr:y>0.4272</cdr:y>
    </cdr:from>
    <cdr:to>
      <cdr:x>0.4483</cdr:x>
      <cdr:y>0.82889</cdr:y>
    </cdr:to>
    <cdr:sp macro="" textlink="">
      <cdr:nvSpPr>
        <cdr:cNvPr id="11" name="Straight Connector 10"/>
        <cdr:cNvSpPr/>
      </cdr:nvSpPr>
      <cdr:spPr>
        <a:xfrm xmlns:a="http://schemas.openxmlformats.org/drawingml/2006/main" rot="5400000" flipH="1" flipV="1">
          <a:off x="2180432" y="1448594"/>
          <a:ext cx="1589" cy="136207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0.63796</cdr:x>
      <cdr:y>0.28371</cdr:y>
    </cdr:from>
    <cdr:to>
      <cdr:x>0.63992</cdr:x>
      <cdr:y>0.83146</cdr:y>
    </cdr:to>
    <cdr:sp macro="" textlink="">
      <cdr:nvSpPr>
        <cdr:cNvPr id="13" name="Straight Connector 12"/>
        <cdr:cNvSpPr/>
      </cdr:nvSpPr>
      <cdr:spPr>
        <a:xfrm xmlns:a="http://schemas.openxmlformats.org/drawingml/2006/main" rot="5400000" flipH="1" flipV="1">
          <a:off x="3105151" y="962026"/>
          <a:ext cx="9525" cy="18573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0.17613</cdr:x>
      <cdr:y>0.2809</cdr:y>
    </cdr:from>
    <cdr:to>
      <cdr:x>0.63796</cdr:x>
      <cdr:y>0.28137</cdr:y>
    </cdr:to>
    <cdr:sp macro="" textlink="">
      <cdr:nvSpPr>
        <cdr:cNvPr id="15" name="Straight Connector 14"/>
        <cdr:cNvSpPr/>
      </cdr:nvSpPr>
      <cdr:spPr>
        <a:xfrm xmlns:a="http://schemas.openxmlformats.org/drawingml/2006/main" rot="10800000">
          <a:off x="857251" y="952500"/>
          <a:ext cx="2247900" cy="158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0.17417</cdr:x>
      <cdr:y>0.41854</cdr:y>
    </cdr:from>
    <cdr:to>
      <cdr:x>0.44814</cdr:x>
      <cdr:y>0.41901</cdr:y>
    </cdr:to>
    <cdr:sp macro="" textlink="">
      <cdr:nvSpPr>
        <cdr:cNvPr id="17" name="Straight Connector 16"/>
        <cdr:cNvSpPr/>
      </cdr:nvSpPr>
      <cdr:spPr>
        <a:xfrm xmlns:a="http://schemas.openxmlformats.org/drawingml/2006/main" rot="10800000">
          <a:off x="847726" y="1419225"/>
          <a:ext cx="1333500" cy="158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403225</xdr:colOff>
      <xdr:row>14</xdr:row>
      <xdr:rowOff>165099</xdr:rowOff>
    </xdr:from>
    <xdr:to>
      <xdr:col>19</xdr:col>
      <xdr:colOff>536575</xdr:colOff>
      <xdr:row>34</xdr:row>
      <xdr:rowOff>41275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526292</xdr:colOff>
      <xdr:row>38</xdr:row>
      <xdr:rowOff>123562</xdr:rowOff>
    </xdr:from>
    <xdr:to>
      <xdr:col>36</xdr:col>
      <xdr:colOff>222741</xdr:colOff>
      <xdr:row>53</xdr:row>
      <xdr:rowOff>11478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910936</xdr:colOff>
      <xdr:row>35</xdr:row>
      <xdr:rowOff>39254</xdr:rowOff>
    </xdr:from>
    <xdr:to>
      <xdr:col>12</xdr:col>
      <xdr:colOff>399125</xdr:colOff>
      <xdr:row>56</xdr:row>
      <xdr:rowOff>39254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334261</xdr:colOff>
      <xdr:row>46</xdr:row>
      <xdr:rowOff>77852</xdr:rowOff>
    </xdr:from>
    <xdr:to>
      <xdr:col>33</xdr:col>
      <xdr:colOff>27487</xdr:colOff>
      <xdr:row>60</xdr:row>
      <xdr:rowOff>156267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443909</xdr:colOff>
      <xdr:row>18</xdr:row>
      <xdr:rowOff>15948</xdr:rowOff>
    </xdr:from>
    <xdr:to>
      <xdr:col>6</xdr:col>
      <xdr:colOff>405809</xdr:colOff>
      <xdr:row>32</xdr:row>
      <xdr:rowOff>92149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0.43734</cdr:x>
      <cdr:y>0.28165</cdr:y>
    </cdr:from>
    <cdr:to>
      <cdr:x>0.52302</cdr:x>
      <cdr:y>0.39277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3257550" y="1038226"/>
          <a:ext cx="638175" cy="4095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0.43734</cdr:x>
      <cdr:y>0.28424</cdr:y>
    </cdr:from>
    <cdr:to>
      <cdr:x>0.52302</cdr:x>
      <cdr:y>0.41344</cdr:y>
    </cdr:to>
    <cdr:sp macro="" textlink="">
      <cdr:nvSpPr>
        <cdr:cNvPr id="5" name="Straight Connector 4"/>
        <cdr:cNvSpPr/>
      </cdr:nvSpPr>
      <cdr:spPr>
        <a:xfrm xmlns:a="http://schemas.openxmlformats.org/drawingml/2006/main" rot="10800000" flipV="1">
          <a:off x="3257551" y="1047751"/>
          <a:ext cx="638175" cy="4762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0.48465</cdr:x>
      <cdr:y>0.34625</cdr:y>
    </cdr:from>
    <cdr:to>
      <cdr:x>0.48593</cdr:x>
      <cdr:y>0.81912</cdr:y>
    </cdr:to>
    <cdr:sp macro="" textlink="">
      <cdr:nvSpPr>
        <cdr:cNvPr id="7" name="Straight Connector 6"/>
        <cdr:cNvSpPr/>
      </cdr:nvSpPr>
      <cdr:spPr>
        <a:xfrm xmlns:a="http://schemas.openxmlformats.org/drawingml/2006/main" rot="16200000" flipH="1">
          <a:off x="3609975" y="1276349"/>
          <a:ext cx="9525" cy="174307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3</xdr:row>
      <xdr:rowOff>57150</xdr:rowOff>
    </xdr:from>
    <xdr:to>
      <xdr:col>18</xdr:col>
      <xdr:colOff>38100</xdr:colOff>
      <xdr:row>17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J21"/>
  <sheetViews>
    <sheetView zoomScale="85" zoomScaleNormal="85" workbookViewId="0">
      <selection activeCell="E21" sqref="E21"/>
    </sheetView>
  </sheetViews>
  <sheetFormatPr defaultRowHeight="15"/>
  <cols>
    <col min="2" max="2" width="13.85546875" customWidth="1"/>
    <col min="3" max="8" width="10.140625" customWidth="1"/>
  </cols>
  <sheetData>
    <row r="4" spans="2:10">
      <c r="B4" s="1" t="s">
        <v>0</v>
      </c>
      <c r="C4" t="s">
        <v>1</v>
      </c>
      <c r="D4" t="s">
        <v>15</v>
      </c>
      <c r="E4" t="s">
        <v>16</v>
      </c>
      <c r="F4" t="s">
        <v>17</v>
      </c>
      <c r="H4" t="s">
        <v>18</v>
      </c>
      <c r="I4" t="s">
        <v>11</v>
      </c>
      <c r="J4" t="s">
        <v>19</v>
      </c>
    </row>
    <row r="5" spans="2:10">
      <c r="B5" s="1" t="s">
        <v>2</v>
      </c>
      <c r="C5">
        <v>10</v>
      </c>
      <c r="D5">
        <v>0</v>
      </c>
      <c r="E5">
        <v>4</v>
      </c>
      <c r="F5" t="str">
        <f>CONCATENATE(D5,"-",E5)</f>
        <v>0-4</v>
      </c>
      <c r="H5">
        <v>0</v>
      </c>
      <c r="I5">
        <v>0</v>
      </c>
      <c r="J5">
        <v>300</v>
      </c>
    </row>
    <row r="6" spans="2:10">
      <c r="B6" s="1" t="s">
        <v>12</v>
      </c>
      <c r="C6">
        <v>32</v>
      </c>
      <c r="D6">
        <v>4</v>
      </c>
      <c r="E6">
        <v>8</v>
      </c>
      <c r="F6" t="str">
        <f t="shared" ref="F6:F16" si="0">CONCATENATE(D6,"-",E6)</f>
        <v>4-8</v>
      </c>
      <c r="H6">
        <v>4</v>
      </c>
      <c r="I6">
        <v>10</v>
      </c>
      <c r="J6">
        <f>J5-C5</f>
        <v>290</v>
      </c>
    </row>
    <row r="7" spans="2:10">
      <c r="B7" s="1" t="s">
        <v>13</v>
      </c>
      <c r="C7">
        <v>48</v>
      </c>
      <c r="D7">
        <v>8</v>
      </c>
      <c r="E7">
        <v>12</v>
      </c>
      <c r="F7" t="str">
        <f t="shared" si="0"/>
        <v>8-12</v>
      </c>
      <c r="H7">
        <v>8</v>
      </c>
      <c r="I7">
        <f>I6+C6</f>
        <v>42</v>
      </c>
      <c r="J7">
        <f t="shared" ref="J7:J17" si="1">J6-C6</f>
        <v>258</v>
      </c>
    </row>
    <row r="8" spans="2:10">
      <c r="B8" s="1" t="s">
        <v>14</v>
      </c>
      <c r="C8">
        <v>50</v>
      </c>
      <c r="D8">
        <v>12</v>
      </c>
      <c r="E8">
        <v>16</v>
      </c>
      <c r="F8" t="str">
        <f t="shared" si="0"/>
        <v>12-16</v>
      </c>
      <c r="H8">
        <v>12</v>
      </c>
      <c r="I8">
        <f t="shared" ref="I8:I17" si="2">I7+C7</f>
        <v>90</v>
      </c>
      <c r="J8">
        <f t="shared" si="1"/>
        <v>210</v>
      </c>
    </row>
    <row r="9" spans="2:10">
      <c r="B9" s="1" t="s">
        <v>3</v>
      </c>
      <c r="C9">
        <v>60</v>
      </c>
      <c r="D9">
        <v>16</v>
      </c>
      <c r="E9">
        <v>20</v>
      </c>
      <c r="F9" t="str">
        <f t="shared" si="0"/>
        <v>16-20</v>
      </c>
      <c r="H9">
        <v>16</v>
      </c>
      <c r="I9">
        <f t="shared" si="2"/>
        <v>140</v>
      </c>
      <c r="J9">
        <f t="shared" si="1"/>
        <v>160</v>
      </c>
    </row>
    <row r="10" spans="2:10">
      <c r="B10" s="1" t="s">
        <v>4</v>
      </c>
      <c r="C10">
        <v>30</v>
      </c>
      <c r="D10">
        <v>20</v>
      </c>
      <c r="E10">
        <v>24</v>
      </c>
      <c r="F10" t="str">
        <f t="shared" si="0"/>
        <v>20-24</v>
      </c>
      <c r="H10">
        <v>20</v>
      </c>
      <c r="I10">
        <f t="shared" si="2"/>
        <v>200</v>
      </c>
      <c r="J10">
        <f t="shared" si="1"/>
        <v>100</v>
      </c>
    </row>
    <row r="11" spans="2:10">
      <c r="B11" s="1" t="s">
        <v>5</v>
      </c>
      <c r="C11">
        <v>24</v>
      </c>
      <c r="D11">
        <v>24</v>
      </c>
      <c r="E11">
        <v>28</v>
      </c>
      <c r="F11" t="str">
        <f t="shared" si="0"/>
        <v>24-28</v>
      </c>
      <c r="H11">
        <v>24</v>
      </c>
      <c r="I11">
        <f t="shared" si="2"/>
        <v>230</v>
      </c>
      <c r="J11">
        <f t="shared" si="1"/>
        <v>70</v>
      </c>
    </row>
    <row r="12" spans="2:10">
      <c r="B12" s="1" t="s">
        <v>6</v>
      </c>
      <c r="C12">
        <v>16</v>
      </c>
      <c r="D12">
        <v>28</v>
      </c>
      <c r="E12">
        <v>32</v>
      </c>
      <c r="F12" t="str">
        <f t="shared" si="0"/>
        <v>28-32</v>
      </c>
      <c r="H12">
        <v>28</v>
      </c>
      <c r="I12">
        <f t="shared" si="2"/>
        <v>254</v>
      </c>
      <c r="J12">
        <f t="shared" si="1"/>
        <v>46</v>
      </c>
    </row>
    <row r="13" spans="2:10">
      <c r="B13" s="1" t="s">
        <v>7</v>
      </c>
      <c r="C13">
        <v>12</v>
      </c>
      <c r="D13">
        <v>32</v>
      </c>
      <c r="E13">
        <v>36</v>
      </c>
      <c r="F13" t="str">
        <f t="shared" si="0"/>
        <v>32-36</v>
      </c>
      <c r="H13">
        <v>32</v>
      </c>
      <c r="I13">
        <f t="shared" si="2"/>
        <v>270</v>
      </c>
      <c r="J13">
        <f t="shared" si="1"/>
        <v>30</v>
      </c>
    </row>
    <row r="14" spans="2:10">
      <c r="B14" s="1" t="s">
        <v>8</v>
      </c>
      <c r="C14">
        <v>8</v>
      </c>
      <c r="D14">
        <v>36</v>
      </c>
      <c r="E14">
        <v>40</v>
      </c>
      <c r="F14" t="str">
        <f t="shared" si="0"/>
        <v>36-40</v>
      </c>
      <c r="H14">
        <v>36</v>
      </c>
      <c r="I14">
        <f t="shared" si="2"/>
        <v>282</v>
      </c>
      <c r="J14">
        <f t="shared" si="1"/>
        <v>18</v>
      </c>
    </row>
    <row r="15" spans="2:10">
      <c r="B15" s="1" t="s">
        <v>9</v>
      </c>
      <c r="C15">
        <v>6</v>
      </c>
      <c r="D15">
        <v>40</v>
      </c>
      <c r="E15">
        <v>44</v>
      </c>
      <c r="F15" t="str">
        <f t="shared" si="0"/>
        <v>40-44</v>
      </c>
      <c r="H15">
        <v>40</v>
      </c>
      <c r="I15">
        <f t="shared" si="2"/>
        <v>290</v>
      </c>
      <c r="J15">
        <f t="shared" si="1"/>
        <v>10</v>
      </c>
    </row>
    <row r="16" spans="2:10">
      <c r="B16" s="1" t="s">
        <v>10</v>
      </c>
      <c r="C16">
        <v>4</v>
      </c>
      <c r="D16">
        <v>44</v>
      </c>
      <c r="E16">
        <v>48</v>
      </c>
      <c r="F16" t="str">
        <f t="shared" si="0"/>
        <v>44-48</v>
      </c>
      <c r="H16">
        <v>44</v>
      </c>
      <c r="I16">
        <f t="shared" si="2"/>
        <v>296</v>
      </c>
      <c r="J16">
        <f t="shared" si="1"/>
        <v>4</v>
      </c>
    </row>
    <row r="17" spans="3:10">
      <c r="C17">
        <f>SUM(C5:C16)</f>
        <v>300</v>
      </c>
      <c r="H17">
        <v>48</v>
      </c>
      <c r="I17">
        <f t="shared" si="2"/>
        <v>300</v>
      </c>
      <c r="J17">
        <f t="shared" si="1"/>
        <v>0</v>
      </c>
    </row>
    <row r="21" spans="3:10">
      <c r="I21">
        <f>280-210</f>
        <v>70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4:H13"/>
  <sheetViews>
    <sheetView zoomScale="98" zoomScaleNormal="98" workbookViewId="0">
      <selection activeCell="B4" sqref="B4:H13"/>
    </sheetView>
  </sheetViews>
  <sheetFormatPr defaultRowHeight="15"/>
  <cols>
    <col min="2" max="2" width="17.5703125" customWidth="1"/>
    <col min="3" max="5" width="14.140625" customWidth="1"/>
  </cols>
  <sheetData>
    <row r="4" spans="2:8">
      <c r="B4" t="s">
        <v>29</v>
      </c>
      <c r="C4" t="s">
        <v>28</v>
      </c>
      <c r="D4" t="s">
        <v>30</v>
      </c>
      <c r="E4" t="s">
        <v>16</v>
      </c>
      <c r="F4" t="s">
        <v>32</v>
      </c>
      <c r="G4" t="s">
        <v>33</v>
      </c>
      <c r="H4" t="s">
        <v>31</v>
      </c>
    </row>
    <row r="5" spans="2:8">
      <c r="B5" t="s">
        <v>20</v>
      </c>
      <c r="C5">
        <v>55</v>
      </c>
      <c r="D5">
        <v>0</v>
      </c>
      <c r="E5">
        <v>5</v>
      </c>
      <c r="F5" t="str">
        <f>CONCATENATE(D5,"-",E5)</f>
        <v>0-5</v>
      </c>
      <c r="G5">
        <v>2.5</v>
      </c>
      <c r="H5">
        <v>55</v>
      </c>
    </row>
    <row r="6" spans="2:8">
      <c r="B6" t="s">
        <v>21</v>
      </c>
      <c r="C6">
        <v>128</v>
      </c>
      <c r="D6">
        <v>5</v>
      </c>
      <c r="E6">
        <v>10</v>
      </c>
      <c r="F6" t="str">
        <f t="shared" ref="F6:F12" si="0">CONCATENATE(D6,"-",E6)</f>
        <v>5-10</v>
      </c>
      <c r="G6">
        <v>7.5</v>
      </c>
      <c r="H6">
        <f>C6-C5</f>
        <v>73</v>
      </c>
    </row>
    <row r="7" spans="2:8">
      <c r="B7" t="s">
        <v>22</v>
      </c>
      <c r="C7">
        <v>225</v>
      </c>
      <c r="D7">
        <v>10</v>
      </c>
      <c r="E7">
        <v>15</v>
      </c>
      <c r="F7" t="str">
        <f t="shared" si="0"/>
        <v>10-15</v>
      </c>
      <c r="G7">
        <v>12.5</v>
      </c>
      <c r="H7">
        <f t="shared" ref="H7:H12" si="1">C7-C6</f>
        <v>97</v>
      </c>
    </row>
    <row r="8" spans="2:8">
      <c r="B8" t="s">
        <v>23</v>
      </c>
      <c r="C8">
        <v>353</v>
      </c>
      <c r="D8">
        <v>15</v>
      </c>
      <c r="E8">
        <v>20</v>
      </c>
      <c r="F8" t="str">
        <f t="shared" si="0"/>
        <v>15-20</v>
      </c>
      <c r="G8">
        <v>17.5</v>
      </c>
      <c r="H8">
        <f t="shared" si="1"/>
        <v>128</v>
      </c>
    </row>
    <row r="9" spans="2:8">
      <c r="B9" t="s">
        <v>24</v>
      </c>
      <c r="C9">
        <v>455</v>
      </c>
      <c r="D9">
        <v>20</v>
      </c>
      <c r="E9">
        <v>25</v>
      </c>
      <c r="F9" t="str">
        <f t="shared" si="0"/>
        <v>20-25</v>
      </c>
      <c r="G9">
        <v>22.5</v>
      </c>
      <c r="H9">
        <f t="shared" si="1"/>
        <v>102</v>
      </c>
    </row>
    <row r="10" spans="2:8">
      <c r="B10" t="s">
        <v>25</v>
      </c>
      <c r="C10">
        <v>537</v>
      </c>
      <c r="D10">
        <v>25</v>
      </c>
      <c r="E10">
        <v>30</v>
      </c>
      <c r="F10" t="str">
        <f t="shared" si="0"/>
        <v>25-30</v>
      </c>
      <c r="G10">
        <v>27.5</v>
      </c>
      <c r="H10">
        <f t="shared" si="1"/>
        <v>82</v>
      </c>
    </row>
    <row r="11" spans="2:8">
      <c r="B11" t="s">
        <v>26</v>
      </c>
      <c r="C11">
        <v>600</v>
      </c>
      <c r="D11">
        <v>30</v>
      </c>
      <c r="E11">
        <v>35</v>
      </c>
      <c r="F11" t="str">
        <f t="shared" si="0"/>
        <v>30-35</v>
      </c>
      <c r="G11">
        <v>32.5</v>
      </c>
      <c r="H11">
        <f t="shared" si="1"/>
        <v>63</v>
      </c>
    </row>
    <row r="12" spans="2:8">
      <c r="B12" t="s">
        <v>27</v>
      </c>
      <c r="C12">
        <v>610</v>
      </c>
      <c r="D12">
        <v>35</v>
      </c>
      <c r="E12">
        <v>40</v>
      </c>
      <c r="F12" t="str">
        <f t="shared" si="0"/>
        <v>35-40</v>
      </c>
      <c r="G12">
        <v>37.5</v>
      </c>
      <c r="H12">
        <f t="shared" si="1"/>
        <v>10</v>
      </c>
    </row>
    <row r="13" spans="2:8">
      <c r="C13">
        <f>SUM(C5:C12)</f>
        <v>2963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J48"/>
  <sheetViews>
    <sheetView tabSelected="1" workbookViewId="0">
      <selection activeCell="I4" sqref="I4:J15"/>
    </sheetView>
  </sheetViews>
  <sheetFormatPr defaultRowHeight="15"/>
  <cols>
    <col min="3" max="3" width="11.85546875" customWidth="1"/>
    <col min="9" max="9" width="11.7109375" customWidth="1"/>
    <col min="10" max="10" width="11.28515625" customWidth="1"/>
  </cols>
  <sheetData>
    <row r="4" spans="3:10">
      <c r="C4" t="s">
        <v>34</v>
      </c>
      <c r="I4" t="s">
        <v>37</v>
      </c>
      <c r="J4" t="s">
        <v>38</v>
      </c>
    </row>
    <row r="5" spans="3:10">
      <c r="C5">
        <v>5</v>
      </c>
      <c r="E5" t="s">
        <v>35</v>
      </c>
      <c r="F5">
        <f>MIN(C5:C48)</f>
        <v>1</v>
      </c>
      <c r="I5">
        <v>1</v>
      </c>
      <c r="J5">
        <f t="array" ref="J5:J15">FREQUENCY(C5:C48,I5:I15)</f>
        <v>3</v>
      </c>
    </row>
    <row r="6" spans="3:10">
      <c r="C6">
        <v>2</v>
      </c>
      <c r="E6" t="s">
        <v>36</v>
      </c>
      <c r="F6">
        <f>MAX(C5:C48)</f>
        <v>11</v>
      </c>
      <c r="I6">
        <v>2</v>
      </c>
      <c r="J6">
        <v>9</v>
      </c>
    </row>
    <row r="7" spans="3:10">
      <c r="C7">
        <v>1</v>
      </c>
      <c r="I7">
        <v>3</v>
      </c>
      <c r="J7">
        <v>7</v>
      </c>
    </row>
    <row r="8" spans="3:10">
      <c r="C8">
        <v>4</v>
      </c>
      <c r="I8">
        <v>4</v>
      </c>
      <c r="J8">
        <v>4</v>
      </c>
    </row>
    <row r="9" spans="3:10">
      <c r="C9">
        <v>8</v>
      </c>
      <c r="I9">
        <v>5</v>
      </c>
      <c r="J9">
        <v>6</v>
      </c>
    </row>
    <row r="10" spans="3:10">
      <c r="C10">
        <v>6</v>
      </c>
      <c r="I10">
        <v>6</v>
      </c>
      <c r="J10">
        <v>6</v>
      </c>
    </row>
    <row r="11" spans="3:10">
      <c r="C11">
        <v>3</v>
      </c>
      <c r="I11">
        <v>7</v>
      </c>
      <c r="J11">
        <v>4</v>
      </c>
    </row>
    <row r="12" spans="3:10">
      <c r="C12">
        <v>7</v>
      </c>
      <c r="I12">
        <v>8</v>
      </c>
      <c r="J12">
        <v>4</v>
      </c>
    </row>
    <row r="13" spans="3:10">
      <c r="C13">
        <v>3</v>
      </c>
      <c r="I13">
        <v>9</v>
      </c>
      <c r="J13">
        <v>0</v>
      </c>
    </row>
    <row r="14" spans="3:10">
      <c r="C14">
        <v>6</v>
      </c>
      <c r="I14">
        <v>10</v>
      </c>
      <c r="J14">
        <v>0</v>
      </c>
    </row>
    <row r="15" spans="3:10">
      <c r="C15">
        <v>6</v>
      </c>
      <c r="I15">
        <v>11</v>
      </c>
      <c r="J15">
        <v>1</v>
      </c>
    </row>
    <row r="16" spans="3:10">
      <c r="C16">
        <v>1</v>
      </c>
    </row>
    <row r="17" spans="3:3">
      <c r="C17">
        <v>11</v>
      </c>
    </row>
    <row r="18" spans="3:3">
      <c r="C18">
        <v>7</v>
      </c>
    </row>
    <row r="19" spans="3:3">
      <c r="C19">
        <v>4</v>
      </c>
    </row>
    <row r="20" spans="3:3">
      <c r="C20">
        <v>1</v>
      </c>
    </row>
    <row r="21" spans="3:3">
      <c r="C21">
        <v>6</v>
      </c>
    </row>
    <row r="22" spans="3:3">
      <c r="C22">
        <v>3</v>
      </c>
    </row>
    <row r="23" spans="3:3">
      <c r="C23">
        <v>3</v>
      </c>
    </row>
    <row r="24" spans="3:3">
      <c r="C24">
        <v>4</v>
      </c>
    </row>
    <row r="25" spans="3:3">
      <c r="C25">
        <v>5</v>
      </c>
    </row>
    <row r="26" spans="3:3">
      <c r="C26">
        <v>2</v>
      </c>
    </row>
    <row r="27" spans="3:3">
      <c r="C27">
        <v>2</v>
      </c>
    </row>
    <row r="28" spans="3:3">
      <c r="C28">
        <v>5</v>
      </c>
    </row>
    <row r="29" spans="3:3">
      <c r="C29">
        <v>6</v>
      </c>
    </row>
    <row r="30" spans="3:3">
      <c r="C30">
        <v>2</v>
      </c>
    </row>
    <row r="31" spans="3:3">
      <c r="C31">
        <v>8</v>
      </c>
    </row>
    <row r="32" spans="3:3">
      <c r="C32">
        <v>2</v>
      </c>
    </row>
    <row r="33" spans="3:3">
      <c r="C33">
        <v>2</v>
      </c>
    </row>
    <row r="34" spans="3:3">
      <c r="C34">
        <v>7</v>
      </c>
    </row>
    <row r="35" spans="3:3">
      <c r="C35">
        <v>7</v>
      </c>
    </row>
    <row r="36" spans="3:3">
      <c r="C36">
        <v>2</v>
      </c>
    </row>
    <row r="37" spans="3:3">
      <c r="C37">
        <v>3</v>
      </c>
    </row>
    <row r="38" spans="3:3">
      <c r="C38">
        <v>3</v>
      </c>
    </row>
    <row r="39" spans="3:3">
      <c r="C39">
        <v>8</v>
      </c>
    </row>
    <row r="40" spans="3:3">
      <c r="C40">
        <v>2</v>
      </c>
    </row>
    <row r="41" spans="3:3">
      <c r="C41">
        <v>5</v>
      </c>
    </row>
    <row r="42" spans="3:3">
      <c r="C42">
        <v>5</v>
      </c>
    </row>
    <row r="43" spans="3:3">
      <c r="C43">
        <v>6</v>
      </c>
    </row>
    <row r="44" spans="3:3">
      <c r="C44">
        <v>5</v>
      </c>
    </row>
    <row r="45" spans="3:3">
      <c r="C45">
        <v>8</v>
      </c>
    </row>
    <row r="46" spans="3:3">
      <c r="C46">
        <v>3</v>
      </c>
    </row>
    <row r="47" spans="3:3">
      <c r="C47">
        <v>2</v>
      </c>
    </row>
    <row r="48" spans="3:3">
      <c r="C48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 1</vt:lpstr>
      <vt:lpstr>Q. 2</vt:lpstr>
      <vt:lpstr>Q. 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Student_28</dc:creator>
  <cp:lastModifiedBy>Student_28</cp:lastModifiedBy>
  <dcterms:created xsi:type="dcterms:W3CDTF">2012-03-16T19:30:01Z</dcterms:created>
  <dcterms:modified xsi:type="dcterms:W3CDTF">2012-03-16T22:07:31Z</dcterms:modified>
</cp:coreProperties>
</file>