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2"/>
  <workbookPr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Github/Microsoft-Excel-For-Analytics/11 Pareto Charts/"/>
    </mc:Choice>
  </mc:AlternateContent>
  <xr:revisionPtr revIDLastSave="124" documentId="11_AD4DB114E441178AC67DF45BDE10D956693EDF1A" xr6:coauthVersionLast="47" xr6:coauthVersionMax="47" xr10:uidLastSave="{BB8A42F4-82BF-49B4-833C-E9AD445501E0}"/>
  <bookViews>
    <workbookView xWindow="-104" yWindow="-104" windowWidth="20098" windowHeight="11914" activeTab="2" xr2:uid="{00000000-000D-0000-FFFF-FFFF00000000}"/>
  </bookViews>
  <sheets>
    <sheet name="Data" sheetId="1" r:id="rId1"/>
    <sheet name="Sorted Data" sheetId="3" r:id="rId2"/>
    <sheet name="Sheet1" sheetId="2" r:id="rId3"/>
  </sheets>
  <definedNames>
    <definedName name="_xlnm._FilterDatabase" localSheetId="0" hidden="1">Data!$A$1:$C$1</definedName>
    <definedName name="_xlnm._FilterDatabase" localSheetId="1" hidden="1">'Sorted Data'!$A$1:$D$1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2" i="1"/>
  <c r="B12" i="1" l="1"/>
  <c r="C10" i="1" s="1"/>
  <c r="C9" i="1" l="1"/>
  <c r="C2" i="1"/>
  <c r="C11" i="1"/>
  <c r="C3" i="1"/>
  <c r="C4" i="1"/>
  <c r="C5" i="1"/>
  <c r="C6" i="1"/>
  <c r="C7" i="1"/>
  <c r="C8" i="1"/>
  <c r="A2" i="3" l="1" a="1"/>
  <c r="A2" i="3" s="1"/>
  <c r="D2" i="3" l="1"/>
  <c r="E2" i="3" s="1"/>
  <c r="D3" i="3"/>
  <c r="D4" i="3" l="1"/>
  <c r="E3" i="3"/>
  <c r="D5" i="3" l="1"/>
  <c r="E4" i="3"/>
  <c r="D6" i="3" l="1"/>
  <c r="E5" i="3"/>
  <c r="D7" i="3" l="1"/>
  <c r="E6" i="3"/>
  <c r="D8" i="3" l="1"/>
  <c r="E7" i="3"/>
  <c r="D9" i="3" l="1"/>
  <c r="E8" i="3"/>
  <c r="D10" i="3" l="1"/>
  <c r="E9" i="3"/>
  <c r="D11" i="3" l="1"/>
  <c r="E11" i="3" s="1"/>
  <c r="E1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<sst xmlns="http://schemas.openxmlformats.org/spreadsheetml/2006/main" count="19" uniqueCount="16">
  <si>
    <t>Product</t>
  </si>
  <si>
    <t>Revenue</t>
  </si>
  <si>
    <t>Product 01</t>
  </si>
  <si>
    <t>Product 02</t>
  </si>
  <si>
    <t>Product 03</t>
  </si>
  <si>
    <t>Product 04</t>
  </si>
  <si>
    <t>Product 05</t>
  </si>
  <si>
    <t>Product 06</t>
  </si>
  <si>
    <t>Product 07</t>
  </si>
  <si>
    <t>Product 08</t>
  </si>
  <si>
    <t>Product 09</t>
  </si>
  <si>
    <t>Product 10</t>
  </si>
  <si>
    <t>Percentage</t>
  </si>
  <si>
    <t>Cumulative</t>
  </si>
  <si>
    <t>Line</t>
  </si>
  <si>
    <t>Pareto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</si>
</sst>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_ ;_ [$₹-4009]\ * \-#,##0_ ;_ [$₹-4009]\ * &quot;-&quot;??_ ;_ @_ 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9" fontId="0" fillId="0" borderId="0" xfId="1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9" fontId="5" fillId="0" borderId="2" xfId="1" applyFont="1" applyBorder="1" applyAlignment="1">
      <alignment horizontal="center" vertic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Product</a:t>
            </a:r>
            <a:r>
              <a:rPr lang="en-IN" b="1" baseline="0"/>
              <a:t> Wise Revenue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Revenue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'Sorted Data'!$A$2:$A$11</c:f>
              <c:strCache>
                <c:ptCount val="10"/>
                <c:pt idx="0">
                  <c:v>Product 10</c:v>
                </c:pt>
                <c:pt idx="1">
                  <c:v>Product 05</c:v>
                </c:pt>
                <c:pt idx="2">
                  <c:v>Product 06</c:v>
                </c:pt>
                <c:pt idx="3">
                  <c:v>Product 08</c:v>
                </c:pt>
                <c:pt idx="4">
                  <c:v>Product 03</c:v>
                </c:pt>
                <c:pt idx="5">
                  <c:v>Product 02</c:v>
                </c:pt>
                <c:pt idx="6">
                  <c:v>Product 07</c:v>
                </c:pt>
                <c:pt idx="7">
                  <c:v>Product 04</c:v>
                </c:pt>
                <c:pt idx="8">
                  <c:v>Product 01</c:v>
                </c:pt>
                <c:pt idx="9">
                  <c:v>Product 09</c:v>
                </c:pt>
              </c:strCache>
            </c:strRef>
          </c:cat>
          <c:val>
            <c:numRef>
              <c:f>'Sorted Data'!$B$2:$B$11</c:f>
              <c:numCache>
                <c:formatCode>_ [$₹-4009]\ * #,##0_ ;_ [$₹-4009]\ * \-#,##0_ ;_ [$₹-4009]\ * "-"??_ ;_ @_ </c:formatCode>
                <c:ptCount val="10"/>
                <c:pt idx="0">
                  <c:v>96993</c:v>
                </c:pt>
                <c:pt idx="1">
                  <c:v>75999</c:v>
                </c:pt>
                <c:pt idx="2">
                  <c:v>71664</c:v>
                </c:pt>
                <c:pt idx="3">
                  <c:v>67310</c:v>
                </c:pt>
                <c:pt idx="4">
                  <c:v>43964</c:v>
                </c:pt>
                <c:pt idx="5">
                  <c:v>42594</c:v>
                </c:pt>
                <c:pt idx="6">
                  <c:v>23344</c:v>
                </c:pt>
                <c:pt idx="7">
                  <c:v>10043</c:v>
                </c:pt>
                <c:pt idx="8">
                  <c:v>7120</c:v>
                </c:pt>
                <c:pt idx="9">
                  <c:v>5618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E-4FCA-A549-5AE5A1FCE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69968272"/>
        <c:axId val="1670486144"/>
      </c:barChart>
      <c:lineChart>
        <c:grouping val="standard"/>
        <c:varyColors val="0"/>
        <c:ser>
          <c:idx val="1"/>
          <c:order val="1"/>
          <c:tx>
            <c:v>Pareto Line</c:v>
          </c:tx>
          <c:spPr>
            <a:ln w="28575" cap="rnd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.56713811997035257"/>
                  <c:y val="-4.3703496210872508E-2"/>
                </c:manualLayout>
              </c:layout>
              <c:tx>
                <c:rich>
                  <a:bodyPr/>
                  <a:lstStyle/>
                  <a:p>
                    <a:fld id="{5E35369F-05B7-4142-BDE4-009768B32B6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45AE-4FCA-A549-5AE5A1FCE18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5AE-4FCA-A549-5AE5A1FCE18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5AE-4FCA-A549-5AE5A1FCE18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5AE-4FCA-A549-5AE5A1FCE18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5AE-4FCA-A549-5AE5A1FCE18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5AE-4FCA-A549-5AE5A1FCE18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5AE-4FCA-A549-5AE5A1FCE18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5AE-4FCA-A549-5AE5A1FCE18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5AE-4FCA-A549-5AE5A1FCE18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5AE-4FCA-A549-5AE5A1FCE1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'Sorted Data'!$E$2:$E$11</c:f>
              <c:numCache>
                <c:formatCode>0%</c:formatCode>
                <c:ptCount val="10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Sheet1!$B$2</c15:f>
                <c15:dlblRangeCache>
                  <c:ptCount val="1"/>
                  <c:pt idx="0">
                    <c:v>Pareto Line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45AE-4FCA-A549-5AE5A1FCE188}"/>
            </c:ext>
          </c:extLst>
        </c:ser>
        <c:ser>
          <c:idx val="2"/>
          <c:order val="2"/>
          <c:tx>
            <c:strRef>
              <c:f>'Sorted Data'!$D$1</c:f>
              <c:strCache>
                <c:ptCount val="1"/>
                <c:pt idx="0">
                  <c:v>Cumulative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'Sorted Data'!$D$2:$D$11</c:f>
              <c:numCache>
                <c:formatCode>0.0%</c:formatCode>
                <c:ptCount val="10"/>
                <c:pt idx="0">
                  <c:v>0.2181338538937454</c:v>
                </c:pt>
                <c:pt idx="1">
                  <c:v>0.38905293838510824</c:v>
                </c:pt>
                <c:pt idx="2">
                  <c:v>0.55022275997472159</c:v>
                </c:pt>
                <c:pt idx="3">
                  <c:v>0.70160058832922145</c:v>
                </c:pt>
                <c:pt idx="4">
                  <c:v>0.80047408180384971</c:v>
                </c:pt>
                <c:pt idx="5">
                  <c:v>0.89626649334643727</c:v>
                </c:pt>
                <c:pt idx="6">
                  <c:v>0.94876633029648105</c:v>
                </c:pt>
                <c:pt idx="7">
                  <c:v>0.97135268492676241</c:v>
                </c:pt>
                <c:pt idx="8">
                  <c:v>0.98736531511371883</c:v>
                </c:pt>
                <c:pt idx="9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AE-4FCA-A549-5AE5A1FCE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574144"/>
        <c:axId val="475668528"/>
      </c:lineChart>
      <c:catAx>
        <c:axId val="1669968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Product 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486144"/>
        <c:crosses val="autoZero"/>
        <c:auto val="1"/>
        <c:lblAlgn val="ctr"/>
        <c:lblOffset val="100"/>
        <c:noMultiLvlLbl val="0"/>
      </c:catAx>
      <c:valAx>
        <c:axId val="167048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Revenue (INR)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[$₹-4009]\ * #,##0_ ;_ [$₹-4009]\ * \-#,##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968272"/>
        <c:crosses val="autoZero"/>
        <c:crossBetween val="between"/>
      </c:valAx>
      <c:valAx>
        <c:axId val="47566852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574144"/>
        <c:crosses val="max"/>
        <c:crossBetween val="between"/>
      </c:valAx>
      <c:catAx>
        <c:axId val="464574144"/>
        <c:scaling>
          <c:orientation val="minMax"/>
        </c:scaling>
        <c:delete val="1"/>
        <c:axPos val="b"/>
        <c:majorTickMark val="out"/>
        <c:minorTickMark val="none"/>
        <c:tickLblPos val="nextTo"/>
        <c:crossAx val="4756685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434746</xdr:colOff>
      <xdr:row>2</xdr:row>
      <xdr:rowOff>74364</xdr:rowOff>
    </xdr:from>
    <xdr:to>
      <xdr:col>11</xdr:col>
      <xdr:colOff>280298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588D3A-6CDE-4138-BA2F-651D028F40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="145" zoomScaleNormal="145" workbookViewId="0">
      <selection activeCell="A2" sqref="A2"/>
    </sheetView>
  </sheetViews>
  <sheetFormatPr defaultRowHeight="14.5" x14ac:dyDescent="0.35"/>
  <cols>
    <col min="1" max="1" width="16.26953125" style="3" customWidth="1"/>
    <col min="2" max="2" width="12.08984375" style="3" bestFit="1" customWidth="1"/>
    <col min="3" max="3" width="14.08984375" style="3" bestFit="1" customWidth="1"/>
    <col min="4" max="16384" width="8.7265625" style="3"/>
  </cols>
  <sheetData>
    <row r="1" spans="1:3" s="2" customFormat="1" x14ac:dyDescent="0.35">
      <c r="A1" s="2" t="s">
        <v>0</v>
      </c>
      <c r="B1" s="2" t="s">
        <v>1</v>
      </c>
      <c r="C1" s="2" t="s">
        <v>12</v>
      </c>
    </row>
    <row r="2" spans="1:3" x14ac:dyDescent="0.35">
      <c r="A2" s="3" t="s">
        <v>2</v>
      </c>
      <c r="B2" s="4">
        <f ca="1">RANDBETWEEN(5000,100000)</f>
        <v>7120</v>
      </c>
      <c r="C2" s="5">
        <f ca="1">$B2/$B$12</f>
        <v>1.6012630186956454E-2</v>
      </c>
    </row>
    <row r="3" spans="1:3" x14ac:dyDescent="0.35">
      <c r="A3" s="3" t="s">
        <v>3</v>
      </c>
      <c r="B3" s="4">
        <f t="shared" ref="B3:B11" ca="1" si="0">RANDBETWEEN(5000,100000)</f>
        <v>42594</v>
      </c>
      <c r="C3" s="5">
        <f t="shared" ref="C3:C11" ca="1" si="1">$B3/$B$12</f>
        <v>9.5792411542587524E-2</v>
      </c>
    </row>
    <row r="4" spans="1:3" x14ac:dyDescent="0.35">
      <c r="A4" s="3" t="s">
        <v>4</v>
      </c>
      <c r="B4" s="4">
        <f t="shared" ca="1" si="0"/>
        <v>43964</v>
      </c>
      <c r="C4" s="5">
        <f t="shared" ca="1" si="1"/>
        <v>9.8873493474628302E-2</v>
      </c>
    </row>
    <row r="5" spans="1:3" x14ac:dyDescent="0.35">
      <c r="A5" s="3" t="s">
        <v>5</v>
      </c>
      <c r="B5" s="4">
        <f t="shared" ca="1" si="0"/>
        <v>10043</v>
      </c>
      <c r="C5" s="5">
        <f t="shared" ca="1" si="1"/>
        <v>2.2586354630281413E-2</v>
      </c>
    </row>
    <row r="6" spans="1:3" x14ac:dyDescent="0.35">
      <c r="A6" s="3" t="s">
        <v>6</v>
      </c>
      <c r="B6" s="4">
        <f t="shared" ca="1" si="0"/>
        <v>75999</v>
      </c>
      <c r="C6" s="5">
        <f t="shared" ca="1" si="1"/>
        <v>0.17091908449136284</v>
      </c>
    </row>
    <row r="7" spans="1:3" x14ac:dyDescent="0.35">
      <c r="A7" s="3" t="s">
        <v>7</v>
      </c>
      <c r="B7" s="4">
        <f t="shared" ca="1" si="0"/>
        <v>71664</v>
      </c>
      <c r="C7" s="5">
        <f t="shared" ca="1" si="1"/>
        <v>0.16116982158961338</v>
      </c>
    </row>
    <row r="8" spans="1:3" x14ac:dyDescent="0.35">
      <c r="A8" s="3" t="s">
        <v>8</v>
      </c>
      <c r="B8" s="4">
        <f t="shared" ca="1" si="0"/>
        <v>23344</v>
      </c>
      <c r="C8" s="5">
        <f t="shared" ca="1" si="1"/>
        <v>5.2499836950043739E-2</v>
      </c>
    </row>
    <row r="9" spans="1:3" x14ac:dyDescent="0.35">
      <c r="A9" s="3" t="s">
        <v>9</v>
      </c>
      <c r="B9" s="4">
        <f t="shared" ca="1" si="0"/>
        <v>67310</v>
      </c>
      <c r="C9" s="5">
        <f t="shared" ca="1" si="1"/>
        <v>0.15137782835449984</v>
      </c>
    </row>
    <row r="10" spans="1:3" x14ac:dyDescent="0.35">
      <c r="A10" s="3" t="s">
        <v>10</v>
      </c>
      <c r="B10" s="4">
        <f t="shared" ca="1" si="0"/>
        <v>5618</v>
      </c>
      <c r="C10" s="5">
        <f t="shared" ca="1" si="1"/>
        <v>1.2634684886281089E-2</v>
      </c>
    </row>
    <row r="11" spans="1:3" x14ac:dyDescent="0.35">
      <c r="A11" s="3" t="s">
        <v>11</v>
      </c>
      <c r="B11" s="4">
        <f t="shared" ca="1" si="0"/>
        <v>96993</v>
      </c>
      <c r="C11" s="5">
        <f t="shared" ca="1" si="1"/>
        <v>0.2181338538937454</v>
      </c>
    </row>
    <row r="12" spans="1:3" x14ac:dyDescent="0.35">
      <c r="B12" s="4">
        <f ca="1">SUM(B2:B11)</f>
        <v>444649</v>
      </c>
    </row>
  </sheetData>
  <autoFilter ref="A1:C1" xr:uid="{00000000-0001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1259-98A8-4846-BCCD-49C89C8C8F21}">
  <dimension ref="A1:E12"/>
  <sheetViews>
    <sheetView zoomScale="130" zoomScaleNormal="130" workbookViewId="0">
      <selection activeCell="E2" sqref="E2"/>
    </sheetView>
  </sheetViews>
  <sheetFormatPr defaultRowHeight="14.5" x14ac:dyDescent="0.35"/>
  <cols>
    <col min="1" max="1" width="11.26953125" bestFit="1" customWidth="1"/>
    <col min="2" max="2" width="12.1796875" bestFit="1" customWidth="1"/>
    <col min="3" max="3" width="14.08984375" bestFit="1" customWidth="1"/>
    <col min="4" max="4" width="14.08984375" style="1" bestFit="1" customWidth="1"/>
    <col min="5" max="5" width="8.7265625" style="1"/>
  </cols>
  <sheetData>
    <row r="1" spans="1:5" x14ac:dyDescent="0.35">
      <c r="A1" s="2" t="s">
        <v>0</v>
      </c>
      <c r="B1" s="2" t="s">
        <v>1</v>
      </c>
      <c r="C1" s="2" t="s">
        <v>12</v>
      </c>
      <c r="D1" s="2" t="s">
        <v>13</v>
      </c>
      <c r="E1" s="2" t="s">
        <v>14</v>
      </c>
    </row>
    <row r="2" spans="1:5" x14ac:dyDescent="0.35">
      <c r="A2" s="3" t="str" cm="1">
        <f t="array" aca="1" ref="A2:C11" ca="1">_xlfn.SORTBY(Data!A2:C11,Data!C2:C11,-1)</f>
        <v>Product 10</v>
      </c>
      <c r="B2" s="4">
        <f ca="1"/>
        <v>96993</v>
      </c>
      <c r="C2" s="5">
        <f ca="1"/>
        <v>0.2181338538937454</v>
      </c>
      <c r="D2" s="9">
        <f ca="1">C2</f>
        <v>0.2181338538937454</v>
      </c>
      <c r="E2" s="6">
        <f ca="1">IF(ISBLANK(D2),"",Sheet1!$B$3)</f>
        <v>0.7</v>
      </c>
    </row>
    <row r="3" spans="1:5" x14ac:dyDescent="0.35">
      <c r="A3" s="3" t="str">
        <f ca="1"/>
        <v>Product 05</v>
      </c>
      <c r="B3" s="4">
        <f ca="1"/>
        <v>75999</v>
      </c>
      <c r="C3" s="5">
        <f ca="1"/>
        <v>0.17091908449136284</v>
      </c>
      <c r="D3" s="9">
        <f ca="1">D2+C3</f>
        <v>0.38905293838510824</v>
      </c>
      <c r="E3" s="6">
        <f ca="1">IF(ISBLANK(D3),"",Sheet1!$B$3)</f>
        <v>0.7</v>
      </c>
    </row>
    <row r="4" spans="1:5" x14ac:dyDescent="0.35">
      <c r="A4" s="3" t="str">
        <f ca="1"/>
        <v>Product 06</v>
      </c>
      <c r="B4" s="4">
        <f ca="1"/>
        <v>71664</v>
      </c>
      <c r="C4" s="5">
        <f ca="1"/>
        <v>0.16116982158961338</v>
      </c>
      <c r="D4" s="9">
        <f t="shared" ref="D4:D11" ca="1" si="0">D3+C4</f>
        <v>0.55022275997472159</v>
      </c>
      <c r="E4" s="6">
        <f ca="1">IF(ISBLANK(D4),"",Sheet1!$B$3)</f>
        <v>0.7</v>
      </c>
    </row>
    <row r="5" spans="1:5" x14ac:dyDescent="0.35">
      <c r="A5" s="3" t="str">
        <f ca="1"/>
        <v>Product 08</v>
      </c>
      <c r="B5" s="4">
        <f ca="1"/>
        <v>67310</v>
      </c>
      <c r="C5" s="5">
        <f ca="1"/>
        <v>0.15137782835449984</v>
      </c>
      <c r="D5" s="9">
        <f t="shared" ca="1" si="0"/>
        <v>0.70160058832922145</v>
      </c>
      <c r="E5" s="6">
        <f ca="1">IF(ISBLANK(D5),"",Sheet1!$B$3)</f>
        <v>0.7</v>
      </c>
    </row>
    <row r="6" spans="1:5" x14ac:dyDescent="0.35">
      <c r="A6" s="3" t="str">
        <f ca="1"/>
        <v>Product 03</v>
      </c>
      <c r="B6" s="4">
        <f ca="1"/>
        <v>43964</v>
      </c>
      <c r="C6" s="5">
        <f ca="1"/>
        <v>9.8873493474628302E-2</v>
      </c>
      <c r="D6" s="9">
        <f t="shared" ca="1" si="0"/>
        <v>0.80047408180384971</v>
      </c>
      <c r="E6" s="6">
        <f ca="1">IF(ISBLANK(D6),"",Sheet1!$B$3)</f>
        <v>0.7</v>
      </c>
    </row>
    <row r="7" spans="1:5" x14ac:dyDescent="0.35">
      <c r="A7" s="3" t="str">
        <f ca="1"/>
        <v>Product 02</v>
      </c>
      <c r="B7" s="4">
        <f ca="1"/>
        <v>42594</v>
      </c>
      <c r="C7" s="5">
        <f ca="1"/>
        <v>9.5792411542587524E-2</v>
      </c>
      <c r="D7" s="9">
        <f t="shared" ca="1" si="0"/>
        <v>0.89626649334643727</v>
      </c>
      <c r="E7" s="6">
        <f ca="1">IF(ISBLANK(D7),"",Sheet1!$B$3)</f>
        <v>0.7</v>
      </c>
    </row>
    <row r="8" spans="1:5" x14ac:dyDescent="0.35">
      <c r="A8" s="3" t="str">
        <f ca="1"/>
        <v>Product 07</v>
      </c>
      <c r="B8" s="4">
        <f ca="1"/>
        <v>23344</v>
      </c>
      <c r="C8" s="5">
        <f ca="1"/>
        <v>5.2499836950043739E-2</v>
      </c>
      <c r="D8" s="9">
        <f t="shared" ca="1" si="0"/>
        <v>0.94876633029648105</v>
      </c>
      <c r="E8" s="6">
        <f ca="1">IF(ISBLANK(D8),"",Sheet1!$B$3)</f>
        <v>0.7</v>
      </c>
    </row>
    <row r="9" spans="1:5" x14ac:dyDescent="0.35">
      <c r="A9" s="3" t="str">
        <f ca="1"/>
        <v>Product 04</v>
      </c>
      <c r="B9" s="4">
        <f ca="1"/>
        <v>10043</v>
      </c>
      <c r="C9" s="5">
        <f ca="1"/>
        <v>2.2586354630281413E-2</v>
      </c>
      <c r="D9" s="9">
        <f t="shared" ca="1" si="0"/>
        <v>0.97135268492676241</v>
      </c>
      <c r="E9" s="6">
        <f ca="1">IF(ISBLANK(D9),"",Sheet1!$B$3)</f>
        <v>0.7</v>
      </c>
    </row>
    <row r="10" spans="1:5" x14ac:dyDescent="0.35">
      <c r="A10" s="3" t="str">
        <f ca="1"/>
        <v>Product 01</v>
      </c>
      <c r="B10" s="4">
        <f ca="1"/>
        <v>7120</v>
      </c>
      <c r="C10" s="5">
        <f ca="1"/>
        <v>1.6012630186956454E-2</v>
      </c>
      <c r="D10" s="9">
        <f t="shared" ca="1" si="0"/>
        <v>0.98736531511371883</v>
      </c>
      <c r="E10" s="6">
        <f ca="1">IF(ISBLANK(D10),"",Sheet1!$B$3)</f>
        <v>0.7</v>
      </c>
    </row>
    <row r="11" spans="1:5" x14ac:dyDescent="0.35">
      <c r="A11" s="3" t="str">
        <f ca="1"/>
        <v>Product 09</v>
      </c>
      <c r="B11" s="4">
        <f ca="1"/>
        <v>5618</v>
      </c>
      <c r="C11" s="5">
        <f ca="1"/>
        <v>1.2634684886281089E-2</v>
      </c>
      <c r="D11" s="9">
        <f t="shared" ca="1" si="0"/>
        <v>0.99999999999999989</v>
      </c>
      <c r="E11" s="6">
        <f ca="1">IF(ISBLANK(D11),"",Sheet1!$B$3)</f>
        <v>0.7</v>
      </c>
    </row>
    <row r="12" spans="1:5" x14ac:dyDescent="0.35">
      <c r="A12" s="3"/>
      <c r="B12" s="4"/>
      <c r="C12" s="3"/>
    </row>
  </sheetData>
  <autoFilter ref="A1:D1" xr:uid="{5E181259-98A8-4846-BCCD-49C89C8C8F2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6C10-5444-4DE0-87D1-6B6B03C4493B}">
  <dimension ref="B1:B3"/>
  <sheetViews>
    <sheetView showGridLines="0" tabSelected="1" zoomScale="115" zoomScaleNormal="115" workbookViewId="0">
      <selection activeCell="B3" sqref="B3"/>
    </sheetView>
  </sheetViews>
  <sheetFormatPr defaultRowHeight="14.5" x14ac:dyDescent="0.35"/>
  <cols>
    <col min="2" max="2" width="21.6328125" customWidth="1"/>
  </cols>
  <sheetData>
    <row r="1" spans="2:2" ht="15.05" thickBot="1" x14ac:dyDescent="0.4"/>
    <row r="2" spans="2:2" ht="18.149999999999999" x14ac:dyDescent="0.35">
      <c r="B2" s="7" t="s">
        <v>15</v>
      </c>
    </row>
    <row r="3" spans="2:2" ht="18.649999999999999" thickBot="1" x14ac:dyDescent="0.4">
      <c r="B3" s="8">
        <v>0.7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Sorted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Yewle</dc:creator>
  <cp:lastModifiedBy>Akshay Yewle</cp:lastModifiedBy>
  <dcterms:created xsi:type="dcterms:W3CDTF">2015-06-05T18:19:34Z</dcterms:created>
  <dcterms:modified xsi:type="dcterms:W3CDTF">2024-03-16T19:52:01Z</dcterms:modified>
</cp:coreProperties>
</file>