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4 McKinsey Style Data Visualization/"/>
    </mc:Choice>
  </mc:AlternateContent>
  <xr:revisionPtr revIDLastSave="770" documentId="11_AD4DB114E441178AC67DF45BDE10D956693EDF1A" xr6:coauthVersionLast="47" xr6:coauthVersionMax="47" xr10:uidLastSave="{F332010C-D9E6-4115-94A7-5E6036BCE34B}"/>
  <bookViews>
    <workbookView xWindow="-104" yWindow="-104" windowWidth="20098" windowHeight="11914" xr2:uid="{00000000-000D-0000-FFFF-FFFF00000000}"/>
  </bookViews>
  <sheets>
    <sheet name="Tabelle1" sheetId="1" r:id="rId1"/>
    <sheet name="Sheet1" sheetId="2" r:id="rId2"/>
    <sheet name="Sheet2" sheetId="3" r:id="rId3"/>
  </sheets>
  <definedNames>
    <definedName name="_xlnm._FilterDatabase" localSheetId="1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<sst xmlns="http://schemas.openxmlformats.org/spreadsheetml/2006/main" count="45" uniqueCount="28">
  <si>
    <t>Sector</t>
  </si>
  <si>
    <t>%</t>
  </si>
  <si>
    <t>Advanced industries</t>
  </si>
  <si>
    <t>Travel, logistics, and infrastructure</t>
  </si>
  <si>
    <t>Life sciences</t>
  </si>
  <si>
    <t>Consumer</t>
  </si>
  <si>
    <t>Financial Services</t>
  </si>
  <si>
    <t>Global energy and materials</t>
  </si>
  <si>
    <t>Telecommunications, media, and te</t>
  </si>
  <si>
    <t>Helper</t>
  </si>
  <si>
    <t>Year</t>
  </si>
  <si>
    <t>Q2</t>
  </si>
  <si>
    <t>Q3</t>
  </si>
  <si>
    <t>Q4</t>
  </si>
  <si>
    <t>Q1</t>
  </si>
  <si>
    <t>Quarter</t>
  </si>
  <si>
    <t>Divestiture</t>
  </si>
  <si>
    <t>Merger or Acquisition</t>
  </si>
  <si>
    <t>Entry level</t>
  </si>
  <si>
    <t>Manager</t>
  </si>
  <si>
    <t>Senior manager director</t>
  </si>
  <si>
    <t>Vice president</t>
  </si>
  <si>
    <t>Senior vice resident</t>
  </si>
  <si>
    <t>C-suite</t>
  </si>
  <si>
    <t>White Women</t>
  </si>
  <si>
    <t>Women of color</t>
  </si>
  <si>
    <t>Men of color</t>
  </si>
  <si>
    <t>White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</si>
</sst>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CAEEC"/>
      <color rgb="FF6ECDF4"/>
      <color rgb="FF344551"/>
      <color rgb="FF0099FF"/>
      <color rgb="FF0A1A68"/>
      <color rgb="FF0D9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6110650988073"/>
          <c:y val="3.7059349949171441E-2"/>
          <c:w val="0.71335672956792628"/>
          <c:h val="0.93144973025198974"/>
        </c:manualLayout>
      </c:layout>
      <c:doughnutChart>
        <c:varyColors val="1"/>
        <c:ser>
          <c:idx val="0"/>
          <c:order val="0"/>
          <c:tx>
            <c:strRef>
              <c:f>Tabelle1!$B$3</c:f>
              <c:strCache>
                <c:ptCount val="1"/>
                <c:pt idx="0">
                  <c:v>Advanced industries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A1A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E6C-4309-ACD0-5636E7EFBB3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Tabelle1!$C$3:$D$3</c:f>
              <c:numCache>
                <c:formatCode>0%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C-4309-ACD0-5636E7EFBB31}"/>
            </c:ext>
          </c:extLst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A1A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Tabelle1!$C$4:$D$4</c:f>
              <c:numCache>
                <c:formatCode>0%</c:formatCode>
                <c:ptCount val="2"/>
                <c:pt idx="0">
                  <c:v>0.15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C-4309-ACD0-5636E7EFBB31}"/>
            </c:ext>
          </c:extLst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A1A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Tabelle1!$C$5:$D$5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C-4309-ACD0-5636E7EFBB31}"/>
            </c:ext>
          </c:extLst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A1A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Tabelle1!$C$6:$D$6</c:f>
              <c:numCache>
                <c:formatCode>0%</c:formatCode>
                <c:ptCount val="2"/>
                <c:pt idx="0">
                  <c:v>0.28000000000000003</c:v>
                </c:pt>
                <c:pt idx="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C-4309-ACD0-5636E7EFBB31}"/>
            </c:ext>
          </c:extLst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A1A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Tabelle1!$C$7:$D$7</c:f>
              <c:numCache>
                <c:formatCode>0%</c:formatCode>
                <c:ptCount val="2"/>
                <c:pt idx="0">
                  <c:v>0.39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C-4309-ACD0-5636E7EFBB31}"/>
            </c:ext>
          </c:extLst>
        </c:ser>
        <c:ser>
          <c:idx val="5"/>
          <c:order val="5"/>
          <c:tx>
            <c:strRef>
              <c:f>Tabelle1!$B$8</c:f>
              <c:strCache>
                <c:ptCount val="1"/>
                <c:pt idx="0">
                  <c:v>Telecommunications, media, and te</c:v>
                </c:pt>
              </c:strCache>
            </c:strRef>
          </c:tx>
          <c:dPt>
            <c:idx val="0"/>
            <c:bubble3D val="0"/>
            <c:spPr>
              <a:solidFill>
                <a:srgbClr val="00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Tabelle1!$C$8:$D$8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C-4309-ACD0-5636E7EFBB31}"/>
            </c:ext>
          </c:extLst>
        </c:ser>
        <c:ser>
          <c:idx val="6"/>
          <c:order val="6"/>
          <c:tx>
            <c:strRef>
              <c:f>Tabelle1!$B$9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00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E6C-4309-ACD0-5636E7EFBB3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E6C-4309-ACD0-5636E7EFBB31}"/>
              </c:ext>
            </c:extLst>
          </c:dPt>
          <c:cat>
            <c:strRef>
              <c:f>Tabelle1!$C$2:$D$2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Tabelle1!$C$9:$D$9</c:f>
              <c:numCache>
                <c:formatCode>0%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6C-4309-ACD0-5636E7EF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25" b="1">
                <a:solidFill>
                  <a:sysClr val="windowText" lastClr="000000"/>
                </a:solidFill>
              </a:rPr>
              <a:t>Following s</a:t>
            </a:r>
            <a:r>
              <a:rPr lang="en-IN" sz="1025" b="1" baseline="0">
                <a:solidFill>
                  <a:sysClr val="windowText" lastClr="000000"/>
                </a:solidFill>
              </a:rPr>
              <a:t> sharp decline in 2020, M&amp;A activity in the machinery sector surpassed prepandemic levels in 2021 and 2022</a:t>
            </a:r>
            <a:endParaRPr lang="en-IN" sz="1025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7131927947513399E-2"/>
          <c:y val="1.8394813531630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559353007285E-2"/>
          <c:y val="0.25794127274728718"/>
          <c:w val="0.87740291917564894"/>
          <c:h val="0.628665202806440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Merger or Acquisition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B-4563-9001-5228BC42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67630272"/>
        <c:axId val="267629280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B-4563-9001-5228BC42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110999295"/>
        <c:axId val="1109014271"/>
      </c:barChart>
      <c:catAx>
        <c:axId val="2676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9280"/>
        <c:crosses val="autoZero"/>
        <c:auto val="1"/>
        <c:lblAlgn val="ctr"/>
        <c:lblOffset val="100"/>
        <c:noMultiLvlLbl val="0"/>
      </c:catAx>
      <c:valAx>
        <c:axId val="2676292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0272"/>
        <c:crosses val="autoZero"/>
        <c:crossBetween val="between"/>
      </c:valAx>
      <c:valAx>
        <c:axId val="1109014271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110999295"/>
        <c:crosses val="max"/>
        <c:crossBetween val="between"/>
      </c:valAx>
      <c:catAx>
        <c:axId val="1110999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014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11477769492544"/>
          <c:y val="0.15739804638389829"/>
          <c:w val="0.30301645733953203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ysClr val="windowText" lastClr="000000"/>
                </a:solidFill>
              </a:rPr>
              <a:t>At every step up</a:t>
            </a:r>
            <a:r>
              <a:rPr lang="en-IN" sz="1100" b="1" baseline="0">
                <a:solidFill>
                  <a:sysClr val="windowText" lastClr="000000"/>
                </a:solidFill>
              </a:rPr>
              <a:t> the corporate ladder, women of color lose ground to White women &amp; men of color</a:t>
            </a:r>
            <a:endParaRPr lang="en-IN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4840113735783029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929763689032381E-2"/>
          <c:y val="0.17430789057465879"/>
          <c:w val="0.93214047262193522"/>
          <c:h val="0.78477476422002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344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director</c:v>
                </c:pt>
                <c:pt idx="3">
                  <c:v>Vice president</c:v>
                </c:pt>
                <c:pt idx="4">
                  <c:v>Senior vice resident</c:v>
                </c:pt>
                <c:pt idx="5">
                  <c:v>C-suite</c:v>
                </c:pt>
              </c:strCache>
            </c:strRef>
          </c:cat>
          <c:val>
            <c:numRef>
              <c:f>Sheet2!$C$3:$H$3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2-40DF-B159-C112CEEF7F90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6ECDF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director</c:v>
                </c:pt>
                <c:pt idx="3">
                  <c:v>Vice president</c:v>
                </c:pt>
                <c:pt idx="4">
                  <c:v>Senior vice resident</c:v>
                </c:pt>
                <c:pt idx="5">
                  <c:v>C-suite</c:v>
                </c:pt>
              </c:strCache>
            </c:strRef>
          </c:cat>
          <c:val>
            <c:numRef>
              <c:f>Sheet2!$C$4:$H$4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2-40DF-B159-C112CEEF7F90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2CAE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director</c:v>
                </c:pt>
                <c:pt idx="3">
                  <c:v>Vice president</c:v>
                </c:pt>
                <c:pt idx="4">
                  <c:v>Senior vice resident</c:v>
                </c:pt>
                <c:pt idx="5">
                  <c:v>C-suite</c:v>
                </c:pt>
              </c:strCache>
            </c:strRef>
          </c:cat>
          <c:val>
            <c:numRef>
              <c:f>Sheet2!$C$5:$H$5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2-40DF-B159-C112CEEF7F90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director</c:v>
                </c:pt>
                <c:pt idx="3">
                  <c:v>Vice president</c:v>
                </c:pt>
                <c:pt idx="4">
                  <c:v>Senior vice resident</c:v>
                </c:pt>
                <c:pt idx="5">
                  <c:v>C-suite</c:v>
                </c:pt>
              </c:strCache>
            </c:strRef>
          </c:cat>
          <c:val>
            <c:numRef>
              <c:f>Sheet2!$C$6:$H$6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61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2-40DF-B159-C112CEEF7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46954544"/>
        <c:axId val="246952064"/>
      </c:barChart>
      <c:catAx>
        <c:axId val="2469545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46952064"/>
        <c:crosses val="autoZero"/>
        <c:auto val="1"/>
        <c:lblAlgn val="ctr"/>
        <c:lblOffset val="100"/>
        <c:noMultiLvlLbl val="0"/>
      </c:catAx>
      <c:valAx>
        <c:axId val="246952064"/>
        <c:scaling>
          <c:orientation val="maxMin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2469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1146227</xdr:colOff>
      <xdr:row>11</xdr:row>
      <xdr:rowOff>46436</xdr:rowOff>
    </xdr:from>
    <xdr:to>
      <xdr:col>5</xdr:col>
      <xdr:colOff>142450</xdr:colOff>
      <xdr:row>27</xdr:row>
      <xdr:rowOff>98549</xdr:rowOff>
    </xdr:to>
    <xdr:pic>
      <xdr:nvPicPr>
        <xdr:cNvPr id="2" name="Picture 1" descr="A blue and white graph&#10;&#10;Description automatically generated">
          <a:extLst>
            <a:ext uri="{FF2B5EF4-FFF2-40B4-BE49-F238E27FC236}">
              <a16:creationId xmlns:a16="http://schemas.microsoft.com/office/drawing/2014/main" id="{1FFF529E-371D-180F-F02C-AFB42158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060" y="2089615"/>
          <a:ext cx="3028406" cy="3024009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>
    <xdr:from>
      <xdr:col>8</xdr:col>
      <xdr:colOff>481384</xdr:colOff>
      <xdr:row>5</xdr:row>
      <xdr:rowOff>2001</xdr:rowOff>
    </xdr:from>
    <xdr:to>
      <xdr:col>17</xdr:col>
      <xdr:colOff>104092</xdr:colOff>
      <xdr:row>27</xdr:row>
      <xdr:rowOff>25538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168C988-4DD5-052C-D7A2-41B68DF2ECCE}"/>
            </a:ext>
          </a:extLst>
        </xdr:cNvPr>
        <xdr:cNvGrpSpPr/>
      </xdr:nvGrpSpPr>
      <xdr:grpSpPr>
        <a:xfrm>
          <a:off x="6719271" y="930719"/>
          <a:ext cx="5334322" cy="4109894"/>
          <a:chOff x="381548" y="1936834"/>
          <a:chExt cx="5321939" cy="4075841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BBCC361-49AC-9675-BDC1-D13C3C2E0F51}"/>
              </a:ext>
            </a:extLst>
          </xdr:cNvPr>
          <xdr:cNvGraphicFramePr/>
        </xdr:nvGraphicFramePr>
        <xdr:xfrm>
          <a:off x="381548" y="1936834"/>
          <a:ext cx="5321939" cy="40758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C$9">
        <xdr:nvSpPr>
          <xdr:cNvPr id="7" name="TextBox 6">
            <a:extLst>
              <a:ext uri="{FF2B5EF4-FFF2-40B4-BE49-F238E27FC236}">
                <a16:creationId xmlns:a16="http://schemas.microsoft.com/office/drawing/2014/main" id="{6A26FD28-7B4C-BACA-D6F0-4C3605E1156B}"/>
              </a:ext>
            </a:extLst>
          </xdr:cNvPr>
          <xdr:cNvSpPr txBox="1"/>
        </xdr:nvSpPr>
        <xdr:spPr>
          <a:xfrm>
            <a:off x="1552504" y="4164138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1505A84-ACD8-4C1D-BD8F-FC460ED15CB4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71%</a:t>
            </a:fld>
            <a:endParaRPr lang="en-IN" sz="1100" b="1"/>
          </a:p>
        </xdr:txBody>
      </xdr:sp>
      <xdr:sp macro="" textlink="$C$8">
        <xdr:nvSpPr>
          <xdr:cNvPr id="8" name="TextBox 7">
            <a:extLst>
              <a:ext uri="{FF2B5EF4-FFF2-40B4-BE49-F238E27FC236}">
                <a16:creationId xmlns:a16="http://schemas.microsoft.com/office/drawing/2014/main" id="{05FD41E8-734E-8A19-E851-20F0AF2A90CD}"/>
              </a:ext>
            </a:extLst>
          </xdr:cNvPr>
          <xdr:cNvSpPr txBox="1"/>
        </xdr:nvSpPr>
        <xdr:spPr>
          <a:xfrm>
            <a:off x="1849634" y="4257335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F0B9AA1-DAAC-4B4B-AB6E-D9921A09A4C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70%</a:t>
            </a:fld>
            <a:endParaRPr lang="en-IN" sz="1100" b="1"/>
          </a:p>
        </xdr:txBody>
      </xdr:sp>
      <xdr:sp macro="" textlink="$C$7">
        <xdr:nvSpPr>
          <xdr:cNvPr id="9" name="TextBox 8">
            <a:extLst>
              <a:ext uri="{FF2B5EF4-FFF2-40B4-BE49-F238E27FC236}">
                <a16:creationId xmlns:a16="http://schemas.microsoft.com/office/drawing/2014/main" id="{8FBCC82D-C0C8-35D3-65B9-6DE3D7F3861F}"/>
              </a:ext>
            </a:extLst>
          </xdr:cNvPr>
          <xdr:cNvSpPr txBox="1"/>
        </xdr:nvSpPr>
        <xdr:spPr>
          <a:xfrm>
            <a:off x="4067657" y="4962322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6466482-93E6-4060-A0C2-C4EE3DC601B9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39%</a:t>
            </a:fld>
            <a:endParaRPr lang="en-IN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$C$6">
        <xdr:nvSpPr>
          <xdr:cNvPr id="10" name="TextBox 9">
            <a:extLst>
              <a:ext uri="{FF2B5EF4-FFF2-40B4-BE49-F238E27FC236}">
                <a16:creationId xmlns:a16="http://schemas.microsoft.com/office/drawing/2014/main" id="{D1B5452B-3806-FD4D-4C36-BC6B9CFC078F}"/>
              </a:ext>
            </a:extLst>
          </xdr:cNvPr>
          <xdr:cNvSpPr txBox="1"/>
        </xdr:nvSpPr>
        <xdr:spPr>
          <a:xfrm>
            <a:off x="4428561" y="4154276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103B116-537B-425D-81B0-0D729118E00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28%</a:t>
            </a:fld>
            <a:endParaRPr lang="en-IN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$C$5">
        <xdr:nvSpPr>
          <xdr:cNvPr id="11" name="TextBox 10">
            <a:extLst>
              <a:ext uri="{FF2B5EF4-FFF2-40B4-BE49-F238E27FC236}">
                <a16:creationId xmlns:a16="http://schemas.microsoft.com/office/drawing/2014/main" id="{F8192267-CBF3-38C6-EF24-6895AAF969D2}"/>
              </a:ext>
            </a:extLst>
          </xdr:cNvPr>
          <xdr:cNvSpPr txBox="1"/>
        </xdr:nvSpPr>
        <xdr:spPr>
          <a:xfrm>
            <a:off x="4255191" y="3749704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6F9CEE1-A8E6-4F92-9AE8-32B08ADC9F5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22%</a:t>
            </a:fld>
            <a:endParaRPr lang="en-IN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$C$4">
        <xdr:nvSpPr>
          <xdr:cNvPr id="12" name="TextBox 11">
            <a:extLst>
              <a:ext uri="{FF2B5EF4-FFF2-40B4-BE49-F238E27FC236}">
                <a16:creationId xmlns:a16="http://schemas.microsoft.com/office/drawing/2014/main" id="{3DDE5868-C8FF-84EA-9C88-58E2A16BEE98}"/>
              </a:ext>
            </a:extLst>
          </xdr:cNvPr>
          <xdr:cNvSpPr txBox="1"/>
        </xdr:nvSpPr>
        <xdr:spPr>
          <a:xfrm>
            <a:off x="3967978" y="3493145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77A7D1B-1722-4F79-8C0B-4E353C4BCBAB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15%</a:t>
            </a:fld>
            <a:endParaRPr lang="en-IN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$C$3">
        <xdr:nvSpPr>
          <xdr:cNvPr id="13" name="TextBox 12">
            <a:extLst>
              <a:ext uri="{FF2B5EF4-FFF2-40B4-BE49-F238E27FC236}">
                <a16:creationId xmlns:a16="http://schemas.microsoft.com/office/drawing/2014/main" id="{290796B2-868A-B14D-215E-0641DFAA3243}"/>
              </a:ext>
            </a:extLst>
          </xdr:cNvPr>
          <xdr:cNvSpPr txBox="1"/>
        </xdr:nvSpPr>
        <xdr:spPr>
          <a:xfrm>
            <a:off x="3719096" y="3416404"/>
            <a:ext cx="453911" cy="230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B178EB69-6367-4B9D-B07F-60DB60D66C1F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9%</a:t>
            </a:fld>
            <a:endParaRPr lang="en-IN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AB460E6F-70C5-041B-676E-EC57A6FD014C}"/>
              </a:ext>
            </a:extLst>
          </xdr:cNvPr>
          <xdr:cNvSpPr txBox="1"/>
        </xdr:nvSpPr>
        <xdr:spPr>
          <a:xfrm>
            <a:off x="394705" y="2072201"/>
            <a:ext cx="3137906" cy="1526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IN" sz="1250" b="1" kern="1200" spc="0"/>
              <a:t>Financial</a:t>
            </a:r>
            <a:r>
              <a:rPr lang="en-IN" sz="1250" b="1" kern="1200" spc="0" baseline="0"/>
              <a:t> Services</a:t>
            </a:r>
          </a:p>
          <a:p>
            <a:pPr algn="r"/>
            <a:r>
              <a:rPr lang="en-IN" sz="1250" b="1" kern="1200" spc="0" baseline="0"/>
              <a:t>Telecommunication, Media &amp; Technology</a:t>
            </a:r>
          </a:p>
          <a:p>
            <a:pPr algn="r"/>
            <a:r>
              <a:rPr lang="en-IN" sz="1250" b="0" kern="1200" spc="0" baseline="0"/>
              <a:t>Consumer</a:t>
            </a:r>
          </a:p>
          <a:p>
            <a:pPr algn="r"/>
            <a:r>
              <a:rPr lang="en-IN" sz="1250" b="0" kern="1200" spc="0" baseline="0"/>
              <a:t>Life Sciences</a:t>
            </a:r>
          </a:p>
          <a:p>
            <a:pPr algn="r"/>
            <a:r>
              <a:rPr lang="en-IN" sz="1250" b="0" kern="1200" spc="0" baseline="0"/>
              <a:t>Travel, Logistics &amp; Infrastructure</a:t>
            </a:r>
          </a:p>
          <a:p>
            <a:pPr algn="r"/>
            <a:r>
              <a:rPr lang="en-IN" sz="1250" b="0" kern="1200" spc="0" baseline="0"/>
              <a:t>Global Energy &amp; Materials</a:t>
            </a:r>
          </a:p>
          <a:p>
            <a:pPr algn="r"/>
            <a:r>
              <a:rPr lang="en-IN" sz="1250" b="0" kern="1200" spc="0" baseline="0">
                <a:solidFill>
                  <a:sysClr val="windowText" lastClr="000000"/>
                </a:solidFill>
              </a:rPr>
              <a:t>Advanced Industries</a:t>
            </a:r>
            <a:endParaRPr lang="en-IN" sz="1250" b="0" kern="1200" spc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131568</xdr:colOff>
      <xdr:row>2</xdr:row>
      <xdr:rowOff>0</xdr:rowOff>
    </xdr:from>
    <xdr:to>
      <xdr:col>16</xdr:col>
      <xdr:colOff>417923</xdr:colOff>
      <xdr:row>4</xdr:row>
      <xdr:rowOff>85133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C471D72-BD02-F64F-7E3C-BD4738A4796F}"/>
            </a:ext>
          </a:extLst>
        </xdr:cNvPr>
        <xdr:cNvSpPr txBox="1"/>
      </xdr:nvSpPr>
      <xdr:spPr>
        <a:xfrm>
          <a:off x="7004080" y="371487"/>
          <a:ext cx="4728721" cy="456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="1"/>
            <a:t>Technology enabled up</a:t>
          </a:r>
          <a:r>
            <a:rPr lang="en-IN" sz="1100" b="1" baseline="0"/>
            <a:t> to 71 percent of the value derived in business transformations across different sectors.</a:t>
          </a:r>
          <a:endParaRPr lang="en-IN" sz="1100" b="1"/>
        </a:p>
      </xdr:txBody>
    </xdr:sp>
    <xdr:clientData/>
  </xdr:twoCellAnchor>
  <xdr:twoCellAnchor>
    <xdr:from>
      <xdr:col>9</xdr:col>
      <xdr:colOff>129183</xdr:colOff>
      <xdr:row>4</xdr:row>
      <xdr:rowOff>75007</xdr:rowOff>
    </xdr:from>
    <xdr:to>
      <xdr:col>15</xdr:col>
      <xdr:colOff>201222</xdr:colOff>
      <xdr:row>5</xdr:row>
      <xdr:rowOff>139307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742D438-6EDC-0F2A-B00B-7D0B08DF20C1}"/>
            </a:ext>
          </a:extLst>
        </xdr:cNvPr>
        <xdr:cNvSpPr txBox="1"/>
      </xdr:nvSpPr>
      <xdr:spPr>
        <a:xfrm>
          <a:off x="7001695" y="817981"/>
          <a:ext cx="3879781" cy="2500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000" b="1"/>
            <a:t>Business tranformations impact dependent on</a:t>
          </a:r>
          <a:r>
            <a:rPr lang="en-IN" sz="1000" b="1" baseline="0"/>
            <a:t> technology, %</a:t>
          </a:r>
          <a:endParaRPr lang="en-IN" sz="10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0.07236</cdr:x>
      <cdr:y>0.54969</cdr:y>
    </cdr:from>
    <cdr:to>
      <cdr:x>0.17016</cdr:x>
      <cdr:y>0.59489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B8DC04-B831-84EA-76EF-D8B2FB9048E2}"/>
            </a:ext>
          </a:extLst>
        </cdr:cNvPr>
        <cdr:cNvSpPr txBox="1"/>
      </cdr:nvSpPr>
      <cdr:spPr>
        <a:xfrm xmlns:a="http://schemas.openxmlformats.org/drawingml/2006/main">
          <a:off x="311464" y="2240461"/>
          <a:ext cx="421019" cy="184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8579</xdr:colOff>
      <xdr:row>21</xdr:row>
      <xdr:rowOff>1</xdr:rowOff>
    </xdr:from>
    <xdr:to>
      <xdr:col>11</xdr:col>
      <xdr:colOff>573306</xdr:colOff>
      <xdr:row>42</xdr:row>
      <xdr:rowOff>13842</xdr:rowOff>
    </xdr:to>
    <xdr:pic>
      <xdr:nvPicPr>
        <xdr:cNvPr id="3" name="Picture 2" descr="A graph of blue and black bars&#10;&#10;Description automatically generated">
          <a:extLst>
            <a:ext uri="{FF2B5EF4-FFF2-40B4-BE49-F238E27FC236}">
              <a16:creationId xmlns:a16="http://schemas.microsoft.com/office/drawing/2014/main" id="{6C1B50DE-AB44-42A7-6072-E1B777629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276" y="3844084"/>
          <a:ext cx="4340167" cy="3857926"/>
        </a:xfrm>
        <a:prstGeom prst="rect">
          <a:avLst/>
        </a:prstGeom>
      </xdr:spPr>
    </xdr:pic>
    <xdr:clientData/>
  </xdr:twoCellAnchor>
  <xdr:twoCellAnchor>
    <xdr:from>
      <xdr:col>4</xdr:col>
      <xdr:colOff>139432</xdr:colOff>
      <xdr:row>1</xdr:row>
      <xdr:rowOff>109314</xdr:rowOff>
    </xdr:from>
    <xdr:to>
      <xdr:col>12</xdr:col>
      <xdr:colOff>71503</xdr:colOff>
      <xdr:row>17</xdr:row>
      <xdr:rowOff>45767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EDDDCC9-89C3-4E86-1DAD-45A93DA518A6}"/>
            </a:ext>
          </a:extLst>
        </xdr:cNvPr>
        <xdr:cNvGrpSpPr/>
      </xdr:nvGrpSpPr>
      <xdr:grpSpPr>
        <a:xfrm>
          <a:off x="4197810" y="291486"/>
          <a:ext cx="4992391" cy="2851197"/>
          <a:chOff x="4197810" y="291486"/>
          <a:chExt cx="4992391" cy="2851197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898A1BC1-BBF3-0978-BDA7-B2B1D062443A}"/>
              </a:ext>
            </a:extLst>
          </xdr:cNvPr>
          <xdr:cNvGrpSpPr/>
        </xdr:nvGrpSpPr>
        <xdr:grpSpPr>
          <a:xfrm>
            <a:off x="4197810" y="291486"/>
            <a:ext cx="4992391" cy="2748446"/>
            <a:chOff x="4201237" y="292389"/>
            <a:chExt cx="4965991" cy="2761648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363E35-1C12-25A0-838B-00EDE29AD52F}"/>
                </a:ext>
              </a:extLst>
            </xdr:cNvPr>
            <xdr:cNvGraphicFramePr/>
          </xdr:nvGraphicFramePr>
          <xdr:xfrm>
            <a:off x="4201237" y="292389"/>
            <a:ext cx="4965991" cy="276164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F5CAEB-C5D5-0250-46DD-C781DC1723BF}"/>
                </a:ext>
              </a:extLst>
            </xdr:cNvPr>
            <xdr:cNvSpPr txBox="1"/>
          </xdr:nvSpPr>
          <xdr:spPr>
            <a:xfrm>
              <a:off x="4273110" y="726486"/>
              <a:ext cx="2516961" cy="19449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IN" sz="700" b="1"/>
                <a:t>Quarterly machinery</a:t>
              </a:r>
              <a:r>
                <a:rPr lang="en-IN" sz="700" b="1" baseline="0"/>
                <a:t> sector M&amp;A activity, </a:t>
              </a:r>
              <a:r>
                <a:rPr lang="en-IN" sz="700" b="0" baseline="0"/>
                <a:t>number of deals</a:t>
              </a:r>
              <a:endParaRPr lang="en-IN" sz="700" b="1"/>
            </a:p>
          </xdr:txBody>
        </xdr:sp>
      </xdr:grpSp>
      <xdr:sp macro="" textlink="">
        <xdr:nvSpPr>
          <xdr:cNvPr id="6" name="Left Bracket 5">
            <a:extLst>
              <a:ext uri="{FF2B5EF4-FFF2-40B4-BE49-F238E27FC236}">
                <a16:creationId xmlns:a16="http://schemas.microsoft.com/office/drawing/2014/main" id="{1D8480BD-EF2D-965F-F5D2-CF87F59EC9BD}"/>
              </a:ext>
            </a:extLst>
          </xdr:cNvPr>
          <xdr:cNvSpPr/>
        </xdr:nvSpPr>
        <xdr:spPr>
          <a:xfrm rot="16200000">
            <a:off x="4995547" y="2641137"/>
            <a:ext cx="45719" cy="667301"/>
          </a:xfrm>
          <a:prstGeom prst="leftBracke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A$2">
        <xdr:nvSpPr>
          <xdr:cNvPr id="7" name="TextBox 6">
            <a:extLst>
              <a:ext uri="{FF2B5EF4-FFF2-40B4-BE49-F238E27FC236}">
                <a16:creationId xmlns:a16="http://schemas.microsoft.com/office/drawing/2014/main" id="{F833A045-6C45-E4D9-4FA5-5BE5FC585372}"/>
              </a:ext>
            </a:extLst>
          </xdr:cNvPr>
          <xdr:cNvSpPr txBox="1"/>
        </xdr:nvSpPr>
        <xdr:spPr>
          <a:xfrm>
            <a:off x="4805328" y="3000554"/>
            <a:ext cx="400425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FBDCEED-A0F6-4790-9D5B-F41655A4E815}" type="TxLink">
              <a:rPr lang="en-US" sz="8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2018</a:t>
            </a:fld>
            <a:endParaRPr lang="en-IN" sz="8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8" name="Left Bracket 7">
            <a:extLst>
              <a:ext uri="{FF2B5EF4-FFF2-40B4-BE49-F238E27FC236}">
                <a16:creationId xmlns:a16="http://schemas.microsoft.com/office/drawing/2014/main" id="{090810DE-78C5-B87B-442C-27E87B537898}"/>
              </a:ext>
            </a:extLst>
          </xdr:cNvPr>
          <xdr:cNvSpPr/>
        </xdr:nvSpPr>
        <xdr:spPr>
          <a:xfrm rot="16200000">
            <a:off x="5826101" y="2639920"/>
            <a:ext cx="45719" cy="666289"/>
          </a:xfrm>
          <a:prstGeom prst="leftBracke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A$2">
        <xdr:nvSpPr>
          <xdr:cNvPr id="9" name="TextBox 8">
            <a:extLst>
              <a:ext uri="{FF2B5EF4-FFF2-40B4-BE49-F238E27FC236}">
                <a16:creationId xmlns:a16="http://schemas.microsoft.com/office/drawing/2014/main" id="{F919FBA3-2F5F-27F9-B5B4-3506B9075554}"/>
              </a:ext>
            </a:extLst>
          </xdr:cNvPr>
          <xdr:cNvSpPr txBox="1"/>
        </xdr:nvSpPr>
        <xdr:spPr>
          <a:xfrm>
            <a:off x="5635376" y="2998831"/>
            <a:ext cx="401437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800">
                <a:solidFill>
                  <a:schemeClr val="bg1">
                    <a:lumMod val="65000"/>
                  </a:schemeClr>
                </a:solidFill>
              </a:rPr>
              <a:t>2019</a:t>
            </a:r>
          </a:p>
        </xdr:txBody>
      </xdr:sp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B593F094-394E-0074-34D3-49B08BAEAF95}"/>
              </a:ext>
            </a:extLst>
          </xdr:cNvPr>
          <xdr:cNvSpPr/>
        </xdr:nvSpPr>
        <xdr:spPr>
          <a:xfrm rot="16200000">
            <a:off x="6656150" y="2638201"/>
            <a:ext cx="45719" cy="666289"/>
          </a:xfrm>
          <a:prstGeom prst="leftBracke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A$2">
        <xdr:nvSpPr>
          <xdr:cNvPr id="11" name="TextBox 10">
            <a:extLst>
              <a:ext uri="{FF2B5EF4-FFF2-40B4-BE49-F238E27FC236}">
                <a16:creationId xmlns:a16="http://schemas.microsoft.com/office/drawing/2014/main" id="{33A8A5C0-9D83-651F-94BE-74DC36ECADC6}"/>
              </a:ext>
            </a:extLst>
          </xdr:cNvPr>
          <xdr:cNvSpPr txBox="1"/>
        </xdr:nvSpPr>
        <xdr:spPr>
          <a:xfrm>
            <a:off x="6465425" y="2997112"/>
            <a:ext cx="401437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800">
                <a:solidFill>
                  <a:schemeClr val="bg1">
                    <a:lumMod val="65000"/>
                  </a:schemeClr>
                </a:solidFill>
              </a:rPr>
              <a:t>2020</a:t>
            </a:r>
          </a:p>
        </xdr:txBody>
      </xdr:sp>
      <xdr:sp macro="" textlink="">
        <xdr:nvSpPr>
          <xdr:cNvPr id="12" name="Left Bracket 11">
            <a:extLst>
              <a:ext uri="{FF2B5EF4-FFF2-40B4-BE49-F238E27FC236}">
                <a16:creationId xmlns:a16="http://schemas.microsoft.com/office/drawing/2014/main" id="{7A97B69E-5315-495F-DA99-6990D92932A6}"/>
              </a:ext>
            </a:extLst>
          </xdr:cNvPr>
          <xdr:cNvSpPr/>
        </xdr:nvSpPr>
        <xdr:spPr>
          <a:xfrm rot="16200000">
            <a:off x="7486199" y="2636482"/>
            <a:ext cx="45719" cy="666289"/>
          </a:xfrm>
          <a:prstGeom prst="leftBracke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A$2">
        <xdr:nvSpPr>
          <xdr:cNvPr id="13" name="TextBox 12">
            <a:extLst>
              <a:ext uri="{FF2B5EF4-FFF2-40B4-BE49-F238E27FC236}">
                <a16:creationId xmlns:a16="http://schemas.microsoft.com/office/drawing/2014/main" id="{AD9A9590-1371-E9F7-FF1C-C05A2A4DA9DF}"/>
              </a:ext>
            </a:extLst>
          </xdr:cNvPr>
          <xdr:cNvSpPr txBox="1"/>
        </xdr:nvSpPr>
        <xdr:spPr>
          <a:xfrm>
            <a:off x="7296486" y="2995393"/>
            <a:ext cx="400425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800">
                <a:solidFill>
                  <a:schemeClr val="bg1">
                    <a:lumMod val="65000"/>
                  </a:schemeClr>
                </a:solidFill>
              </a:rPr>
              <a:t>2021</a:t>
            </a:r>
          </a:p>
        </xdr:txBody>
      </xdr:sp>
      <xdr:sp macro="" textlink="">
        <xdr:nvSpPr>
          <xdr:cNvPr id="14" name="Left Bracket 13">
            <a:extLst>
              <a:ext uri="{FF2B5EF4-FFF2-40B4-BE49-F238E27FC236}">
                <a16:creationId xmlns:a16="http://schemas.microsoft.com/office/drawing/2014/main" id="{5431AA44-C1E6-621F-D6AE-F23CF9F78D97}"/>
              </a:ext>
            </a:extLst>
          </xdr:cNvPr>
          <xdr:cNvSpPr/>
        </xdr:nvSpPr>
        <xdr:spPr>
          <a:xfrm rot="16200000">
            <a:off x="8333528" y="2637291"/>
            <a:ext cx="45719" cy="666289"/>
          </a:xfrm>
          <a:prstGeom prst="leftBracke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A$2">
        <xdr:nvSpPr>
          <xdr:cNvPr id="15" name="TextBox 14">
            <a:extLst>
              <a:ext uri="{FF2B5EF4-FFF2-40B4-BE49-F238E27FC236}">
                <a16:creationId xmlns:a16="http://schemas.microsoft.com/office/drawing/2014/main" id="{F809C98C-AB5B-3448-23DB-DB2CBAF352BB}"/>
              </a:ext>
            </a:extLst>
          </xdr:cNvPr>
          <xdr:cNvSpPr txBox="1"/>
        </xdr:nvSpPr>
        <xdr:spPr>
          <a:xfrm>
            <a:off x="8143815" y="2996202"/>
            <a:ext cx="400425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800">
                <a:solidFill>
                  <a:schemeClr val="bg1">
                    <a:lumMod val="65000"/>
                  </a:schemeClr>
                </a:solidFill>
              </a:rPr>
              <a:t>2022</a:t>
            </a:r>
          </a:p>
        </xdr:txBody>
      </xdr:sp>
      <xdr:sp macro="" textlink="$A$2">
        <xdr:nvSpPr>
          <xdr:cNvPr id="17" name="TextBox 16">
            <a:extLst>
              <a:ext uri="{FF2B5EF4-FFF2-40B4-BE49-F238E27FC236}">
                <a16:creationId xmlns:a16="http://schemas.microsoft.com/office/drawing/2014/main" id="{DA17B590-5F05-DF05-E287-08456D5F682C}"/>
              </a:ext>
            </a:extLst>
          </xdr:cNvPr>
          <xdr:cNvSpPr txBox="1"/>
        </xdr:nvSpPr>
        <xdr:spPr>
          <a:xfrm>
            <a:off x="8677397" y="2997009"/>
            <a:ext cx="400425" cy="14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800">
                <a:solidFill>
                  <a:schemeClr val="bg1">
                    <a:lumMod val="65000"/>
                  </a:schemeClr>
                </a:solidFill>
              </a:rPr>
              <a:t>2023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431114</xdr:colOff>
      <xdr:row>8</xdr:row>
      <xdr:rowOff>118412</xdr:rowOff>
    </xdr:from>
    <xdr:to>
      <xdr:col>6</xdr:col>
      <xdr:colOff>419964</xdr:colOff>
      <xdr:row>27</xdr:row>
      <xdr:rowOff>183696</xdr:rowOff>
    </xdr:to>
    <xdr:pic>
      <xdr:nvPicPr>
        <xdr:cNvPr id="2" name="Picture 1" descr="A graph of blue and black color&#10;&#10;Description automatically generated">
          <a:extLst>
            <a:ext uri="{FF2B5EF4-FFF2-40B4-BE49-F238E27FC236}">
              <a16:creationId xmlns:a16="http://schemas.microsoft.com/office/drawing/2014/main" id="{9B635568-5D11-95FD-FF3B-93564BBF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21" y="1776173"/>
          <a:ext cx="3843803" cy="3565002"/>
        </a:xfrm>
        <a:prstGeom prst="rect">
          <a:avLst/>
        </a:prstGeom>
      </xdr:spPr>
    </xdr:pic>
    <xdr:clientData/>
  </xdr:twoCellAnchor>
  <xdr:twoCellAnchor>
    <xdr:from>
      <xdr:col>6</xdr:col>
      <xdr:colOff>753226</xdr:colOff>
      <xdr:row>9</xdr:row>
      <xdr:rowOff>26312</xdr:rowOff>
    </xdr:from>
    <xdr:to>
      <xdr:col>13</xdr:col>
      <xdr:colOff>298555</xdr:colOff>
      <xdr:row>27</xdr:row>
      <xdr:rowOff>124990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F4664A9-F1D5-B7ED-6AAF-B539D5CC548C}"/>
            </a:ext>
          </a:extLst>
        </xdr:cNvPr>
        <xdr:cNvGrpSpPr/>
      </xdr:nvGrpSpPr>
      <xdr:grpSpPr>
        <a:xfrm>
          <a:off x="4910786" y="1868269"/>
          <a:ext cx="4117329" cy="3414200"/>
          <a:chOff x="5062089" y="1848533"/>
          <a:chExt cx="4117329" cy="3414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3E517F6-7AF6-9E2B-C098-01350FD5537B}"/>
              </a:ext>
            </a:extLst>
          </xdr:cNvPr>
          <xdr:cNvGraphicFramePr/>
        </xdr:nvGraphicFramePr>
        <xdr:xfrm>
          <a:off x="5062089" y="1848533"/>
          <a:ext cx="4117329" cy="3414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A3059AA-9526-B21C-86D0-7C1D0903D468}"/>
              </a:ext>
            </a:extLst>
          </xdr:cNvPr>
          <xdr:cNvSpPr txBox="1"/>
        </xdr:nvSpPr>
        <xdr:spPr>
          <a:xfrm>
            <a:off x="5137745" y="2236664"/>
            <a:ext cx="3493139" cy="1710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800" b="1"/>
              <a:t>Representation by corporate role, by gender and</a:t>
            </a:r>
            <a:r>
              <a:rPr lang="en-IN" sz="800" b="1" baseline="0"/>
              <a:t> race, 2021, </a:t>
            </a:r>
            <a:r>
              <a:rPr lang="en-IN" sz="800" b="0" baseline="0"/>
              <a:t>% of employees</a:t>
            </a:r>
            <a:endParaRPr lang="en-IN" sz="800" b="1"/>
          </a:p>
        </xdr:txBody>
      </xdr:sp>
    </xdr:grpSp>
    <xdr:clientData/>
  </xdr:twoCellAnchor>
  <xdr:twoCellAnchor>
    <xdr:from>
      <xdr:col>13</xdr:col>
      <xdr:colOff>198444</xdr:colOff>
      <xdr:row>12</xdr:row>
      <xdr:rowOff>51527</xdr:rowOff>
    </xdr:from>
    <xdr:to>
      <xdr:col>13</xdr:col>
      <xdr:colOff>256551</xdr:colOff>
      <xdr:row>26</xdr:row>
      <xdr:rowOff>144726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3536501D-3A05-4C12-BFB7-8A18140CADEE}"/>
            </a:ext>
          </a:extLst>
        </xdr:cNvPr>
        <xdr:cNvSpPr/>
      </xdr:nvSpPr>
      <xdr:spPr>
        <a:xfrm rot="10800000">
          <a:off x="8928004" y="2446071"/>
          <a:ext cx="58107" cy="2671938"/>
        </a:xfrm>
        <a:prstGeom prst="leftBracke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72366</xdr:colOff>
      <xdr:row>18</xdr:row>
      <xdr:rowOff>157881</xdr:rowOff>
    </xdr:from>
    <xdr:to>
      <xdr:col>13</xdr:col>
      <xdr:colOff>513119</xdr:colOff>
      <xdr:row>19</xdr:row>
      <xdr:rowOff>177618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711C14-56F4-DA3F-4A67-59736A704FC1}"/>
            </a:ext>
          </a:extLst>
        </xdr:cNvPr>
        <xdr:cNvSpPr txBox="1"/>
      </xdr:nvSpPr>
      <xdr:spPr>
        <a:xfrm>
          <a:off x="8801926" y="3657599"/>
          <a:ext cx="440753" cy="2039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bg1">
                  <a:lumMod val="65000"/>
                </a:schemeClr>
              </a:solidFill>
            </a:rPr>
            <a:t>100%</a:t>
          </a:r>
          <a:endParaRPr lang="en-IN" sz="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showGridLines="0" tabSelected="1" zoomScale="85" zoomScaleNormal="85" workbookViewId="0">
      <selection activeCell="H16" sqref="H16"/>
    </sheetView>
  </sheetViews>
  <sheetFormatPr defaultRowHeight="14.5" x14ac:dyDescent="0.35"/>
  <cols>
    <col min="1" max="1" width="4.1796875" customWidth="1"/>
    <col min="2" max="2" width="32" bestFit="1" customWidth="1"/>
    <col min="3" max="3" width="6.1796875" style="3" bestFit="1" customWidth="1"/>
    <col min="4" max="4" width="8.7265625" style="2"/>
  </cols>
  <sheetData>
    <row r="2" spans="2:4" x14ac:dyDescent="0.35">
      <c r="B2" s="1" t="s">
        <v>0</v>
      </c>
      <c r="C2" s="1" t="s">
        <v>1</v>
      </c>
      <c r="D2" s="5" t="s">
        <v>9</v>
      </c>
    </row>
    <row r="3" spans="2:4" x14ac:dyDescent="0.35">
      <c r="B3" t="s">
        <v>2</v>
      </c>
      <c r="C3" s="4">
        <v>0.09</v>
      </c>
      <c r="D3" s="6">
        <f>1-C3</f>
        <v>0.91</v>
      </c>
    </row>
    <row r="4" spans="2:4" x14ac:dyDescent="0.35">
      <c r="B4" t="s">
        <v>7</v>
      </c>
      <c r="C4" s="4">
        <v>0.15</v>
      </c>
      <c r="D4" s="6">
        <f t="shared" ref="D4:D9" si="0">1-C4</f>
        <v>0.85</v>
      </c>
    </row>
    <row r="5" spans="2:4" x14ac:dyDescent="0.35">
      <c r="B5" t="s">
        <v>3</v>
      </c>
      <c r="C5" s="4">
        <v>0.22</v>
      </c>
      <c r="D5" s="6">
        <f t="shared" si="0"/>
        <v>0.78</v>
      </c>
    </row>
    <row r="6" spans="2:4" x14ac:dyDescent="0.35">
      <c r="B6" t="s">
        <v>4</v>
      </c>
      <c r="C6" s="4">
        <v>0.28000000000000003</v>
      </c>
      <c r="D6" s="6">
        <f t="shared" si="0"/>
        <v>0.72</v>
      </c>
    </row>
    <row r="7" spans="2:4" x14ac:dyDescent="0.35">
      <c r="B7" t="s">
        <v>5</v>
      </c>
      <c r="C7" s="4">
        <v>0.39</v>
      </c>
      <c r="D7" s="6">
        <f t="shared" si="0"/>
        <v>0.61</v>
      </c>
    </row>
    <row r="8" spans="2:4" x14ac:dyDescent="0.35">
      <c r="B8" t="s">
        <v>8</v>
      </c>
      <c r="C8" s="4">
        <v>0.7</v>
      </c>
      <c r="D8" s="6">
        <f t="shared" si="0"/>
        <v>0.30000000000000004</v>
      </c>
    </row>
    <row r="9" spans="2:4" x14ac:dyDescent="0.35">
      <c r="B9" t="s">
        <v>6</v>
      </c>
      <c r="C9" s="4">
        <v>0.71</v>
      </c>
      <c r="D9" s="6">
        <f t="shared" si="0"/>
        <v>0.29000000000000004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F1A2-FF4B-4FF7-9DC7-55FD61B5371E}">
  <dimension ref="A1:D25"/>
  <sheetViews>
    <sheetView showGridLines="0" topLeftCell="B1" zoomScale="130" zoomScaleNormal="130" workbookViewId="0">
      <selection activeCell="E19" sqref="E19"/>
    </sheetView>
  </sheetViews>
  <sheetFormatPr defaultRowHeight="14.5" x14ac:dyDescent="0.35"/>
  <cols>
    <col min="1" max="1" width="8.7265625" bestFit="1" customWidth="1"/>
    <col min="2" max="2" width="11.26953125" bestFit="1" customWidth="1"/>
    <col min="3" max="3" width="13.6328125" customWidth="1"/>
    <col min="4" max="4" width="22.453125" bestFit="1" customWidth="1"/>
  </cols>
  <sheetData>
    <row r="1" spans="1:4" x14ac:dyDescent="0.35">
      <c r="A1" s="7" t="s">
        <v>10</v>
      </c>
      <c r="B1" s="7" t="s">
        <v>15</v>
      </c>
      <c r="C1" s="7" t="s">
        <v>16</v>
      </c>
      <c r="D1" s="7" t="s">
        <v>17</v>
      </c>
    </row>
    <row r="2" spans="1:4" x14ac:dyDescent="0.35">
      <c r="A2" s="8">
        <v>2018</v>
      </c>
      <c r="B2" s="3" t="s">
        <v>14</v>
      </c>
      <c r="C2" s="3">
        <v>13</v>
      </c>
      <c r="D2" s="3">
        <v>36</v>
      </c>
    </row>
    <row r="3" spans="1:4" x14ac:dyDescent="0.35">
      <c r="A3" s="8"/>
      <c r="B3" s="3" t="s">
        <v>11</v>
      </c>
      <c r="C3" s="3">
        <v>16</v>
      </c>
      <c r="D3" s="3">
        <v>29</v>
      </c>
    </row>
    <row r="4" spans="1:4" x14ac:dyDescent="0.35">
      <c r="A4" s="8"/>
      <c r="B4" s="3" t="s">
        <v>12</v>
      </c>
      <c r="C4" s="3">
        <v>15</v>
      </c>
      <c r="D4" s="3">
        <v>46</v>
      </c>
    </row>
    <row r="5" spans="1:4" x14ac:dyDescent="0.35">
      <c r="A5" s="8"/>
      <c r="B5" s="3" t="s">
        <v>13</v>
      </c>
      <c r="C5" s="3">
        <v>18</v>
      </c>
      <c r="D5" s="3">
        <v>40</v>
      </c>
    </row>
    <row r="6" spans="1:4" x14ac:dyDescent="0.35">
      <c r="A6" s="3">
        <v>2019</v>
      </c>
      <c r="B6" s="3" t="s">
        <v>14</v>
      </c>
      <c r="C6" s="3">
        <v>11</v>
      </c>
      <c r="D6" s="3">
        <v>30</v>
      </c>
    </row>
    <row r="7" spans="1:4" x14ac:dyDescent="0.35">
      <c r="A7" s="3"/>
      <c r="B7" s="3" t="s">
        <v>11</v>
      </c>
      <c r="C7" s="3">
        <v>6</v>
      </c>
      <c r="D7" s="3">
        <v>41</v>
      </c>
    </row>
    <row r="8" spans="1:4" x14ac:dyDescent="0.35">
      <c r="A8" s="3"/>
      <c r="B8" s="3" t="s">
        <v>12</v>
      </c>
      <c r="C8" s="3">
        <v>14</v>
      </c>
      <c r="D8" s="3">
        <v>31</v>
      </c>
    </row>
    <row r="9" spans="1:4" x14ac:dyDescent="0.35">
      <c r="A9" s="3"/>
      <c r="B9" s="3" t="s">
        <v>13</v>
      </c>
      <c r="C9" s="3">
        <v>23</v>
      </c>
      <c r="D9" s="3">
        <v>37</v>
      </c>
    </row>
    <row r="10" spans="1:4" x14ac:dyDescent="0.35">
      <c r="A10" s="3">
        <v>2020</v>
      </c>
      <c r="B10" s="3" t="s">
        <v>14</v>
      </c>
      <c r="C10" s="3">
        <v>9</v>
      </c>
      <c r="D10" s="3">
        <v>35</v>
      </c>
    </row>
    <row r="11" spans="1:4" x14ac:dyDescent="0.35">
      <c r="A11" s="3"/>
      <c r="B11" s="3" t="s">
        <v>11</v>
      </c>
      <c r="C11" s="3">
        <v>2</v>
      </c>
      <c r="D11" s="3">
        <v>13</v>
      </c>
    </row>
    <row r="12" spans="1:4" x14ac:dyDescent="0.35">
      <c r="A12" s="3"/>
      <c r="B12" s="3" t="s">
        <v>12</v>
      </c>
      <c r="C12" s="3">
        <v>26</v>
      </c>
      <c r="D12" s="3">
        <v>27</v>
      </c>
    </row>
    <row r="13" spans="1:4" x14ac:dyDescent="0.35">
      <c r="A13" s="3"/>
      <c r="B13" s="3" t="s">
        <v>13</v>
      </c>
      <c r="C13" s="3">
        <v>16</v>
      </c>
      <c r="D13" s="3">
        <v>40</v>
      </c>
    </row>
    <row r="14" spans="1:4" x14ac:dyDescent="0.35">
      <c r="A14" s="3">
        <v>2021</v>
      </c>
      <c r="B14" s="3" t="s">
        <v>14</v>
      </c>
      <c r="C14" s="3">
        <v>12</v>
      </c>
      <c r="D14" s="3">
        <v>34</v>
      </c>
    </row>
    <row r="15" spans="1:4" x14ac:dyDescent="0.35">
      <c r="A15" s="3"/>
      <c r="B15" s="3" t="s">
        <v>11</v>
      </c>
      <c r="C15" s="3">
        <v>15</v>
      </c>
      <c r="D15" s="3">
        <v>42</v>
      </c>
    </row>
    <row r="16" spans="1:4" x14ac:dyDescent="0.35">
      <c r="A16" s="3"/>
      <c r="B16" s="3" t="s">
        <v>12</v>
      </c>
      <c r="C16" s="3">
        <v>21</v>
      </c>
      <c r="D16" s="3">
        <v>55</v>
      </c>
    </row>
    <row r="17" spans="1:4" x14ac:dyDescent="0.35">
      <c r="A17" s="3"/>
      <c r="B17" s="3" t="s">
        <v>13</v>
      </c>
      <c r="C17" s="3">
        <v>10</v>
      </c>
      <c r="D17" s="3">
        <v>43</v>
      </c>
    </row>
    <row r="18" spans="1:4" x14ac:dyDescent="0.35">
      <c r="A18" s="3">
        <v>2022</v>
      </c>
      <c r="B18" s="3" t="s">
        <v>14</v>
      </c>
      <c r="C18" s="3">
        <v>11</v>
      </c>
      <c r="D18" s="3">
        <v>27</v>
      </c>
    </row>
    <row r="19" spans="1:4" x14ac:dyDescent="0.35">
      <c r="A19" s="3"/>
      <c r="B19" s="3" t="s">
        <v>11</v>
      </c>
      <c r="C19" s="3">
        <v>18</v>
      </c>
      <c r="D19" s="3">
        <v>49</v>
      </c>
    </row>
    <row r="20" spans="1:4" x14ac:dyDescent="0.35">
      <c r="B20" s="3" t="s">
        <v>12</v>
      </c>
      <c r="C20" s="3">
        <v>8</v>
      </c>
      <c r="D20" s="3">
        <v>58</v>
      </c>
    </row>
    <row r="21" spans="1:4" x14ac:dyDescent="0.35">
      <c r="B21" s="3" t="s">
        <v>13</v>
      </c>
      <c r="C21" s="3">
        <v>16</v>
      </c>
      <c r="D21" s="3">
        <v>57</v>
      </c>
    </row>
    <row r="22" spans="1:4" x14ac:dyDescent="0.35">
      <c r="A22" s="3">
        <v>2023</v>
      </c>
      <c r="B22" s="3" t="s">
        <v>14</v>
      </c>
      <c r="C22" s="3">
        <v>15</v>
      </c>
      <c r="D22" s="3">
        <v>31</v>
      </c>
    </row>
    <row r="23" spans="1:4" x14ac:dyDescent="0.35">
      <c r="A23" s="3"/>
      <c r="B23" s="3"/>
      <c r="C23" s="3"/>
      <c r="D23" s="3"/>
    </row>
    <row r="24" spans="1:4" x14ac:dyDescent="0.35">
      <c r="B24" s="3"/>
      <c r="C24" s="3"/>
      <c r="D24" s="3"/>
    </row>
    <row r="25" spans="1:4" x14ac:dyDescent="0.35">
      <c r="B25" s="3"/>
      <c r="C25" s="3"/>
      <c r="D25" s="3"/>
    </row>
  </sheetData>
  <autoFilter ref="A1:D1" xr:uid="{57E6F1A2-FF4B-4FF7-9DC7-55FD61B5371E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4D0F-1C75-4F9E-8B8B-61CC225D7614}">
  <dimension ref="B2:H6"/>
  <sheetViews>
    <sheetView showGridLines="0" topLeftCell="A6" workbookViewId="0">
      <selection activeCell="O22" sqref="O22"/>
    </sheetView>
  </sheetViews>
  <sheetFormatPr defaultRowHeight="14.5" x14ac:dyDescent="0.35"/>
  <cols>
    <col min="1" max="1" width="4.1796875" customWidth="1"/>
    <col min="2" max="2" width="13.6328125" style="10" bestFit="1" customWidth="1"/>
    <col min="3" max="3" width="7.26953125" style="14" customWidth="1"/>
    <col min="4" max="4" width="7.81640625" style="14" bestFit="1" customWidth="1"/>
    <col min="5" max="5" width="15" style="14" customWidth="1"/>
    <col min="6" max="6" width="9.54296875" style="14" customWidth="1"/>
    <col min="7" max="7" width="12.1796875" style="14" customWidth="1"/>
    <col min="8" max="8" width="7.36328125" style="14" customWidth="1"/>
  </cols>
  <sheetData>
    <row r="2" spans="2:8" ht="29.05" x14ac:dyDescent="0.35">
      <c r="B2" s="11"/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</row>
    <row r="3" spans="2:8" x14ac:dyDescent="0.35">
      <c r="B3" s="9" t="s">
        <v>24</v>
      </c>
      <c r="C3" s="13">
        <v>30</v>
      </c>
      <c r="D3" s="13">
        <v>28</v>
      </c>
      <c r="E3" s="13">
        <v>27</v>
      </c>
      <c r="F3" s="13">
        <v>24</v>
      </c>
      <c r="G3" s="13">
        <v>22</v>
      </c>
      <c r="H3" s="13">
        <v>20</v>
      </c>
    </row>
    <row r="4" spans="2:8" x14ac:dyDescent="0.35">
      <c r="B4" s="9" t="s">
        <v>25</v>
      </c>
      <c r="C4" s="13">
        <v>17</v>
      </c>
      <c r="D4" s="13">
        <v>12</v>
      </c>
      <c r="E4" s="13">
        <v>9</v>
      </c>
      <c r="F4" s="13">
        <v>7</v>
      </c>
      <c r="G4" s="13">
        <v>5</v>
      </c>
      <c r="H4" s="13">
        <v>4</v>
      </c>
    </row>
    <row r="5" spans="2:8" x14ac:dyDescent="0.35">
      <c r="B5" s="9" t="s">
        <v>26</v>
      </c>
      <c r="C5" s="13">
        <v>17</v>
      </c>
      <c r="D5" s="13">
        <v>17</v>
      </c>
      <c r="E5" s="13">
        <v>15</v>
      </c>
      <c r="F5" s="13">
        <v>13</v>
      </c>
      <c r="G5" s="13">
        <v>12</v>
      </c>
      <c r="H5" s="13">
        <v>13</v>
      </c>
    </row>
    <row r="6" spans="2:8" x14ac:dyDescent="0.35">
      <c r="B6" s="9" t="s">
        <v>27</v>
      </c>
      <c r="C6" s="13">
        <v>35</v>
      </c>
      <c r="D6" s="13">
        <v>42</v>
      </c>
      <c r="E6" s="13">
        <v>50</v>
      </c>
      <c r="F6" s="13">
        <v>56</v>
      </c>
      <c r="G6" s="13">
        <v>61</v>
      </c>
      <c r="H6" s="13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2024-01-17T10:19:51Z</dcterms:modified>
</cp:coreProperties>
</file>