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shi\Documents\MSC\ODYM-master\data\"/>
    </mc:Choice>
  </mc:AlternateContent>
  <xr:revisionPtr revIDLastSave="0" documentId="13_ncr:1_{2D7BB4CD-3136-469D-B6C5-A7ECC3D769D6}" xr6:coauthVersionLast="47" xr6:coauthVersionMax="47" xr10:uidLastSave="{00000000-0000-0000-0000-000000000000}"/>
  <bookViews>
    <workbookView xWindow="-110" yWindow="-110" windowWidth="19420" windowHeight="10300" xr2:uid="{8790A750-81DD-4266-8617-EBB47EECB95D}"/>
  </bookViews>
  <sheets>
    <sheet name="VPC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<sst xmlns="http://schemas.openxmlformats.org/spreadsheetml/2006/main" count="4" uniqueCount="4">
  <si>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Year</t>
  </si>
  <si>
    <t>Vehicles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</si>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</sst>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2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2" borderId="0" applyNumberFormat="0" applyBorder="0">
      <alignment horizontal="left"/>
      <protection locked="0"/>
    </xf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2" borderId="1" xfId="1" applyNumberFormat="1" applyBorder="1" applyAlignment="1">
      <alignment horizontal="centerContinuous"/>
      <protection locked="0"/>
    </xf>
    <xf numFmtId="0" fontId="1" fillId="2" borderId="2" xfId="1" applyNumberFormat="1" applyBorder="1" applyAlignment="1">
      <alignment horizontal="centerContinuous"/>
      <protection locked="0"/>
    </xf>
    <xf numFmtId="49" fontId="1" fillId="2" borderId="2" xfId="1" applyNumberFormat="1" applyBorder="1" applyAlignment="1">
      <alignment horizontal="centerContinuous"/>
      <protection locked="0"/>
    </xf>
    <xf numFmtId="49" fontId="1" fillId="2" borderId="2" xfId="1" applyNumberFormat="1" applyBorder="1" applyAlignment="1">
      <alignment horizontal="center"/>
      <protection locked="0"/>
    </xf>
  </cellXfs>
  <cellStyles count="2">
    <cellStyle name="Normal" xfId="0" builtinId="0"/>
    <cellStyle name="Titre colonnes" xfId="1" xr:uid="{7929D18C-AF01-43FE-93B4-9BE83010F9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VPC!$B$1</c:f>
              <c:strCache>
                <c:ptCount val="1"/>
                <c:pt idx="0">
                  <c:v>Vehicles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VPC!$A$2:$A$21</c:f>
              <c:strCach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strCache>
            </c:strRef>
          </c:xVal>
          <c:yVal>
            <c:numRef>
              <c:f>VPC!$B$2:$B$21</c:f>
              <c:numCache>
                <c:formatCode>General</c:formatCode>
                <c:ptCount val="20"/>
                <c:pt idx="0">
                  <c:v>0.35088416289891217</c:v>
                </c:pt>
                <c:pt idx="1">
                  <c:v>0.36741999035240758</c:v>
                </c:pt>
                <c:pt idx="2">
                  <c:v>0.3796097000318413</c:v>
                </c:pt>
                <c:pt idx="3">
                  <c:v>0.37976205129091029</c:v>
                </c:pt>
                <c:pt idx="4">
                  <c:v>0.38095495571988269</c:v>
                </c:pt>
                <c:pt idx="5">
                  <c:v>0.36599018878284556</c:v>
                </c:pt>
                <c:pt idx="6">
                  <c:v>0.37007178298097276</c:v>
                </c:pt>
                <c:pt idx="7">
                  <c:v>0.37608229250568015</c:v>
                </c:pt>
                <c:pt idx="8">
                  <c:v>0.38201423290977232</c:v>
                </c:pt>
                <c:pt idx="9">
                  <c:v>0.38640911936541389</c:v>
                </c:pt>
                <c:pt idx="10">
                  <c:v>0.38830226350429914</c:v>
                </c:pt>
                <c:pt idx="11">
                  <c:v>0.41464055403244671</c:v>
                </c:pt>
                <c:pt idx="12">
                  <c:v>0.41105393442681304</c:v>
                </c:pt>
                <c:pt idx="13">
                  <c:v>0.40101224401773278</c:v>
                </c:pt>
                <c:pt idx="14">
                  <c:v>0.39435241957628075</c:v>
                </c:pt>
                <c:pt idx="15">
                  <c:v>0.39288861136401493</c:v>
                </c:pt>
                <c:pt idx="16">
                  <c:v>0.38862586031234908</c:v>
                </c:pt>
                <c:pt idx="17">
                  <c:v>0.37831682736484173</c:v>
                </c:pt>
                <c:pt idx="18">
                  <c:v>0.37190710801450588</c:v>
                </c:pt>
                <c:pt idx="19">
                  <c:v>0.36777211002376348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F-41E0-B1FD-25C31219E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11439"/>
        <c:axId val="2095221519"/>
      </c:scatterChart>
      <c:valAx>
        <c:axId val="209521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21519"/>
        <c:crosses val="autoZero"/>
        <c:crossBetween val="midCat"/>
      </c:valAx>
      <c:valAx>
        <c:axId val="20952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1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131761</xdr:rowOff>
    </xdr:from>
    <xdr:to>
      <xdr:col>21</xdr:col>
      <xdr:colOff>285750</xdr:colOff>
      <xdr:row>35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32F4C-5610-8B77-C653-D2FD4DFB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kshi\Documents\MSC\ODYM-master\data\PC_Vehicles-in-use.xlsx" TargetMode="External"/><Relationship Id="rId1" Type="http://schemas.openxmlformats.org/officeDocument/2006/relationships/externalLinkPath" Target="PC_Vehicles-in-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_population"/>
      <sheetName val="PC_Vehicles in use"/>
      <sheetName val="VPC"/>
    </sheetNames>
    <sheetDataSet>
      <sheetData sheetId="0">
        <row r="2">
          <cell r="B2">
            <v>13038.491</v>
          </cell>
        </row>
        <row r="3">
          <cell r="B3">
            <v>13309.02</v>
          </cell>
        </row>
        <row r="4">
          <cell r="B4">
            <v>13595.543</v>
          </cell>
        </row>
        <row r="5">
          <cell r="B5">
            <v>13892.91</v>
          </cell>
        </row>
        <row r="6">
          <cell r="B6">
            <v>14203.779</v>
          </cell>
        </row>
        <row r="7">
          <cell r="B7">
            <v>14533.365</v>
          </cell>
        </row>
        <row r="8">
          <cell r="B8">
            <v>14880.686</v>
          </cell>
        </row>
        <row r="9">
          <cell r="B9">
            <v>15244.839</v>
          </cell>
        </row>
        <row r="10">
          <cell r="B10">
            <v>15620.418</v>
          </cell>
        </row>
        <row r="11">
          <cell r="B11">
            <v>16014.974</v>
          </cell>
        </row>
        <row r="12">
          <cell r="B12">
            <v>16440.171999999999</v>
          </cell>
        </row>
        <row r="13">
          <cell r="B13">
            <v>16908.035</v>
          </cell>
        </row>
        <row r="14">
          <cell r="B14">
            <v>17418.522000000001</v>
          </cell>
        </row>
        <row r="15">
          <cell r="B15">
            <v>17954.563999999998</v>
          </cell>
        </row>
        <row r="16">
          <cell r="B16">
            <v>18511.361000000001</v>
          </cell>
        </row>
        <row r="17">
          <cell r="B17">
            <v>19089.38</v>
          </cell>
        </row>
        <row r="18">
          <cell r="B18">
            <v>19690.087</v>
          </cell>
        </row>
        <row r="19">
          <cell r="B19">
            <v>20314.065999999999</v>
          </cell>
        </row>
        <row r="20">
          <cell r="B20">
            <v>20957.287</v>
          </cell>
        </row>
        <row r="21">
          <cell r="B21">
            <v>21614.675999999999</v>
          </cell>
        </row>
      </sheetData>
      <sheetData sheetId="1">
        <row r="2">
          <cell r="B2">
            <v>4575</v>
          </cell>
        </row>
        <row r="3">
          <cell r="B3">
            <v>4890</v>
          </cell>
        </row>
        <row r="4">
          <cell r="B4">
            <v>5161</v>
          </cell>
        </row>
        <row r="5">
          <cell r="B5">
            <v>5276</v>
          </cell>
        </row>
        <row r="6">
          <cell r="B6">
            <v>5411</v>
          </cell>
        </row>
        <row r="7">
          <cell r="B7">
            <v>5319.0690000000004</v>
          </cell>
        </row>
        <row r="8">
          <cell r="B8">
            <v>5506.9219999999996</v>
          </cell>
        </row>
        <row r="9">
          <cell r="B9">
            <v>5733.3140000000003</v>
          </cell>
        </row>
        <row r="10">
          <cell r="B10">
            <v>5967.2219999999998</v>
          </cell>
        </row>
        <row r="11">
          <cell r="B11">
            <v>6188.3320000000003</v>
          </cell>
        </row>
        <row r="12">
          <cell r="B12">
            <v>6383.7560000000003</v>
          </cell>
        </row>
        <row r="13">
          <cell r="B13">
            <v>7010.7569999999996</v>
          </cell>
        </row>
        <row r="14">
          <cell r="B14">
            <v>7159.9520000000002</v>
          </cell>
        </row>
        <row r="15">
          <cell r="B15">
            <v>7200</v>
          </cell>
        </row>
        <row r="16">
          <cell r="B16">
            <v>7300</v>
          </cell>
        </row>
        <row r="17">
          <cell r="B17">
            <v>7500</v>
          </cell>
        </row>
        <row r="18">
          <cell r="B18">
            <v>7652.0770000000002</v>
          </cell>
        </row>
        <row r="19">
          <cell r="B19">
            <v>7685.1530000000002</v>
          </cell>
        </row>
        <row r="20">
          <cell r="B20">
            <v>7794.1639999999998</v>
          </cell>
        </row>
        <row r="21">
          <cell r="B21">
            <v>7949.2749999999996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2DC1-7F27-4C4A-857D-6DBFE0FAD09D}">
  <dimension ref="A1:B21"/>
  <sheetViews>
    <sheetView tabSelected="1" topLeftCell="A4" zoomScale="55" zoomScaleNormal="55" workbookViewId="0">
      <selection activeCell="C6" sqref="C6"/>
    </sheetView>
  </sheetViews>
  <sheetFormatPr defaultRowHeight="14.5" x14ac:dyDescent="0.35"/>
  <sheetData>
    <row r="1" spans="1:2" x14ac:dyDescent="0.35">
      <c r="A1" t="s">
        <v>0</v>
      </c>
      <c r="B1" s="1" t="s">
        <v>1</v>
      </c>
    </row>
    <row r="2" spans="1:2" x14ac:dyDescent="0.35">
      <c r="A2" s="2">
        <v>2005</v>
      </c>
      <c r="B2">
        <f>'[1]PC_Vehicles in use'!B2/[1]SA_population!B2</f>
        <v>0.35088416289891217</v>
      </c>
    </row>
    <row r="3" spans="1:2" x14ac:dyDescent="0.35">
      <c r="A3" s="2">
        <v>2006</v>
      </c>
      <c r="B3">
        <f>'[1]PC_Vehicles in use'!B3/[1]SA_population!B3</f>
        <v>0.36741999035240758</v>
      </c>
    </row>
    <row r="4" spans="1:2" x14ac:dyDescent="0.35">
      <c r="A4" s="2">
        <v>2007</v>
      </c>
      <c r="B4">
        <f>'[1]PC_Vehicles in use'!B4/[1]SA_population!B4</f>
        <v>0.3796097000318413</v>
      </c>
    </row>
    <row r="5" spans="1:2" x14ac:dyDescent="0.35">
      <c r="A5" s="2">
        <v>2008</v>
      </c>
      <c r="B5">
        <f>'[1]PC_Vehicles in use'!B5/[1]SA_population!B5</f>
        <v>0.37976205129091029</v>
      </c>
    </row>
    <row r="6" spans="1:2" x14ac:dyDescent="0.35">
      <c r="A6" s="2">
        <v>2009</v>
      </c>
      <c r="B6">
        <f>'[1]PC_Vehicles in use'!B6/[1]SA_population!B6</f>
        <v>0.38095495571988269</v>
      </c>
    </row>
    <row r="7" spans="1:2" x14ac:dyDescent="0.35">
      <c r="A7" s="3">
        <v>2010</v>
      </c>
      <c r="B7">
        <f>'[1]PC_Vehicles in use'!B7/[1]SA_population!B7</f>
        <v>0.36599018878284556</v>
      </c>
    </row>
    <row r="8" spans="1:2" x14ac:dyDescent="0.35">
      <c r="A8" s="4">
        <v>2011</v>
      </c>
      <c r="B8">
        <f>'[1]PC_Vehicles in use'!B8/[1]SA_population!B8</f>
        <v>0.37007178298097276</v>
      </c>
    </row>
    <row r="9" spans="1:2" x14ac:dyDescent="0.35">
      <c r="A9" s="5">
        <v>2012</v>
      </c>
      <c r="B9">
        <f>'[1]PC_Vehicles in use'!B9/[1]SA_population!B9</f>
        <v>0.37608229250568015</v>
      </c>
    </row>
    <row r="10" spans="1:2" x14ac:dyDescent="0.35">
      <c r="A10" s="5">
        <v>2013</v>
      </c>
      <c r="B10">
        <f>'[1]PC_Vehicles in use'!B10/[1]SA_population!B10</f>
        <v>0.38201423290977232</v>
      </c>
    </row>
    <row r="11" spans="1:2" x14ac:dyDescent="0.35">
      <c r="A11" s="4">
        <v>2014</v>
      </c>
      <c r="B11">
        <f>'[1]PC_Vehicles in use'!B11/[1]SA_population!B11</f>
        <v>0.38640911936541389</v>
      </c>
    </row>
    <row r="12" spans="1:2" x14ac:dyDescent="0.35">
      <c r="A12" s="4" t="s">
        <v>2</v>
      </c>
      <c r="B12">
        <f>'[1]PC_Vehicles in use'!B12/[1]SA_population!B12</f>
        <v>0.38830226350429914</v>
      </c>
    </row>
    <row r="13" spans="1:2" x14ac:dyDescent="0.35">
      <c r="A13" s="4" t="s">
        <v>3</v>
      </c>
      <c r="B13">
        <f>'[1]PC_Vehicles in use'!B13/[1]SA_population!B13</f>
        <v>0.41464055403244671</v>
      </c>
    </row>
    <row r="14" spans="1:2" x14ac:dyDescent="0.35">
      <c r="A14" s="4">
        <v>2017</v>
      </c>
      <c r="B14">
        <f>'[1]PC_Vehicles in use'!B14/[1]SA_population!B14</f>
        <v>0.41105393442681304</v>
      </c>
    </row>
    <row r="15" spans="1:2" x14ac:dyDescent="0.35">
      <c r="A15" s="4">
        <v>2018</v>
      </c>
      <c r="B15">
        <f>'[1]PC_Vehicles in use'!B15/[1]SA_population!B15</f>
        <v>0.40101224401773278</v>
      </c>
    </row>
    <row r="16" spans="1:2" x14ac:dyDescent="0.35">
      <c r="A16" s="4">
        <v>2019</v>
      </c>
      <c r="B16">
        <f>'[1]PC_Vehicles in use'!B16/[1]SA_population!B16</f>
        <v>0.39435241957628075</v>
      </c>
    </row>
    <row r="17" spans="1:2" x14ac:dyDescent="0.35">
      <c r="A17" s="4">
        <v>2020</v>
      </c>
      <c r="B17">
        <f>'[1]PC_Vehicles in use'!B17/[1]SA_population!B17</f>
        <v>0.39288861136401493</v>
      </c>
    </row>
    <row r="18" spans="1:2" x14ac:dyDescent="0.35">
      <c r="A18" s="4">
        <v>2021</v>
      </c>
      <c r="B18">
        <f>'[1]PC_Vehicles in use'!B18/[1]SA_population!B18</f>
        <v>0.38862586031234908</v>
      </c>
    </row>
    <row r="19" spans="1:2" x14ac:dyDescent="0.35">
      <c r="A19" s="4">
        <v>2022</v>
      </c>
      <c r="B19">
        <f>'[1]PC_Vehicles in use'!B19/[1]SA_population!B19</f>
        <v>0.37831682736484173</v>
      </c>
    </row>
    <row r="20" spans="1:2" x14ac:dyDescent="0.35">
      <c r="A20" s="4">
        <v>2023</v>
      </c>
      <c r="B20">
        <f>'[1]PC_Vehicles in use'!B20/[1]SA_population!B20</f>
        <v>0.37190710801450588</v>
      </c>
    </row>
    <row r="21" spans="1:2" x14ac:dyDescent="0.35">
      <c r="A21" s="4">
        <v>2024</v>
      </c>
      <c r="B21">
        <f>'[1]PC_Vehicles in use'!B21/[1]SA_population!B21</f>
        <v>0.36777211002376348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 Singh</dc:creator>
  <cp:lastModifiedBy>Akshi Singh</cp:lastModifiedBy>
  <dcterms:created xsi:type="dcterms:W3CDTF">2025-04-11T03:55:36Z</dcterms:created>
  <dcterms:modified xsi:type="dcterms:W3CDTF">2025-04-11T04:35:35Z</dcterms:modified>
</cp:coreProperties>
</file>